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15" yWindow="3270" windowWidth="20490" windowHeight="8760" tabRatio="619"/>
  </bookViews>
  <sheets>
    <sheet name="【智能数据仓库】BI主题分析业务指标列表_旅客服务" sheetId="1" r:id="rId1"/>
    <sheet name="附件_旅客服务主题宽表信息" sheetId="2" r:id="rId2"/>
  </sheets>
  <definedNames>
    <definedName name="_xlnm._FilterDatabase" localSheetId="0" hidden="1">【智能数据仓库】BI主题分析业务指标列表_旅客服务!$A$1:$J$20</definedName>
    <definedName name="_xlnm._FilterDatabase" localSheetId="1" hidden="1">附件_旅客服务主题宽表信息!$A$1:$G$161</definedName>
    <definedName name="_xlnm.Print_Area" localSheetId="0">【智能数据仓库】BI主题分析业务指标列表_旅客服务!$A$1:$AA$20</definedName>
    <definedName name="_xlnm.Print_Area" localSheetId="1">附件_旅客服务主题宽表信息!$A$1:$G$161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0" i="1" l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A161" i="2" l="1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</calcChain>
</file>

<file path=xl/sharedStrings.xml><?xml version="1.0" encoding="utf-8"?>
<sst xmlns="http://schemas.openxmlformats.org/spreadsheetml/2006/main" count="1057" uniqueCount="449">
  <si>
    <t>编号</t>
    <phoneticPr fontId="1" type="noConversion"/>
  </si>
  <si>
    <t>领导决策</t>
  </si>
  <si>
    <t>业务分析</t>
  </si>
  <si>
    <t>指标</t>
    <phoneticPr fontId="1" type="noConversion"/>
  </si>
  <si>
    <t>维度</t>
    <phoneticPr fontId="1" type="noConversion"/>
  </si>
  <si>
    <t>BI主题</t>
    <phoneticPr fontId="1" type="noConversion"/>
  </si>
  <si>
    <t>分类</t>
    <phoneticPr fontId="1" type="noConversion"/>
  </si>
  <si>
    <t xml:space="preserve">分析内容 </t>
    <phoneticPr fontId="1" type="noConversion"/>
  </si>
  <si>
    <t>作用</t>
    <phoneticPr fontId="1" type="noConversion"/>
  </si>
  <si>
    <t>分组</t>
    <phoneticPr fontId="1" type="noConversion"/>
  </si>
  <si>
    <t>SCIMS_DEP_PSG_BEHAVIOR</t>
  </si>
  <si>
    <t>安检_旅客离港行为信息</t>
  </si>
  <si>
    <t>DPSR_ID</t>
  </si>
  <si>
    <t>旅客编号</t>
  </si>
  <si>
    <t>VARCHAR2(36)</t>
  </si>
  <si>
    <t>DPSR_IS_ETICKET</t>
  </si>
  <si>
    <t>是否电子客票旅客</t>
  </si>
  <si>
    <t>CHAR(1)</t>
  </si>
  <si>
    <t>DPSR_ET_ID</t>
  </si>
  <si>
    <t>电子客票 </t>
  </si>
  <si>
    <t>VARCHAR2(20)</t>
  </si>
  <si>
    <t>DPSR_GROUP</t>
  </si>
  <si>
    <t>团体旅客标识</t>
  </si>
  <si>
    <t>VARCHAR2(8)</t>
  </si>
  <si>
    <t>DPSR_FLT_CODE</t>
  </si>
  <si>
    <t>航班号 </t>
  </si>
  <si>
    <t>VARCHAR2(12)</t>
  </si>
  <si>
    <t>DPSR_FLT_DATE</t>
  </si>
  <si>
    <t>航班日期 </t>
  </si>
  <si>
    <t>DATE</t>
  </si>
  <si>
    <t>DPSR_CHN_NAME</t>
  </si>
  <si>
    <t>中文名 </t>
  </si>
  <si>
    <t>VARCHAR2(90)</t>
  </si>
  <si>
    <t>DPSR_ENG_NAME</t>
  </si>
  <si>
    <t>英文名 </t>
  </si>
  <si>
    <t>VARCHAR2(60)</t>
  </si>
  <si>
    <t>DPSR_SEAT_NMB</t>
  </si>
  <si>
    <t>座位号 </t>
  </si>
  <si>
    <t>VARCHAR2(6)</t>
  </si>
  <si>
    <t>DPSR_SEATCLASS</t>
  </si>
  <si>
    <t>舱位 </t>
  </si>
  <si>
    <t>CHAR(5)</t>
  </si>
  <si>
    <t>DPSR_DEPARTURE</t>
  </si>
  <si>
    <t>始发站 </t>
  </si>
  <si>
    <t>VARCHAR2(4)</t>
  </si>
  <si>
    <t>DPSR_DEPARTURE_CHN</t>
  </si>
  <si>
    <t>始发站中文名</t>
  </si>
  <si>
    <t>DEPARTURE_IN_CITY</t>
    <phoneticPr fontId="5" type="noConversion"/>
  </si>
  <si>
    <t>始发站所在城市</t>
    <phoneticPr fontId="5" type="noConversion"/>
  </si>
  <si>
    <t>VARCHAR2(60 BYTE)</t>
  </si>
  <si>
    <t>DPSR_DESTINATION</t>
  </si>
  <si>
    <t>目的站 </t>
  </si>
  <si>
    <t>DPSR_DESTINATION_CHN</t>
  </si>
  <si>
    <t>目的地中文名</t>
  </si>
  <si>
    <t>DETINATION_IN_CITY</t>
    <phoneticPr fontId="5" type="noConversion"/>
  </si>
  <si>
    <t>目的站所在城市</t>
    <phoneticPr fontId="5" type="noConversion"/>
  </si>
  <si>
    <t>AIRLINE_TWO_CHAR_CD</t>
  </si>
  <si>
    <t>航空公司二字码</t>
  </si>
  <si>
    <t>VARCHAR2(2)</t>
  </si>
  <si>
    <t>AIRLINE_NAME</t>
  </si>
  <si>
    <t>航空公司名称</t>
  </si>
  <si>
    <t>VARCHAR2(300)</t>
  </si>
  <si>
    <t>DPSR_FLAG</t>
  </si>
  <si>
    <t>目的地是否是国际</t>
  </si>
  <si>
    <t>DPSR_FLT_SHARE</t>
  </si>
  <si>
    <t>共享航班</t>
  </si>
  <si>
    <t>VARCHAR2(100)</t>
  </si>
  <si>
    <t>DPSR_FLT_TIME</t>
  </si>
  <si>
    <t>计划起飞 </t>
  </si>
  <si>
    <t>DPSR_CTF_TYPE</t>
  </si>
  <si>
    <t>证件类型 </t>
  </si>
  <si>
    <t>VARCHAR2(3)</t>
  </si>
  <si>
    <t>DPSR_CARD_ID</t>
  </si>
  <si>
    <t>证件ID</t>
  </si>
  <si>
    <t>DPSR_CTF_ID</t>
  </si>
  <si>
    <t>证件号 </t>
  </si>
  <si>
    <t>VARCHAR2(64)</t>
  </si>
  <si>
    <t>CARD_CODE</t>
  </si>
  <si>
    <t>证件编码</t>
  </si>
  <si>
    <t>VARCHAR2(32)</t>
  </si>
  <si>
    <t>DPSR_GENDER</t>
  </si>
  <si>
    <t>性别 </t>
  </si>
  <si>
    <t>DPSR_BOARD_NMB</t>
  </si>
  <si>
    <t>值机序号 </t>
  </si>
  <si>
    <t>DPSR_CHECKING_FIELD</t>
  </si>
  <si>
    <t>值机柜台</t>
  </si>
  <si>
    <t>VARCHAR2(16)</t>
  </si>
  <si>
    <t>DPSR_CHECKIN_TIME</t>
  </si>
  <si>
    <t>DATE</t>
    <phoneticPr fontId="5" type="noConversion"/>
  </si>
  <si>
    <t>DPSR_CHECKIN_OFFICE</t>
  </si>
  <si>
    <t>办理值机的office号</t>
  </si>
  <si>
    <t>DPSR_CHANEL</t>
  </si>
  <si>
    <t>值机渠道</t>
  </si>
  <si>
    <t>VARCHAR2(5)</t>
  </si>
  <si>
    <t>DPSR_PRINT</t>
  </si>
  <si>
    <t>便捷值机</t>
  </si>
  <si>
    <t>DPSR_IS_DEL</t>
  </si>
  <si>
    <t>值机删除</t>
  </si>
  <si>
    <t>DPSR_PSC_OUT_FLAG</t>
  </si>
  <si>
    <t>进出隔离区</t>
  </si>
  <si>
    <t>DPSR_DPS_ID</t>
  </si>
  <si>
    <t>预安检ID</t>
  </si>
  <si>
    <t>DPSR_DPS_IS_PASS</t>
  </si>
  <si>
    <t>预安检状态</t>
  </si>
  <si>
    <t>DPSR_DPS_PASS_FLAG</t>
  </si>
  <si>
    <t>进出预检区</t>
  </si>
  <si>
    <t>DPSR_DPS_TIME</t>
  </si>
  <si>
    <t>预安检时间</t>
  </si>
  <si>
    <t>DPSR_IS_PAPERLESS</t>
  </si>
  <si>
    <t>是否无纸化 </t>
  </si>
  <si>
    <t>DPSR_PSC_ID</t>
  </si>
  <si>
    <t>安检编号</t>
  </si>
  <si>
    <t>DPSC_IS_PASS</t>
  </si>
  <si>
    <t>安检状态 </t>
  </si>
  <si>
    <t>STS_FIELD_ID</t>
  </si>
  <si>
    <t>安检通道号</t>
  </si>
  <si>
    <t>VARCHAR2(15)</t>
  </si>
  <si>
    <t>DPSC_DEVICE_NAME</t>
  </si>
  <si>
    <t>安检终端 </t>
  </si>
  <si>
    <t>VARCHAR2(75)</t>
  </si>
  <si>
    <t>DPSC_CHECK_DATE</t>
  </si>
  <si>
    <t>安检时间 </t>
  </si>
  <si>
    <t>DS_CODE</t>
  </si>
  <si>
    <t>验讫章编码</t>
  </si>
  <si>
    <t>DS_STATE</t>
    <phoneticPr fontId="5" type="noConversion"/>
  </si>
  <si>
    <t>验讫章状态</t>
  </si>
  <si>
    <t>CHAR(2)</t>
    <phoneticPr fontId="5" type="noConversion"/>
  </si>
  <si>
    <t>DPSR_PSC_TYPE</t>
  </si>
  <si>
    <t>安检类型</t>
  </si>
  <si>
    <t>VARCHAR2(10)</t>
  </si>
  <si>
    <t>DPSR_PSC_LEVLE</t>
  </si>
  <si>
    <t>安检等级</t>
  </si>
  <si>
    <t>DPSR_PSC_REMARK</t>
  </si>
  <si>
    <t>安检备注</t>
  </si>
  <si>
    <t>VARCHAR2(750)</t>
  </si>
  <si>
    <t>DPSR_IS_HOLDUP</t>
  </si>
  <si>
    <t>是否被拦截</t>
  </si>
  <si>
    <t>DPSR_HOLDUP_REASON</t>
  </si>
  <si>
    <t>拦截原因</t>
  </si>
  <si>
    <t>DPSR_BOARD</t>
  </si>
  <si>
    <t>登机状态</t>
  </si>
  <si>
    <t>DPSR_BOARD_TIME</t>
  </si>
  <si>
    <t>登机时间</t>
  </si>
  <si>
    <t>DPSR_BOARD_TYPE</t>
  </si>
  <si>
    <t>值机牌类型</t>
  </si>
  <si>
    <t>DPSR_BOARD_GATE</t>
  </si>
  <si>
    <t>登机口</t>
  </si>
  <si>
    <t>DPSR_IS_VIP</t>
  </si>
  <si>
    <t>是否VIP </t>
  </si>
  <si>
    <t>DPSR_IS_TRANSFER</t>
  </si>
  <si>
    <t>是否中转</t>
  </si>
  <si>
    <t>DPSR_IS_CHD</t>
  </si>
  <si>
    <t>是否儿童</t>
  </si>
  <si>
    <t>DPSR_HAS_INF</t>
  </si>
  <si>
    <t>是否带婴儿</t>
  </si>
  <si>
    <t>DPSR_INF_CHECK</t>
  </si>
  <si>
    <t>婴儿检查</t>
  </si>
  <si>
    <t>DPSR_INF_BOARD</t>
  </si>
  <si>
    <t>婴儿登机</t>
  </si>
  <si>
    <t>DPSR_BAG_COUNT</t>
  </si>
  <si>
    <t>行李总件数</t>
  </si>
  <si>
    <t>NUMBER(22)</t>
  </si>
  <si>
    <t>DPSR_BAG_WEIGHT</t>
  </si>
  <si>
    <t>行李总重量</t>
  </si>
  <si>
    <t>DPSR_DATA_SOURCE</t>
  </si>
  <si>
    <t>数据来源 </t>
  </si>
  <si>
    <t>CHAR(3)</t>
  </si>
  <si>
    <t>DPSR_SOURCE_TIME</t>
  </si>
  <si>
    <t>数据来源时间 </t>
  </si>
  <si>
    <t>DPSR_IS_SPT</t>
  </si>
  <si>
    <t>是否布控人员</t>
  </si>
  <si>
    <t>DPSR_IS_BLK</t>
  </si>
  <si>
    <t>是否黑名单人员</t>
  </si>
  <si>
    <t>DPSR_PM_TYPE_NAME</t>
  </si>
  <si>
    <t>特殊旅客类型</t>
  </si>
  <si>
    <t>VARCHAR2(45)</t>
  </si>
  <si>
    <t>REGION</t>
  </si>
  <si>
    <t>归属地</t>
  </si>
  <si>
    <t>DPSR_CARD_NATION</t>
  </si>
  <si>
    <t>国家民族</t>
  </si>
  <si>
    <t>VARCHAR2(30)</t>
  </si>
  <si>
    <t>DPSR_CARD_BIRTHDAY</t>
  </si>
  <si>
    <t>出生日期</t>
  </si>
  <si>
    <t>AGE</t>
  </si>
  <si>
    <t>年龄</t>
  </si>
  <si>
    <t>INTEGER</t>
  </si>
  <si>
    <t>DPSR_CARD_ADDRESS</t>
  </si>
  <si>
    <t>住址</t>
  </si>
  <si>
    <t>VARCHAR2(150)</t>
  </si>
  <si>
    <t>DPSR_CARD_PHOTO</t>
  </si>
  <si>
    <t>证件照片</t>
  </si>
  <si>
    <t>DPSR_CARD_DEP</t>
  </si>
  <si>
    <t>发证机关</t>
  </si>
  <si>
    <t>DPSR_CARD_DATE</t>
  </si>
  <si>
    <t>证件发行日期</t>
  </si>
  <si>
    <t>DPSR_CARD_VALIDE</t>
  </si>
  <si>
    <t>有效期限</t>
  </si>
  <si>
    <t>SCIMS_DEP_PSG_BAGGAGE</t>
  </si>
  <si>
    <t>安检_出港旅客交运行李信息</t>
  </si>
  <si>
    <t>BAG_ID</t>
  </si>
  <si>
    <t>行李编号</t>
  </si>
  <si>
    <t>BAG_DPSR_ID</t>
  </si>
  <si>
    <t>BAG_FLT_CODE</t>
  </si>
  <si>
    <t>行李航班号</t>
  </si>
  <si>
    <t>BAG_FLT_DATE</t>
  </si>
  <si>
    <t>行李日期</t>
  </si>
  <si>
    <t>BAG_IATA</t>
  </si>
  <si>
    <t>行李IATA</t>
  </si>
  <si>
    <t>BAG_DPSR_BOARD</t>
  </si>
  <si>
    <t>值机序号</t>
  </si>
  <si>
    <t>BAG_DPSR_SEAT</t>
  </si>
  <si>
    <t>座位号</t>
  </si>
  <si>
    <t>BAG_DEPARTURE</t>
  </si>
  <si>
    <t>始发站</t>
  </si>
  <si>
    <t>BAG_DEPARTURE_CHN</t>
  </si>
  <si>
    <t>BAG_DESTINATION</t>
  </si>
  <si>
    <t>目的地</t>
  </si>
  <si>
    <t>BAG_DESTINATION_CHN</t>
  </si>
  <si>
    <t>BAG_DPSR_NAME</t>
  </si>
  <si>
    <t>旅客姓名</t>
  </si>
  <si>
    <t>BAG_DPSR_ENGNAME</t>
  </si>
  <si>
    <t>旅客英文名</t>
  </si>
  <si>
    <t>BAG_IS_DEL</t>
  </si>
  <si>
    <t>是否删除</t>
  </si>
  <si>
    <t>BAG_IS_OVERSIZE</t>
  </si>
  <si>
    <t>是否大件</t>
  </si>
  <si>
    <t>BAG_FLAG</t>
  </si>
  <si>
    <t>是否是国际</t>
  </si>
  <si>
    <t>BAG_CHECKING_TIME</t>
  </si>
  <si>
    <t>值机时间</t>
  </si>
  <si>
    <t>BAG_CHECKING_FIELD</t>
  </si>
  <si>
    <t>BAG_SCHECK_LEVEL</t>
  </si>
  <si>
    <t>安检级别</t>
  </si>
  <si>
    <t>BAG_SCHECK_RESULT</t>
  </si>
  <si>
    <t>安检结果</t>
  </si>
  <si>
    <t>BAG_SCHECK_TIME</t>
  </si>
  <si>
    <t>安检检查时间</t>
  </si>
  <si>
    <t>BAG_LOCATION</t>
  </si>
  <si>
    <t>行李位置</t>
  </si>
  <si>
    <t>VARCHAR2(35)</t>
  </si>
  <si>
    <t>BAG_S_OPEN</t>
  </si>
  <si>
    <t>安检是否需要开包</t>
  </si>
  <si>
    <t>BAG_S_FINISHED</t>
  </si>
  <si>
    <t>安检开包是否完成</t>
  </si>
  <si>
    <t>BAG_CLCS_SSCANTIME</t>
  </si>
  <si>
    <t>到达安检开包室时间</t>
  </si>
  <si>
    <t>BAG_IS_DETECTION</t>
  </si>
  <si>
    <t>是否需要炸药探测</t>
  </si>
  <si>
    <t>BAG_DLD_TIME</t>
  </si>
  <si>
    <t>检查时间</t>
  </si>
  <si>
    <t>BAG_CLCS_OPEN</t>
  </si>
  <si>
    <t>交运行李是否开包</t>
  </si>
  <si>
    <t>BAG_CLDS_OPEN</t>
  </si>
  <si>
    <t>交运可疑行李是否开包</t>
  </si>
  <si>
    <t>BAGO_CLCS_CNT</t>
  </si>
  <si>
    <t>交运行李开包次数</t>
  </si>
  <si>
    <t>BAGO_CLDS_CNT</t>
  </si>
  <si>
    <t>交运可疑交运可疑开包次数</t>
  </si>
  <si>
    <t>BAG_STATE</t>
  </si>
  <si>
    <t>行李状态</t>
  </si>
  <si>
    <t>BAG_DESCRIBE</t>
  </si>
  <si>
    <t>状态描述</t>
  </si>
  <si>
    <t>BAG_GOODS_NAME</t>
  </si>
  <si>
    <t>查获物品</t>
  </si>
  <si>
    <t>SCIMS_DEP_PSG_LUGGAGE</t>
  </si>
  <si>
    <t>安检_出港旅客随身行李信息</t>
  </si>
  <si>
    <t>LGSC_ID</t>
  </si>
  <si>
    <t>开包安检编号</t>
  </si>
  <si>
    <t>LGSC_DPSR_ID</t>
  </si>
  <si>
    <t>航班日期</t>
  </si>
  <si>
    <t>航班号</t>
  </si>
  <si>
    <t>旅客座位号</t>
  </si>
  <si>
    <t>英文姓名</t>
  </si>
  <si>
    <t>中文姓名</t>
  </si>
  <si>
    <t>DPSR_DEP_CHN</t>
  </si>
  <si>
    <t>目的站</t>
  </si>
  <si>
    <t>DPSR_DEST_CHN</t>
  </si>
  <si>
    <t>LGSC_DEVICE_ID</t>
  </si>
  <si>
    <t>设备编号</t>
  </si>
  <si>
    <t>LGSC_DEVICE_NAME</t>
  </si>
  <si>
    <t>设备名称</t>
  </si>
  <si>
    <t>LGSC_JUDGE_STUFFNAME</t>
  </si>
  <si>
    <t>开机人员姓名</t>
  </si>
  <si>
    <t>LGSC_OPERATE_STUFFNAME</t>
  </si>
  <si>
    <t>开包人员姓名</t>
  </si>
  <si>
    <t>LGSC_CHECK_TIME</t>
  </si>
  <si>
    <t>LGSC_START_TIME</t>
  </si>
  <si>
    <t>开包开始时间</t>
  </si>
  <si>
    <t>LGSC_END_TIME</t>
  </si>
  <si>
    <t>开包结束时间</t>
  </si>
  <si>
    <t>LGSC_ISDETECTION</t>
  </si>
  <si>
    <t>LGSC_DLD_TIME</t>
  </si>
  <si>
    <t>炸药探测时间</t>
  </si>
  <si>
    <t>GHO_GOODS_NAME</t>
  </si>
  <si>
    <t>物品名称</t>
  </si>
  <si>
    <t>VARCHAR2(55)</t>
  </si>
  <si>
    <t>SCIMS_DEP_PSG_GOODS_HANDOVER</t>
  </si>
  <si>
    <t>安检_出港旅客查获物品信息</t>
  </si>
  <si>
    <t>GHO_DPSR_ID</t>
  </si>
  <si>
    <t>GHO_UNPACK_ID</t>
  </si>
  <si>
    <t>物品打开编号</t>
  </si>
  <si>
    <t>GHO_INTIME</t>
  </si>
  <si>
    <t>创建时间</t>
  </si>
  <si>
    <t>GHO_DRAW_SYS</t>
  </si>
  <si>
    <t>系统标识</t>
  </si>
  <si>
    <t>GHO_DRAW_SYS_NAME</t>
  </si>
  <si>
    <t>系统名称</t>
  </si>
  <si>
    <t>GHO_GOODS_CHECKTIME</t>
  </si>
  <si>
    <t>查获时间</t>
  </si>
  <si>
    <t>GHO_CBT_TYPE</t>
  </si>
  <si>
    <t>违禁物品类别</t>
  </si>
  <si>
    <t>GHO_CBT_NAME</t>
  </si>
  <si>
    <t>违禁物品名称</t>
  </si>
  <si>
    <t>GHO_GOODS_ID</t>
  </si>
  <si>
    <t>物品编号</t>
  </si>
  <si>
    <t>GHO_GOODS_UNIT</t>
  </si>
  <si>
    <t>物品单位</t>
  </si>
  <si>
    <t>GHO_DEAL_CODE</t>
  </si>
  <si>
    <t>处理方式编码</t>
  </si>
  <si>
    <t>GHO_DEAL_RESULT</t>
  </si>
  <si>
    <t>判定结果</t>
  </si>
  <si>
    <t>GHO_OPERATE_CODE</t>
  </si>
  <si>
    <t>开包代码</t>
  </si>
  <si>
    <t>GHO_OPERATE_RESULT</t>
  </si>
  <si>
    <t>最初开包处理结果</t>
  </si>
  <si>
    <t>GHO_GOODS_COUNT</t>
  </si>
  <si>
    <t>物品数量</t>
  </si>
  <si>
    <t>表名</t>
  </si>
  <si>
    <t>表中文描述</t>
  </si>
  <si>
    <t>字段代码</t>
  </si>
  <si>
    <t>字段名称</t>
  </si>
  <si>
    <t>字段类型</t>
  </si>
  <si>
    <t>备注</t>
    <phoneticPr fontId="1" type="noConversion"/>
  </si>
  <si>
    <t>编号</t>
    <phoneticPr fontId="5" type="noConversion"/>
  </si>
  <si>
    <t>分析内容</t>
    <phoneticPr fontId="1" type="noConversion"/>
  </si>
  <si>
    <t>备注</t>
    <phoneticPr fontId="1" type="noConversion"/>
  </si>
  <si>
    <t>Y：是，N：否</t>
    <phoneticPr fontId="5" type="noConversion"/>
  </si>
  <si>
    <t>(null),P,M,C,F
P：不分性别，M：男，F：女，C：儿童</t>
    <phoneticPr fontId="5" type="noConversion"/>
  </si>
  <si>
    <t>-</t>
    <phoneticPr fontId="1" type="noConversion"/>
  </si>
  <si>
    <t>-</t>
    <phoneticPr fontId="1" type="noConversion"/>
  </si>
  <si>
    <t>值机的时间</t>
    <phoneticPr fontId="5" type="noConversion"/>
  </si>
  <si>
    <t>关键指标</t>
    <phoneticPr fontId="1" type="noConversion"/>
  </si>
  <si>
    <t>累计承做笔数</t>
    <phoneticPr fontId="1" type="noConversion"/>
  </si>
  <si>
    <t xml:space="preserve"> 一期</t>
    <phoneticPr fontId="1" type="noConversion"/>
  </si>
  <si>
    <t>累计担保规模</t>
    <phoneticPr fontId="1" type="noConversion"/>
  </si>
  <si>
    <t>担保余额</t>
    <phoneticPr fontId="1" type="noConversion"/>
  </si>
  <si>
    <t>→时间维度：日，月，年，全部</t>
    <phoneticPr fontId="1" type="noConversion"/>
  </si>
  <si>
    <t>担保余额 就是怎么算</t>
    <phoneticPr fontId="1" type="noConversion"/>
  </si>
  <si>
    <t>累计服务企业</t>
    <phoneticPr fontId="1" type="noConversion"/>
  </si>
  <si>
    <t>累计保费收入</t>
    <phoneticPr fontId="1" type="noConversion"/>
  </si>
  <si>
    <t>电子保函平台数据分析</t>
    <phoneticPr fontId="1" type="noConversion"/>
  </si>
  <si>
    <t xml:space="preserve"> 一期</t>
    <phoneticPr fontId="1" type="noConversion"/>
  </si>
  <si>
    <t>→时间维度：每月，全部</t>
    <phoneticPr fontId="1" type="noConversion"/>
  </si>
  <si>
    <t>每月投标保函承做笔数</t>
    <phoneticPr fontId="1" type="noConversion"/>
  </si>
  <si>
    <t>→时间维度：月</t>
    <phoneticPr fontId="1" type="noConversion"/>
  </si>
  <si>
    <t>每月投标保函承做笔数</t>
    <phoneticPr fontId="1" type="noConversion"/>
  </si>
  <si>
    <t xml:space="preserve"> 一期</t>
    <phoneticPr fontId="1" type="noConversion"/>
  </si>
  <si>
    <t>每月自营业务承做笔数</t>
    <phoneticPr fontId="1" type="noConversion"/>
  </si>
  <si>
    <t>绩效考核</t>
    <phoneticPr fontId="1" type="noConversion"/>
  </si>
  <si>
    <t>每月机构业务承做笔数</t>
    <phoneticPr fontId="1" type="noConversion"/>
  </si>
  <si>
    <t>每月自营业务担保规模</t>
    <phoneticPr fontId="1" type="noConversion"/>
  </si>
  <si>
    <t>每月机构业务担保规模</t>
    <phoneticPr fontId="1" type="noConversion"/>
  </si>
  <si>
    <t>绩效考核</t>
    <phoneticPr fontId="1" type="noConversion"/>
  </si>
  <si>
    <t>每月保费收入</t>
    <phoneticPr fontId="1" type="noConversion"/>
  </si>
  <si>
    <t xml:space="preserve">公共资源交易平台每日准入企业数 </t>
    <phoneticPr fontId="1" type="noConversion"/>
  </si>
  <si>
    <t>公共资源</t>
    <phoneticPr fontId="1" type="noConversion"/>
  </si>
  <si>
    <t>机构业务担保规模：根据PlateFormName分类（非ztb），求BZJAMOUNT的sum来计算</t>
    <phoneticPr fontId="1" type="noConversion"/>
  </si>
  <si>
    <t>根据PlateFormName分类（非ztb），求ApplyGuid的count来计算</t>
    <phoneticPr fontId="1" type="noConversion"/>
  </si>
  <si>
    <t>根据PlateFormName分类（ztb），求ApplyGuid的count来计算</t>
    <phoneticPr fontId="1" type="noConversion"/>
  </si>
  <si>
    <t>使用保函库表：根据ResponseTime（年月）做进行分类，对BaoHanNo 进行统计countdistinct；</t>
    <phoneticPr fontId="1" type="noConversion"/>
  </si>
  <si>
    <t>公共资源交易平台每月准入企业数</t>
    <phoneticPr fontId="1" type="noConversion"/>
  </si>
  <si>
    <t>公共资源</t>
    <phoneticPr fontId="1" type="noConversion"/>
  </si>
  <si>
    <t>公共资源</t>
    <phoneticPr fontId="1" type="noConversion"/>
  </si>
  <si>
    <t>→时间维度：日</t>
    <phoneticPr fontId="1" type="noConversion"/>
  </si>
  <si>
    <t>公共资源</t>
    <phoneticPr fontId="1" type="noConversion"/>
  </si>
  <si>
    <t>公共资源交易平台每日承做笔数</t>
    <phoneticPr fontId="1" type="noConversion"/>
  </si>
  <si>
    <t>公共资源交易平台每月承做笔数</t>
    <phoneticPr fontId="1" type="noConversion"/>
  </si>
  <si>
    <t>时间维度：月</t>
    <phoneticPr fontId="1" type="noConversion"/>
  </si>
  <si>
    <t>公共资源交易平台每日担保规模</t>
    <phoneticPr fontId="1" type="noConversion"/>
  </si>
  <si>
    <t>公共资源</t>
    <phoneticPr fontId="1" type="noConversion"/>
  </si>
  <si>
    <t>公共资源交易平台每月担保规模</t>
    <phoneticPr fontId="1" type="noConversion"/>
  </si>
  <si>
    <t>公共资源交易平台区域保函笔数（每月）</t>
    <phoneticPr fontId="1" type="noConversion"/>
  </si>
  <si>
    <t>保函库表中PlateFormName（平台名称）不是ztb的数据集，BZJAMOUNT（保证金金额） 进行统计SUM，按月group</t>
    <phoneticPr fontId="1" type="noConversion"/>
  </si>
  <si>
    <t>保函库表中PlateFormName（平台名称）不是ztb的数据集，DanWeiName（单位名称） countdistinct，按月group</t>
    <phoneticPr fontId="1" type="noConversion"/>
  </si>
  <si>
    <t>公共资源交易平台区域担保规模（每月）</t>
    <phoneticPr fontId="1" type="noConversion"/>
  </si>
  <si>
    <t>→时间维度：月</t>
    <phoneticPr fontId="1" type="noConversion"/>
  </si>
  <si>
    <t>每月自营业务承做笔数</t>
    <phoneticPr fontId="1" type="noConversion"/>
  </si>
  <si>
    <t>公共资源交易平台每月准入企业数</t>
    <phoneticPr fontId="1" type="noConversion"/>
  </si>
  <si>
    <t>关键指标</t>
    <phoneticPr fontId="1" type="noConversion"/>
  </si>
  <si>
    <t>累计承做笔数</t>
    <phoneticPr fontId="1" type="noConversion"/>
  </si>
  <si>
    <t>累计承做笔数</t>
    <phoneticPr fontId="1" type="noConversion"/>
  </si>
  <si>
    <t>累计担保规模</t>
    <phoneticPr fontId="1" type="noConversion"/>
  </si>
  <si>
    <t>累计担保规模</t>
    <phoneticPr fontId="1" type="noConversion"/>
  </si>
  <si>
    <t>担保余额</t>
    <phoneticPr fontId="1" type="noConversion"/>
  </si>
  <si>
    <t>每月保函承做笔数</t>
    <phoneticPr fontId="1" type="noConversion"/>
  </si>
  <si>
    <t>累计保费收入</t>
    <phoneticPr fontId="1" type="noConversion"/>
  </si>
  <si>
    <t>绩效考核</t>
    <phoneticPr fontId="1" type="noConversion"/>
  </si>
  <si>
    <t>根据PlateFormName分类（ztb），求BZJAMOUNT的sum来计算</t>
    <phoneticPr fontId="1" type="noConversion"/>
  </si>
  <si>
    <t>每月机构承做笔数</t>
    <phoneticPr fontId="1" type="noConversion"/>
  </si>
  <si>
    <t>每月自营业务担保规模</t>
    <phoneticPr fontId="1" type="noConversion"/>
  </si>
  <si>
    <t>每月机构担保规模</t>
    <phoneticPr fontId="1" type="noConversion"/>
  </si>
  <si>
    <t>同上 计算非自营</t>
    <phoneticPr fontId="1" type="noConversion"/>
  </si>
  <si>
    <t>每月保费收入</t>
    <phoneticPr fontId="1" type="noConversion"/>
  </si>
  <si>
    <t>使用保函申请业务的主表：过滤掉AuditStatus = 3 and DanBaoPrice is not null，然后DANBAOPRICE（担保费） 求sum，按月group</t>
    <phoneticPr fontId="1" type="noConversion"/>
  </si>
  <si>
    <t>保函金额占比</t>
    <phoneticPr fontId="1" type="noConversion"/>
  </si>
  <si>
    <t>统计展示保函受益人区域分布比例</t>
    <phoneticPr fontId="1" type="noConversion"/>
  </si>
  <si>
    <t>公共资源交易平台区域保函笔数（每月）</t>
    <phoneticPr fontId="1" type="noConversion"/>
  </si>
  <si>
    <t>累计服务企业</t>
    <phoneticPr fontId="1" type="noConversion"/>
  </si>
  <si>
    <t>在保笔数</t>
    <phoneticPr fontId="1" type="noConversion"/>
  </si>
  <si>
    <t>累计项目数</t>
    <phoneticPr fontId="1" type="noConversion"/>
  </si>
  <si>
    <t>每月自营业务承做笔数</t>
    <phoneticPr fontId="1" type="noConversion"/>
  </si>
  <si>
    <t>保函库表中PlateFormName（平台名称）不是ztb的数据集，ApplyGuid（标段唯一标识） count，按日group</t>
    <phoneticPr fontId="1" type="noConversion"/>
  </si>
  <si>
    <t>保函库表中PlateFormName（平台名称）不是ztb的数据集，ApplyGuid（单位名称） count 按月group</t>
    <phoneticPr fontId="1" type="noConversion"/>
  </si>
  <si>
    <t>保函库表中PlateFormName（平台名称）不是ztb的数据集，BZJAMOUNT（保证金金额） 进行统计SUM，按日group</t>
    <phoneticPr fontId="1" type="noConversion"/>
  </si>
  <si>
    <t>保函库表中PlateFormName（平台名称）不是ztb的数据集，BZJAMOUNT（保证金金额） 进行统计SUM</t>
    <phoneticPr fontId="1" type="noConversion"/>
  </si>
  <si>
    <t>统计展示各个区域项目数的比例</t>
    <phoneticPr fontId="1" type="noConversion"/>
  </si>
  <si>
    <t>t_guarantee_info  与 t_apply_enterprise 做join ，trans_fee_pay_status = 1   count(distinct enterprice_name)</t>
    <phoneticPr fontId="1" type="noConversion"/>
  </si>
  <si>
    <t>保函库表中PlateFormName（平台名称）不是ztb的数据集，ApplyGuid（标段唯一标识） count，按月group</t>
    <phoneticPr fontId="1" type="noConversion"/>
  </si>
  <si>
    <t>二期</t>
  </si>
  <si>
    <t>二期</t>
    <phoneticPr fontId="1" type="noConversion"/>
  </si>
  <si>
    <t>二期</t>
    <phoneticPr fontId="1" type="noConversion"/>
  </si>
  <si>
    <t>二期</t>
    <phoneticPr fontId="1" type="noConversion"/>
  </si>
  <si>
    <t>在保函库表t_guarantee_info，根据保函编号（guarantee_no） + 查询代码（validate_code）做countdistinct</t>
    <phoneticPr fontId="1" type="noConversion"/>
  </si>
  <si>
    <t>所有保函金额相加, 根据保函库表t_guarantee_info中guarantee_prem字段sum求总和</t>
    <phoneticPr fontId="1" type="noConversion"/>
  </si>
  <si>
    <t>保函库表t_guarantee_info中字段valid_end_date担保结束时间小于当前时间 对字段guarantee_prem sum求和</t>
    <phoneticPr fontId="1" type="noConversion"/>
  </si>
  <si>
    <t>根据t_guarantee_info表create_time取月份 分组 计算笔数count</t>
    <phoneticPr fontId="1" type="noConversion"/>
  </si>
  <si>
    <t>保函库t_guarantee_info中对trans_fee做 sum求和，根据trans_fee_pay_status过滤是否已支付，1为已支付</t>
    <phoneticPr fontId="1" type="noConversion"/>
  </si>
  <si>
    <t>保函库表t_guarantee_info中字段valid_end_date担保结束时间大于当前时间 sum 笔数</t>
    <phoneticPr fontId="1" type="noConversion"/>
  </si>
  <si>
    <t xml:space="preserve"> 申请单对应投标项目表t_apply_project_info中的项目数，count tender_project_id</t>
    <phoneticPr fontId="1" type="noConversion"/>
  </si>
  <si>
    <t>根据保函申请单t_apply_info中merchant_id区分是否自营来计算保函表t_guarantee_info每月保函数</t>
    <phoneticPr fontId="1" type="noConversion"/>
  </si>
  <si>
    <t>同上，计算非自营</t>
    <phoneticPr fontId="1" type="noConversion"/>
  </si>
  <si>
    <t>根据保函申请单t_apply_info中merchant_id区分是否自营来计算保函表t_guarantee_info表中guarantee_prem sum</t>
    <phoneticPr fontId="1" type="noConversion"/>
  </si>
  <si>
    <t>每月交易收入，保函库表t_guarantee_info中trans_fee 求sum 按月group</t>
    <phoneticPr fontId="1" type="noConversion"/>
  </si>
  <si>
    <t>保函库表t_guarantee_info中guarantee_prem在各个区间占比，（0-50】，（50-100】，（100-200】单位：万</t>
    <phoneticPr fontId="1" type="noConversion"/>
  </si>
  <si>
    <t>申请单对应投标项目表t_apply_project_info中project_area_code 字段 与t_area区域表join,计算每个区域项目数</t>
    <phoneticPr fontId="1" type="noConversion"/>
  </si>
  <si>
    <t>申请单对应投标项目表t_apply_project_info中project_area_code字段perchaser_name与t_area区域表join,计算每个区域受益人数</t>
    <phoneticPr fontId="1" type="noConversion"/>
  </si>
  <si>
    <t>公共资源</t>
    <phoneticPr fontId="1" type="noConversion"/>
  </si>
  <si>
    <t xml:space="preserve">公共资源交易平台每日准入企业数 </t>
    <phoneticPr fontId="1" type="noConversion"/>
  </si>
  <si>
    <t>公共资源交易平台每月承做笔数</t>
    <phoneticPr fontId="1" type="noConversion"/>
  </si>
  <si>
    <t>公共资源交易平台每月担保规模</t>
    <phoneticPr fontId="1" type="noConversion"/>
  </si>
  <si>
    <t xml:space="preserve">公共资源交易平台每日准入企业数 </t>
    <phoneticPr fontId="1" type="noConversion"/>
  </si>
  <si>
    <t>保函库表中PlateFormName（平台名称）不是ztb的数据集，DanWeiName（单位名称） countdistinct，按日group</t>
    <phoneticPr fontId="1" type="noConversion"/>
  </si>
  <si>
    <t>保函库表与保函申请单join，得到merchant_id不是ZTB的数据，对apply_enterprise_id做countdistinct,按日group</t>
    <phoneticPr fontId="1" type="noConversion"/>
  </si>
  <si>
    <t>保函库表与保函申请单join，得到merchant_id不是ZTB的数据，对apply_enterprise_id做countdistinct,按月group</t>
    <phoneticPr fontId="1" type="noConversion"/>
  </si>
  <si>
    <t>保函库表与保函申请单join，得到merchant_id不是ZTB的数据，对apply_id做count按日group</t>
    <phoneticPr fontId="1" type="noConversion"/>
  </si>
  <si>
    <t>保函库表与保函申请单join，得到merchant_id不是ZTB的数据，对apply_id做count按月group</t>
    <phoneticPr fontId="1" type="noConversion"/>
  </si>
  <si>
    <t>保函库表与保函申请单join，得到merchant_id不是ZTB的数据，对guarantee_prem 做sum按日group</t>
    <phoneticPr fontId="1" type="noConversion"/>
  </si>
  <si>
    <t>保函库表与保函申请单join，得到merchant_id不是ZTB的数据，对guarantee_prem 做sum按月group</t>
    <phoneticPr fontId="1" type="noConversion"/>
  </si>
  <si>
    <t>待定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</si>
</sst>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宋体"/>
      <family val="3"/>
      <charset val="134"/>
    </font>
    <font>
      <sz val="11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1"/>
      <name val="宋体"/>
      <family val="3"/>
      <charset val="134"/>
    </font>
    <font>
      <sz val="11"/>
      <color rgb="FF006100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4"/>
      <color rgb="FF006100"/>
      <name val="等线"/>
      <family val="2"/>
      <charset val="134"/>
      <scheme val="minor"/>
    </font>
    <font>
      <sz val="14"/>
      <color rgb="FF006100"/>
      <name val="等线"/>
      <family val="3"/>
      <charset val="134"/>
      <scheme val="minor"/>
    </font>
    <font>
      <sz val="14"/>
      <color theme="1"/>
      <name val="等线"/>
      <family val="2"/>
      <charset val="134"/>
      <scheme val="minor"/>
    </font>
    <font>
      <sz val="14"/>
      <color theme="1"/>
      <name val="宋体"/>
      <family val="3"/>
      <charset val="134"/>
    </font>
    <font>
      <sz val="14"/>
      <color rgb="FF9C6500"/>
      <name val="等线"/>
      <family val="2"/>
      <charset val="134"/>
      <scheme val="minor"/>
    </font>
    <font>
      <sz val="14"/>
      <color rgb="FF9C6500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</borders>
  <cellStyleXfs count="4">
    <xf numFmtId="0" fontId="0" fillId="0" borderId="0">
      <alignment vertical="center"/>
    </xf>
    <xf numFmtId="0" fontId="4" fillId="0" borderId="0"/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49" fontId="3" fillId="0" borderId="1" xfId="1" applyNumberFormat="1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49" fontId="6" fillId="2" borderId="2" xfId="1" applyNumberFormat="1" applyFont="1" applyFill="1" applyBorder="1" applyAlignment="1">
      <alignment horizontal="center" vertical="center"/>
    </xf>
    <xf numFmtId="0" fontId="3" fillId="0" borderId="1" xfId="1" applyNumberFormat="1" applyFont="1" applyFill="1" applyBorder="1" applyAlignment="1">
      <alignment horizontal="left" vertical="center"/>
    </xf>
    <xf numFmtId="0" fontId="2" fillId="0" borderId="0" xfId="0" applyFont="1" applyAlignment="1">
      <alignment vertical="center"/>
    </xf>
    <xf numFmtId="0" fontId="3" fillId="0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0" fontId="3" fillId="0" borderId="1" xfId="0" applyFont="1" applyFill="1" applyBorder="1" applyAlignment="1">
      <alignment horizontal="left" vertical="center" wrapText="1"/>
    </xf>
    <xf numFmtId="0" fontId="2" fillId="0" borderId="0" xfId="0" applyFont="1" applyAlignment="1">
      <alignment vertical="center" wrapText="1"/>
    </xf>
    <xf numFmtId="0" fontId="8" fillId="4" borderId="0" xfId="3" applyAlignment="1">
      <alignment vertical="center"/>
    </xf>
    <xf numFmtId="0" fontId="7" fillId="3" borderId="0" xfId="2" applyAlignment="1">
      <alignment vertical="center"/>
    </xf>
    <xf numFmtId="0" fontId="9" fillId="3" borderId="0" xfId="2" applyFont="1" applyAlignment="1"/>
    <xf numFmtId="0" fontId="10" fillId="3" borderId="0" xfId="2" applyFont="1" applyAlignment="1">
      <alignment vertical="center"/>
    </xf>
    <xf numFmtId="0" fontId="8" fillId="4" borderId="0" xfId="3" applyAlignment="1"/>
    <xf numFmtId="0" fontId="11" fillId="0" borderId="0" xfId="0" applyFont="1">
      <alignment vertical="center"/>
    </xf>
    <xf numFmtId="0" fontId="12" fillId="0" borderId="0" xfId="0" applyFont="1" applyAlignment="1">
      <alignment vertical="center"/>
    </xf>
    <xf numFmtId="0" fontId="9" fillId="3" borderId="0" xfId="2" applyFont="1" applyAlignment="1">
      <alignment vertical="center"/>
    </xf>
    <xf numFmtId="0" fontId="13" fillId="4" borderId="0" xfId="3" applyFont="1" applyAlignment="1"/>
    <xf numFmtId="0" fontId="12" fillId="0" borderId="0" xfId="0" applyFont="1" applyAlignment="1">
      <alignment vertical="center" wrapText="1"/>
    </xf>
    <xf numFmtId="0" fontId="9" fillId="3" borderId="0" xfId="2" applyFont="1" applyAlignment="1">
      <alignment vertical="center" wrapText="1"/>
    </xf>
    <xf numFmtId="0" fontId="8" fillId="4" borderId="0" xfId="3" applyAlignment="1">
      <alignment vertical="center" wrapText="1"/>
    </xf>
    <xf numFmtId="0" fontId="13" fillId="4" borderId="0" xfId="3" applyFont="1" applyAlignment="1">
      <alignment vertical="center"/>
    </xf>
    <xf numFmtId="0" fontId="14" fillId="4" borderId="0" xfId="3" applyFont="1" applyAlignment="1">
      <alignment vertical="center"/>
    </xf>
  </cellXfs>
  <cellStyles count="4">
    <cellStyle name="常规" xfId="0" builtinId="0"/>
    <cellStyle name="常规 2" xfId="1"/>
    <cellStyle name="好" xfId="2" builtinId="26"/>
    <cellStyle name="适中" xfId="3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66"/>
  <sheetViews>
    <sheetView tabSelected="1" view="pageBreakPreview" zoomScale="85" zoomScaleNormal="100" zoomScaleSheetLayoutView="85" workbookViewId="0">
      <pane xSplit="6" ySplit="1" topLeftCell="G5" activePane="bottomRight" state="frozen"/>
      <selection pane="topRight" activeCell="G1" sqref="G1"/>
      <selection pane="bottomLeft" activeCell="A2" sqref="A2"/>
      <selection pane="bottomRight" activeCell="H25" sqref="H25"/>
    </sheetView>
  </sheetViews>
  <sheetFormatPr defaultColWidth="2.625" defaultRowHeight="13.5"/>
  <cols>
    <col min="1" max="1" width="4.5" style="5" customWidth="1"/>
    <col min="2" max="2" width="22.875" style="5" customWidth="1"/>
    <col min="3" max="3" width="24.875" style="9" customWidth="1"/>
    <col min="4" max="4" width="30.5" style="5" customWidth="1"/>
    <col min="5" max="5" width="14.375" style="5" hidden="1" customWidth="1"/>
    <col min="6" max="6" width="24" style="5" customWidth="1"/>
    <col min="7" max="7" width="18.75" style="5" bestFit="1" customWidth="1"/>
    <col min="8" max="8" width="36.625" style="5" customWidth="1"/>
    <col min="9" max="9" width="58.625" style="5" customWidth="1"/>
    <col min="10" max="10" width="42" style="5" bestFit="1" customWidth="1"/>
    <col min="11" max="16384" width="2.625" style="5"/>
  </cols>
  <sheetData>
    <row r="1" spans="1:26" ht="18">
      <c r="A1" t="s">
        <v>0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3</v>
      </c>
      <c r="H1" t="s">
        <v>4</v>
      </c>
      <c r="I1" t="s">
        <v>334</v>
      </c>
      <c r="J1" t="s">
        <v>335</v>
      </c>
      <c r="K1"/>
      <c r="L1"/>
      <c r="M1"/>
      <c r="N1" s="13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spans="1:26" s="6" customFormat="1" ht="18">
      <c r="A2">
        <f>ROW()-1</f>
        <v>1</v>
      </c>
      <c r="B2" s="15" t="s">
        <v>350</v>
      </c>
      <c r="C2" s="15" t="s">
        <v>343</v>
      </c>
      <c r="D2" s="15" t="s">
        <v>341</v>
      </c>
      <c r="E2" s="15" t="s">
        <v>2</v>
      </c>
      <c r="F2" s="15" t="s">
        <v>389</v>
      </c>
      <c r="G2" s="15" t="s">
        <v>342</v>
      </c>
      <c r="H2" s="15" t="s">
        <v>352</v>
      </c>
      <c r="I2" s="15" t="s">
        <v>342</v>
      </c>
      <c r="J2"/>
      <c r="K2"/>
      <c r="L2"/>
      <c r="M2"/>
      <c r="N2" s="13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spans="1:26" s="6" customFormat="1" ht="18">
      <c r="A3">
        <f t="shared" ref="A3:A20" si="0">ROW()-1</f>
        <v>2</v>
      </c>
      <c r="B3" s="15" t="s">
        <v>350</v>
      </c>
      <c r="C3" s="15" t="s">
        <v>343</v>
      </c>
      <c r="D3" s="15" t="s">
        <v>341</v>
      </c>
      <c r="E3" s="15" t="s">
        <v>2</v>
      </c>
      <c r="F3" s="15" t="s">
        <v>391</v>
      </c>
      <c r="G3" s="15" t="s">
        <v>344</v>
      </c>
      <c r="H3" s="15" t="s">
        <v>346</v>
      </c>
      <c r="I3" s="15" t="s">
        <v>344</v>
      </c>
      <c r="J3"/>
      <c r="K3"/>
      <c r="L3"/>
      <c r="M3"/>
      <c r="N3" s="13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spans="1:26" s="6" customFormat="1" ht="18">
      <c r="A4">
        <f t="shared" si="0"/>
        <v>3</v>
      </c>
      <c r="B4" s="15" t="s">
        <v>350</v>
      </c>
      <c r="C4" s="15" t="s">
        <v>343</v>
      </c>
      <c r="D4" s="15" t="s">
        <v>341</v>
      </c>
      <c r="E4" s="15" t="s">
        <v>2</v>
      </c>
      <c r="F4" s="15" t="s">
        <v>345</v>
      </c>
      <c r="G4" s="15" t="s">
        <v>345</v>
      </c>
      <c r="H4" s="15" t="s">
        <v>346</v>
      </c>
      <c r="I4" s="15" t="s">
        <v>347</v>
      </c>
      <c r="J4" t="s">
        <v>338</v>
      </c>
      <c r="K4"/>
      <c r="L4"/>
      <c r="M4"/>
      <c r="N4" s="13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spans="1:26" s="6" customFormat="1" ht="18">
      <c r="A5">
        <f t="shared" si="0"/>
        <v>4</v>
      </c>
      <c r="B5" s="15" t="s">
        <v>350</v>
      </c>
      <c r="C5" s="15" t="s">
        <v>343</v>
      </c>
      <c r="D5" s="15" t="s">
        <v>341</v>
      </c>
      <c r="E5" s="15" t="s">
        <v>2</v>
      </c>
      <c r="F5" s="15" t="s">
        <v>348</v>
      </c>
      <c r="G5" s="15" t="s">
        <v>348</v>
      </c>
      <c r="H5" s="15" t="s">
        <v>346</v>
      </c>
      <c r="I5" s="15" t="s">
        <v>348</v>
      </c>
      <c r="J5" t="s">
        <v>338</v>
      </c>
      <c r="K5"/>
      <c r="L5"/>
      <c r="M5"/>
      <c r="N5" s="13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spans="1:26" s="6" customFormat="1" ht="18">
      <c r="A6">
        <f t="shared" si="0"/>
        <v>5</v>
      </c>
      <c r="B6" s="15" t="s">
        <v>350</v>
      </c>
      <c r="C6" s="15" t="s">
        <v>343</v>
      </c>
      <c r="D6" s="15" t="s">
        <v>341</v>
      </c>
      <c r="E6" s="15" t="s">
        <v>2</v>
      </c>
      <c r="F6" s="15" t="s">
        <v>349</v>
      </c>
      <c r="G6" s="15" t="s">
        <v>349</v>
      </c>
      <c r="H6" s="15" t="s">
        <v>346</v>
      </c>
      <c r="I6" s="15" t="s">
        <v>349</v>
      </c>
      <c r="J6" t="s">
        <v>338</v>
      </c>
      <c r="K6"/>
      <c r="L6"/>
      <c r="M6"/>
      <c r="N6" s="13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spans="1:26" s="7" customFormat="1" ht="18">
      <c r="A7">
        <f t="shared" si="0"/>
        <v>6</v>
      </c>
      <c r="B7" s="15" t="s">
        <v>350</v>
      </c>
      <c r="C7" s="15" t="s">
        <v>351</v>
      </c>
      <c r="D7" s="15" t="s">
        <v>341</v>
      </c>
      <c r="E7" s="15" t="s">
        <v>2</v>
      </c>
      <c r="F7" s="15" t="s">
        <v>353</v>
      </c>
      <c r="G7" s="15" t="s">
        <v>355</v>
      </c>
      <c r="H7" s="15" t="s">
        <v>354</v>
      </c>
      <c r="I7" s="15" t="s">
        <v>369</v>
      </c>
      <c r="J7"/>
      <c r="K7" s="10"/>
      <c r="L7" s="10"/>
      <c r="M7" s="10"/>
      <c r="N7" s="10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spans="1:26" s="7" customFormat="1" ht="18">
      <c r="A8" s="12">
        <f t="shared" si="0"/>
        <v>7</v>
      </c>
      <c r="B8" s="18" t="s">
        <v>350</v>
      </c>
      <c r="C8" s="18" t="s">
        <v>356</v>
      </c>
      <c r="D8" s="18" t="s">
        <v>358</v>
      </c>
      <c r="E8" s="18" t="s">
        <v>2</v>
      </c>
      <c r="F8" s="18" t="s">
        <v>357</v>
      </c>
      <c r="G8" s="18" t="s">
        <v>386</v>
      </c>
      <c r="H8" s="18" t="s">
        <v>354</v>
      </c>
      <c r="I8" s="18" t="s">
        <v>368</v>
      </c>
      <c r="J8" s="14" t="s">
        <v>339</v>
      </c>
      <c r="K8" s="10"/>
      <c r="L8" s="10"/>
      <c r="M8" s="10"/>
      <c r="N8" s="10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spans="1:26" s="6" customFormat="1" ht="18">
      <c r="A9" s="12">
        <f t="shared" si="0"/>
        <v>8</v>
      </c>
      <c r="B9" s="18" t="s">
        <v>350</v>
      </c>
      <c r="C9" s="18" t="s">
        <v>343</v>
      </c>
      <c r="D9" s="18" t="s">
        <v>358</v>
      </c>
      <c r="E9" s="18" t="s">
        <v>2</v>
      </c>
      <c r="F9" s="18" t="s">
        <v>359</v>
      </c>
      <c r="G9" s="18" t="s">
        <v>359</v>
      </c>
      <c r="H9" s="18" t="s">
        <v>354</v>
      </c>
      <c r="I9" s="18" t="s">
        <v>367</v>
      </c>
      <c r="J9" s="14" t="s">
        <v>339</v>
      </c>
      <c r="K9" s="10"/>
      <c r="L9" s="10"/>
      <c r="M9" s="10"/>
      <c r="N9" s="10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spans="1:26" s="7" customFormat="1" ht="18">
      <c r="A10" s="12">
        <f t="shared" si="0"/>
        <v>9</v>
      </c>
      <c r="B10" s="18" t="s">
        <v>350</v>
      </c>
      <c r="C10" s="18" t="s">
        <v>343</v>
      </c>
      <c r="D10" s="18" t="s">
        <v>358</v>
      </c>
      <c r="E10" s="18" t="s">
        <v>2</v>
      </c>
      <c r="F10" s="18" t="s">
        <v>360</v>
      </c>
      <c r="G10" s="18" t="s">
        <v>360</v>
      </c>
      <c r="H10" s="18" t="s">
        <v>354</v>
      </c>
      <c r="I10" s="18" t="s">
        <v>397</v>
      </c>
      <c r="J10" s="14" t="s">
        <v>339</v>
      </c>
      <c r="K10" s="10"/>
      <c r="L10" s="10"/>
      <c r="M10" s="10"/>
      <c r="N10" s="10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spans="1:26" s="7" customFormat="1" ht="18">
      <c r="A11" s="12">
        <f t="shared" si="0"/>
        <v>10</v>
      </c>
      <c r="B11" s="18" t="s">
        <v>350</v>
      </c>
      <c r="C11" s="18" t="s">
        <v>343</v>
      </c>
      <c r="D11" s="18" t="s">
        <v>362</v>
      </c>
      <c r="E11" s="18" t="s">
        <v>1</v>
      </c>
      <c r="F11" s="18" t="s">
        <v>361</v>
      </c>
      <c r="G11" s="18" t="s">
        <v>361</v>
      </c>
      <c r="H11" s="18" t="s">
        <v>354</v>
      </c>
      <c r="I11" s="18" t="s">
        <v>366</v>
      </c>
      <c r="J11" s="14" t="s">
        <v>338</v>
      </c>
      <c r="K11" s="10"/>
      <c r="L11" s="10"/>
      <c r="M11" s="10"/>
      <c r="N11" s="10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spans="1:26" s="7" customFormat="1" ht="18">
      <c r="A12" s="12">
        <f t="shared" si="0"/>
        <v>11</v>
      </c>
      <c r="B12" s="18" t="s">
        <v>350</v>
      </c>
      <c r="C12" s="18" t="s">
        <v>343</v>
      </c>
      <c r="D12" s="18" t="s">
        <v>358</v>
      </c>
      <c r="E12" s="18" t="s">
        <v>2</v>
      </c>
      <c r="F12" s="18" t="s">
        <v>363</v>
      </c>
      <c r="G12" s="18" t="s">
        <v>363</v>
      </c>
      <c r="H12" s="18" t="s">
        <v>354</v>
      </c>
      <c r="I12" s="18" t="s">
        <v>403</v>
      </c>
      <c r="J12" s="14" t="s">
        <v>338</v>
      </c>
      <c r="K12" s="10"/>
      <c r="L12" s="10"/>
      <c r="M12" s="10"/>
      <c r="N12" s="10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spans="1:26" s="7" customFormat="1" ht="18">
      <c r="A13" s="12">
        <f t="shared" si="0"/>
        <v>12</v>
      </c>
      <c r="B13" s="12" t="s">
        <v>350</v>
      </c>
      <c r="C13" s="12" t="s">
        <v>343</v>
      </c>
      <c r="D13" s="12" t="s">
        <v>371</v>
      </c>
      <c r="E13" s="12" t="s">
        <v>2</v>
      </c>
      <c r="F13" s="12" t="s">
        <v>437</v>
      </c>
      <c r="G13" s="12" t="s">
        <v>364</v>
      </c>
      <c r="H13" s="12" t="s">
        <v>373</v>
      </c>
      <c r="I13" s="12" t="s">
        <v>441</v>
      </c>
      <c r="J13" s="12" t="s">
        <v>338</v>
      </c>
      <c r="K13" s="13"/>
      <c r="L13" s="13"/>
      <c r="M13" s="13"/>
      <c r="N13" s="13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spans="1:26" s="7" customFormat="1" ht="18">
      <c r="A14" s="12">
        <f t="shared" si="0"/>
        <v>13</v>
      </c>
      <c r="B14" s="12" t="s">
        <v>350</v>
      </c>
      <c r="C14" s="12" t="s">
        <v>343</v>
      </c>
      <c r="D14" s="12" t="s">
        <v>374</v>
      </c>
      <c r="E14" s="12" t="s">
        <v>2</v>
      </c>
      <c r="F14" s="12" t="s">
        <v>387</v>
      </c>
      <c r="G14" s="12" t="s">
        <v>370</v>
      </c>
      <c r="H14" s="12" t="s">
        <v>385</v>
      </c>
      <c r="I14" s="12" t="s">
        <v>383</v>
      </c>
      <c r="J14" s="12" t="s">
        <v>338</v>
      </c>
      <c r="K14" s="13"/>
      <c r="L14" s="13"/>
      <c r="M14" s="13"/>
      <c r="N14" s="13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spans="1:26" s="7" customFormat="1" ht="18">
      <c r="A15" s="12">
        <f t="shared" si="0"/>
        <v>14</v>
      </c>
      <c r="B15" s="12" t="s">
        <v>350</v>
      </c>
      <c r="C15" s="12" t="s">
        <v>343</v>
      </c>
      <c r="D15" s="12" t="s">
        <v>372</v>
      </c>
      <c r="E15" s="12" t="s">
        <v>2</v>
      </c>
      <c r="F15" s="12" t="s">
        <v>375</v>
      </c>
      <c r="G15" s="12" t="s">
        <v>375</v>
      </c>
      <c r="H15" s="12" t="s">
        <v>373</v>
      </c>
      <c r="I15" s="12" t="s">
        <v>411</v>
      </c>
      <c r="J15" s="12" t="s">
        <v>338</v>
      </c>
      <c r="K15" s="13"/>
      <c r="L15" s="13"/>
      <c r="M15" s="13"/>
      <c r="N15" s="13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spans="1:26" s="7" customFormat="1" ht="18">
      <c r="A16" s="12">
        <f t="shared" si="0"/>
        <v>15</v>
      </c>
      <c r="B16" s="12" t="s">
        <v>350</v>
      </c>
      <c r="C16" s="12" t="s">
        <v>343</v>
      </c>
      <c r="D16" s="12" t="s">
        <v>372</v>
      </c>
      <c r="E16" s="12" t="s">
        <v>1</v>
      </c>
      <c r="F16" s="12" t="s">
        <v>376</v>
      </c>
      <c r="G16" s="12" t="s">
        <v>376</v>
      </c>
      <c r="H16" s="12" t="s">
        <v>377</v>
      </c>
      <c r="I16" s="12" t="s">
        <v>417</v>
      </c>
      <c r="J16" s="12"/>
      <c r="K16" s="13"/>
      <c r="L16" s="13"/>
      <c r="M16" s="13"/>
      <c r="N16" s="13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spans="1:26" s="7" customFormat="1" ht="18">
      <c r="A17" s="12">
        <f t="shared" si="0"/>
        <v>16</v>
      </c>
      <c r="B17" s="12" t="s">
        <v>350</v>
      </c>
      <c r="C17" s="12" t="s">
        <v>343</v>
      </c>
      <c r="D17" s="12" t="s">
        <v>379</v>
      </c>
      <c r="E17" s="12" t="s">
        <v>2</v>
      </c>
      <c r="F17" s="12" t="s">
        <v>378</v>
      </c>
      <c r="G17" s="12" t="s">
        <v>378</v>
      </c>
      <c r="H17" s="12" t="s">
        <v>373</v>
      </c>
      <c r="I17" s="12" t="s">
        <v>413</v>
      </c>
      <c r="J17" s="12"/>
      <c r="K17" s="13"/>
      <c r="L17" s="13"/>
      <c r="M17" s="13"/>
      <c r="N17" s="13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spans="1:26" s="7" customFormat="1" ht="18">
      <c r="A18" s="12">
        <f t="shared" si="0"/>
        <v>17</v>
      </c>
      <c r="B18" s="12" t="s">
        <v>350</v>
      </c>
      <c r="C18" s="12" t="s">
        <v>343</v>
      </c>
      <c r="D18" s="12" t="s">
        <v>372</v>
      </c>
      <c r="E18" s="12" t="s">
        <v>2</v>
      </c>
      <c r="F18" s="12" t="s">
        <v>380</v>
      </c>
      <c r="G18" s="12" t="s">
        <v>380</v>
      </c>
      <c r="H18" s="12" t="s">
        <v>377</v>
      </c>
      <c r="I18" s="12" t="s">
        <v>382</v>
      </c>
      <c r="J18" s="12"/>
      <c r="K18" s="13"/>
      <c r="L18" s="13"/>
      <c r="M18" s="13"/>
      <c r="N18" s="13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spans="1:26" s="7" customFormat="1" ht="18">
      <c r="A19" s="12">
        <f t="shared" si="0"/>
        <v>18</v>
      </c>
      <c r="B19" s="12" t="s">
        <v>350</v>
      </c>
      <c r="C19" s="12" t="s">
        <v>343</v>
      </c>
      <c r="D19" s="12" t="s">
        <v>371</v>
      </c>
      <c r="E19" s="12" t="s">
        <v>2</v>
      </c>
      <c r="F19" s="12" t="s">
        <v>406</v>
      </c>
      <c r="G19" s="12" t="s">
        <v>381</v>
      </c>
      <c r="H19" s="12" t="s">
        <v>377</v>
      </c>
      <c r="I19" s="12" t="s">
        <v>412</v>
      </c>
      <c r="J19" s="12"/>
      <c r="K19" s="13"/>
      <c r="L19" s="13"/>
      <c r="M19" s="13"/>
      <c r="N19" s="13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spans="1:26" s="7" customFormat="1" ht="18">
      <c r="A20" s="12">
        <f t="shared" si="0"/>
        <v>19</v>
      </c>
      <c r="B20" s="12" t="s">
        <v>350</v>
      </c>
      <c r="C20" s="12" t="s">
        <v>343</v>
      </c>
      <c r="D20" s="12" t="s">
        <v>365</v>
      </c>
      <c r="E20" s="12" t="s">
        <v>2</v>
      </c>
      <c r="F20" s="12" t="s">
        <v>384</v>
      </c>
      <c r="G20" s="12" t="s">
        <v>384</v>
      </c>
      <c r="H20" s="12" t="s">
        <v>377</v>
      </c>
      <c r="I20" s="12" t="s">
        <v>414</v>
      </c>
      <c r="J20" s="12"/>
      <c r="K20" s="13"/>
      <c r="L20" s="13"/>
      <c r="M20" s="13"/>
      <c r="N20" s="13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spans="1:26" ht="18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3"/>
      <c r="L21" s="13"/>
      <c r="M21" s="13"/>
      <c r="N21" s="13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spans="1:26" ht="18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3"/>
      <c r="L22" s="13"/>
      <c r="M22" s="13"/>
      <c r="N22" s="13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spans="1:26" ht="18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3"/>
      <c r="L23" s="13"/>
      <c r="M23" s="13"/>
      <c r="N23" s="13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spans="1:26" ht="18">
      <c r="A24">
        <v>1</v>
      </c>
      <c r="B24"/>
      <c r="C24"/>
      <c r="D24"/>
      <c r="E24"/>
      <c r="F24"/>
      <c r="G24"/>
      <c r="H24"/>
      <c r="I24"/>
      <c r="J24" s="12"/>
      <c r="K24" s="13"/>
      <c r="L24" s="13"/>
      <c r="M24" s="13"/>
      <c r="N24" s="13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spans="1:26" ht="18">
      <c r="A25"/>
      <c r="B25"/>
      <c r="C25" s="15" t="s">
        <v>419</v>
      </c>
      <c r="D25" s="15" t="s">
        <v>388</v>
      </c>
      <c r="E25"/>
      <c r="F25" s="15" t="s">
        <v>390</v>
      </c>
      <c r="H25" s="15"/>
      <c r="I25" s="15" t="s">
        <v>422</v>
      </c>
      <c r="J25" s="13"/>
      <c r="K25" s="13"/>
      <c r="L25" s="13"/>
      <c r="M25" s="13"/>
      <c r="N25" s="13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spans="1:26" ht="18">
      <c r="A26"/>
      <c r="B26"/>
      <c r="C26" s="15" t="s">
        <v>420</v>
      </c>
      <c r="D26" s="15"/>
      <c r="E26"/>
      <c r="F26" s="15" t="s">
        <v>392</v>
      </c>
      <c r="H26" s="15"/>
      <c r="I26" s="15" t="s">
        <v>423</v>
      </c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spans="1:26" ht="18">
      <c r="A27"/>
      <c r="B27"/>
      <c r="C27" s="15" t="s">
        <v>420</v>
      </c>
      <c r="D27" s="15"/>
      <c r="E27"/>
      <c r="F27" s="15" t="s">
        <v>393</v>
      </c>
      <c r="H27" s="15"/>
      <c r="I27" s="15" t="s">
        <v>424</v>
      </c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spans="1:26" ht="18">
      <c r="A28"/>
      <c r="B28"/>
      <c r="C28" s="15" t="s">
        <v>420</v>
      </c>
      <c r="D28" s="15"/>
      <c r="E28"/>
      <c r="F28" s="15" t="s">
        <v>394</v>
      </c>
      <c r="H28" s="15"/>
      <c r="I28" s="15" t="s">
        <v>425</v>
      </c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spans="1:26" ht="18">
      <c r="A29"/>
      <c r="B29"/>
      <c r="C29" s="15" t="s">
        <v>420</v>
      </c>
      <c r="D29" s="15"/>
      <c r="E29"/>
      <c r="F29" s="15" t="s">
        <v>407</v>
      </c>
      <c r="H29" s="15"/>
      <c r="I29" s="15" t="s">
        <v>416</v>
      </c>
    </row>
    <row r="30" spans="1:26" ht="18">
      <c r="A30"/>
      <c r="B30"/>
      <c r="C30" s="15" t="s">
        <v>420</v>
      </c>
      <c r="D30" s="15"/>
      <c r="E30"/>
      <c r="F30" s="15" t="s">
        <v>395</v>
      </c>
      <c r="H30" s="15"/>
      <c r="I30" s="15" t="s">
        <v>426</v>
      </c>
    </row>
    <row r="31" spans="1:26" ht="18">
      <c r="A31"/>
      <c r="B31"/>
      <c r="C31" s="15" t="s">
        <v>420</v>
      </c>
      <c r="D31" s="15"/>
      <c r="E31"/>
      <c r="F31" s="15" t="s">
        <v>408</v>
      </c>
      <c r="H31" s="15"/>
      <c r="I31" s="15" t="s">
        <v>427</v>
      </c>
    </row>
    <row r="32" spans="1:26" ht="18.75">
      <c r="C32" s="19" t="s">
        <v>420</v>
      </c>
      <c r="D32" s="16"/>
      <c r="F32" s="16" t="s">
        <v>409</v>
      </c>
      <c r="H32" s="16"/>
      <c r="I32" s="16" t="s">
        <v>428</v>
      </c>
    </row>
    <row r="33" spans="1:12" ht="18">
      <c r="A33" s="11"/>
      <c r="B33" s="11"/>
      <c r="C33" s="20" t="s">
        <v>420</v>
      </c>
      <c r="D33" s="17" t="s">
        <v>396</v>
      </c>
      <c r="E33" s="11"/>
      <c r="F33" s="17" t="s">
        <v>410</v>
      </c>
      <c r="H33" s="17"/>
      <c r="I33" s="17" t="s">
        <v>429</v>
      </c>
    </row>
    <row r="34" spans="1:12" ht="18">
      <c r="A34" s="11"/>
      <c r="B34" s="11"/>
      <c r="C34" s="20" t="s">
        <v>420</v>
      </c>
      <c r="D34" s="17"/>
      <c r="E34" s="11"/>
      <c r="F34" s="17" t="s">
        <v>398</v>
      </c>
      <c r="H34" s="17"/>
      <c r="I34" s="17" t="s">
        <v>430</v>
      </c>
    </row>
    <row r="35" spans="1:12" ht="18">
      <c r="A35" s="11"/>
      <c r="B35" s="11"/>
      <c r="C35" s="20" t="s">
        <v>420</v>
      </c>
      <c r="D35" s="11"/>
      <c r="E35" s="11"/>
      <c r="F35" s="17" t="s">
        <v>399</v>
      </c>
      <c r="H35" s="17"/>
      <c r="I35" s="17" t="s">
        <v>431</v>
      </c>
    </row>
    <row r="36" spans="1:12" ht="18">
      <c r="A36" s="11"/>
      <c r="B36" s="11"/>
      <c r="C36" s="20" t="s">
        <v>420</v>
      </c>
      <c r="D36" s="11"/>
      <c r="E36" s="11"/>
      <c r="F36" s="17" t="s">
        <v>400</v>
      </c>
      <c r="H36" s="17"/>
      <c r="I36" s="17" t="s">
        <v>401</v>
      </c>
    </row>
    <row r="37" spans="1:12" ht="18">
      <c r="A37" s="11"/>
      <c r="B37" s="11"/>
      <c r="C37" s="20" t="s">
        <v>418</v>
      </c>
      <c r="D37" s="11"/>
      <c r="E37" s="11"/>
      <c r="F37" s="17" t="s">
        <v>402</v>
      </c>
      <c r="H37" s="17"/>
      <c r="I37" s="17" t="s">
        <v>432</v>
      </c>
    </row>
    <row r="38" spans="1:12" ht="18">
      <c r="A38" s="11"/>
      <c r="B38" s="11"/>
      <c r="C38" s="20" t="s">
        <v>418</v>
      </c>
      <c r="D38" s="11"/>
      <c r="E38" s="11"/>
      <c r="F38" s="17" t="s">
        <v>404</v>
      </c>
      <c r="H38" s="17"/>
      <c r="I38" s="17" t="s">
        <v>433</v>
      </c>
    </row>
    <row r="39" spans="1:12" ht="18">
      <c r="A39" s="11"/>
      <c r="B39" s="11"/>
      <c r="C39" s="20" t="s">
        <v>420</v>
      </c>
      <c r="D39" s="11"/>
      <c r="E39" s="11"/>
      <c r="F39" s="17" t="s">
        <v>415</v>
      </c>
      <c r="H39" s="17"/>
      <c r="I39" s="17" t="s">
        <v>434</v>
      </c>
    </row>
    <row r="40" spans="1:12" ht="18">
      <c r="A40" s="11"/>
      <c r="B40" s="11"/>
      <c r="C40" s="20" t="s">
        <v>421</v>
      </c>
      <c r="D40" s="11"/>
      <c r="E40" s="11"/>
      <c r="F40" s="17" t="s">
        <v>405</v>
      </c>
      <c r="H40" s="17"/>
      <c r="I40" s="17" t="s">
        <v>435</v>
      </c>
    </row>
    <row r="41" spans="1:12" ht="18">
      <c r="A41" s="11"/>
      <c r="B41" s="11"/>
      <c r="C41" s="20" t="s">
        <v>420</v>
      </c>
      <c r="D41" s="22" t="s">
        <v>436</v>
      </c>
      <c r="E41" s="10"/>
      <c r="F41" s="12" t="s">
        <v>440</v>
      </c>
      <c r="G41" s="10"/>
      <c r="H41" s="10"/>
      <c r="I41" s="22" t="s">
        <v>442</v>
      </c>
      <c r="J41" s="10"/>
      <c r="K41" s="10"/>
      <c r="L41" s="10"/>
    </row>
    <row r="42" spans="1:12" ht="18">
      <c r="A42" s="11"/>
      <c r="B42" s="11"/>
      <c r="C42" s="20" t="s">
        <v>420</v>
      </c>
      <c r="D42" s="10"/>
      <c r="E42" s="10"/>
      <c r="F42" s="12" t="s">
        <v>387</v>
      </c>
      <c r="G42" s="10"/>
      <c r="H42" s="10"/>
      <c r="I42" s="23" t="s">
        <v>443</v>
      </c>
      <c r="J42" s="10"/>
      <c r="K42" s="10"/>
      <c r="L42" s="10"/>
    </row>
    <row r="43" spans="1:12" ht="18">
      <c r="C43" s="20" t="s">
        <v>420</v>
      </c>
      <c r="D43" s="10"/>
      <c r="E43" s="10"/>
      <c r="F43" s="12" t="s">
        <v>375</v>
      </c>
      <c r="G43" s="10"/>
      <c r="H43" s="10"/>
      <c r="I43" s="23" t="s">
        <v>444</v>
      </c>
      <c r="J43" s="10"/>
      <c r="K43" s="10"/>
      <c r="L43" s="10"/>
    </row>
    <row r="44" spans="1:12" ht="18">
      <c r="C44" s="20" t="s">
        <v>420</v>
      </c>
      <c r="D44" s="10"/>
      <c r="E44" s="10"/>
      <c r="F44" s="12" t="s">
        <v>438</v>
      </c>
      <c r="G44" s="10"/>
      <c r="H44" s="10"/>
      <c r="I44" s="23" t="s">
        <v>445</v>
      </c>
      <c r="J44" s="10"/>
      <c r="K44" s="10"/>
      <c r="L44" s="10"/>
    </row>
    <row r="45" spans="1:12" ht="18">
      <c r="C45" s="20" t="s">
        <v>418</v>
      </c>
      <c r="D45" s="10"/>
      <c r="E45" s="10"/>
      <c r="F45" s="12" t="s">
        <v>378</v>
      </c>
      <c r="G45" s="10"/>
      <c r="H45" s="10"/>
      <c r="I45" s="23" t="s">
        <v>446</v>
      </c>
      <c r="J45" s="10"/>
      <c r="K45" s="10"/>
      <c r="L45" s="10"/>
    </row>
    <row r="46" spans="1:12" ht="18">
      <c r="C46" s="20" t="s">
        <v>418</v>
      </c>
      <c r="D46" s="10"/>
      <c r="E46" s="10"/>
      <c r="F46" s="12" t="s">
        <v>439</v>
      </c>
      <c r="G46" s="10"/>
      <c r="H46" s="10"/>
      <c r="I46" s="23" t="s">
        <v>447</v>
      </c>
      <c r="J46" s="10"/>
      <c r="K46" s="10"/>
      <c r="L46" s="10"/>
    </row>
    <row r="47" spans="1:12" ht="18">
      <c r="C47" s="20" t="s">
        <v>420</v>
      </c>
      <c r="D47" s="10"/>
      <c r="E47" s="10"/>
      <c r="F47" s="12" t="s">
        <v>406</v>
      </c>
      <c r="G47" s="10"/>
      <c r="H47" s="10"/>
      <c r="I47" s="23" t="s">
        <v>448</v>
      </c>
      <c r="J47" s="10"/>
      <c r="K47" s="10"/>
      <c r="L47" s="10"/>
    </row>
    <row r="48" spans="1:12" ht="18">
      <c r="C48" s="20" t="s">
        <v>421</v>
      </c>
      <c r="D48" s="10"/>
      <c r="E48" s="10"/>
      <c r="F48" s="12" t="s">
        <v>384</v>
      </c>
      <c r="G48" s="10"/>
      <c r="H48" s="10"/>
      <c r="I48" s="23" t="s">
        <v>448</v>
      </c>
      <c r="J48" s="10"/>
      <c r="K48" s="10"/>
      <c r="L48" s="10"/>
    </row>
    <row r="49" spans="3:12" ht="14.25">
      <c r="C49" s="21"/>
      <c r="D49" s="10"/>
      <c r="E49" s="10"/>
      <c r="F49" s="10"/>
      <c r="G49" s="10"/>
      <c r="H49" s="10"/>
      <c r="I49" s="10"/>
      <c r="J49" s="10"/>
      <c r="K49" s="10"/>
      <c r="L49" s="10"/>
    </row>
    <row r="50" spans="3:12" ht="14.25">
      <c r="C50" s="21"/>
      <c r="D50" s="10"/>
      <c r="E50" s="10"/>
      <c r="F50" s="10"/>
      <c r="G50" s="10"/>
      <c r="H50" s="10"/>
      <c r="I50" s="10"/>
      <c r="J50" s="10"/>
      <c r="K50" s="10"/>
      <c r="L50" s="10"/>
    </row>
    <row r="51" spans="3:12" ht="14.25">
      <c r="C51" s="21"/>
      <c r="D51" s="10"/>
      <c r="E51" s="10"/>
      <c r="F51" s="10"/>
      <c r="G51" s="10"/>
      <c r="H51" s="10"/>
      <c r="I51" s="10"/>
      <c r="J51" s="10"/>
      <c r="K51" s="10"/>
      <c r="L51" s="10"/>
    </row>
    <row r="52" spans="3:12" ht="14.25">
      <c r="C52" s="21"/>
      <c r="D52" s="10"/>
      <c r="E52" s="10"/>
      <c r="F52" s="10"/>
      <c r="G52" s="10"/>
      <c r="H52" s="10"/>
      <c r="I52" s="10"/>
      <c r="J52" s="10"/>
      <c r="K52" s="10"/>
      <c r="L52" s="10"/>
    </row>
    <row r="53" spans="3:12" ht="14.25">
      <c r="C53" s="21"/>
      <c r="D53" s="10"/>
      <c r="E53" s="10"/>
      <c r="F53" s="10"/>
      <c r="G53" s="10"/>
      <c r="H53" s="10"/>
      <c r="I53" s="10"/>
      <c r="J53" s="10"/>
      <c r="K53" s="10"/>
      <c r="L53" s="10"/>
    </row>
    <row r="54" spans="3:12" ht="14.25">
      <c r="C54" s="21"/>
      <c r="D54" s="10"/>
      <c r="E54" s="10"/>
      <c r="F54" s="10"/>
      <c r="G54" s="10"/>
      <c r="H54" s="10"/>
      <c r="I54" s="10"/>
      <c r="J54" s="10"/>
      <c r="K54" s="10"/>
      <c r="L54" s="10"/>
    </row>
    <row r="55" spans="3:12" ht="14.25">
      <c r="C55" s="21"/>
      <c r="D55" s="10"/>
      <c r="E55" s="10"/>
      <c r="F55" s="10"/>
      <c r="G55" s="10"/>
      <c r="H55" s="10"/>
      <c r="I55" s="10"/>
      <c r="J55" s="10"/>
      <c r="K55" s="10"/>
      <c r="L55" s="10"/>
    </row>
    <row r="56" spans="3:12" ht="14.25">
      <c r="C56" s="21"/>
      <c r="D56" s="10"/>
      <c r="E56" s="10"/>
      <c r="F56" s="10"/>
      <c r="G56" s="10"/>
      <c r="H56" s="10"/>
      <c r="I56" s="10"/>
      <c r="J56" s="10"/>
      <c r="K56" s="10"/>
      <c r="L56" s="10"/>
    </row>
    <row r="57" spans="3:12" ht="14.25">
      <c r="C57" s="21"/>
      <c r="D57" s="10"/>
      <c r="E57" s="10"/>
      <c r="F57" s="10"/>
      <c r="G57" s="10"/>
      <c r="H57" s="10"/>
      <c r="I57" s="10"/>
      <c r="J57" s="10"/>
      <c r="K57" s="10"/>
      <c r="L57" s="10"/>
    </row>
    <row r="58" spans="3:12" ht="14.25">
      <c r="C58" s="21"/>
      <c r="D58" s="10"/>
      <c r="E58" s="10"/>
      <c r="F58" s="10"/>
      <c r="G58" s="10"/>
      <c r="H58" s="10"/>
      <c r="I58" s="10"/>
      <c r="J58" s="10"/>
      <c r="K58" s="10"/>
      <c r="L58" s="10"/>
    </row>
    <row r="59" spans="3:12" ht="14.25">
      <c r="C59" s="21"/>
      <c r="D59" s="10"/>
      <c r="E59" s="10"/>
      <c r="F59" s="10"/>
      <c r="G59" s="10"/>
      <c r="H59" s="10"/>
      <c r="I59" s="10"/>
      <c r="J59" s="10"/>
      <c r="K59" s="10"/>
      <c r="L59" s="10"/>
    </row>
    <row r="60" spans="3:12" ht="14.25">
      <c r="C60" s="21"/>
      <c r="D60" s="10"/>
      <c r="E60" s="10"/>
      <c r="F60" s="10"/>
      <c r="G60" s="10"/>
      <c r="H60" s="10"/>
      <c r="I60" s="10"/>
      <c r="J60" s="10"/>
      <c r="K60" s="10"/>
      <c r="L60" s="10"/>
    </row>
    <row r="61" spans="3:12" ht="14.25">
      <c r="C61" s="21"/>
      <c r="D61" s="10"/>
      <c r="E61" s="10"/>
      <c r="F61" s="10"/>
      <c r="G61" s="10"/>
      <c r="H61" s="10"/>
      <c r="I61" s="10"/>
      <c r="J61" s="10"/>
      <c r="K61" s="10"/>
      <c r="L61" s="10"/>
    </row>
    <row r="62" spans="3:12" ht="14.25">
      <c r="C62" s="21"/>
      <c r="D62" s="10"/>
      <c r="E62" s="10"/>
      <c r="F62" s="10"/>
      <c r="G62" s="10"/>
      <c r="H62" s="10"/>
      <c r="I62" s="10"/>
      <c r="J62" s="10"/>
      <c r="K62" s="10"/>
      <c r="L62" s="10"/>
    </row>
    <row r="63" spans="3:12" ht="14.25">
      <c r="C63" s="21"/>
      <c r="D63" s="10"/>
      <c r="E63" s="10"/>
      <c r="F63" s="10"/>
      <c r="G63" s="10"/>
      <c r="H63" s="10"/>
      <c r="I63" s="10"/>
      <c r="J63" s="10"/>
      <c r="K63" s="10"/>
      <c r="L63" s="10"/>
    </row>
    <row r="64" spans="3:12" ht="14.25">
      <c r="C64" s="21"/>
      <c r="D64" s="10"/>
      <c r="E64" s="10"/>
      <c r="F64" s="10"/>
      <c r="G64" s="10"/>
      <c r="H64" s="10"/>
      <c r="I64" s="10"/>
      <c r="J64" s="10"/>
      <c r="K64" s="10"/>
      <c r="L64" s="10"/>
    </row>
    <row r="65" spans="3:12" ht="14.25">
      <c r="C65" s="21"/>
      <c r="D65" s="10"/>
      <c r="E65" s="10"/>
      <c r="F65" s="10"/>
      <c r="G65" s="10"/>
      <c r="H65" s="10"/>
      <c r="I65" s="10"/>
      <c r="J65" s="10"/>
      <c r="K65" s="10"/>
      <c r="L65" s="10"/>
    </row>
    <row r="66" spans="3:12" ht="14.25">
      <c r="C66" s="21"/>
      <c r="D66" s="10"/>
      <c r="E66" s="10"/>
      <c r="F66" s="10"/>
      <c r="G66" s="10"/>
      <c r="H66" s="10"/>
      <c r="I66" s="10"/>
      <c r="J66" s="10"/>
      <c r="K66" s="10"/>
      <c r="L66" s="10"/>
    </row>
  </sheetData>
  <autoFilter ref="A1:J20"/>
  <phoneticPr fontId="1" type="noConversion"/>
  <pageMargins left="0.70866141732283472" right="0.70866141732283472" top="0.74803149606299213" bottom="0.74803149606299213" header="0.31496062992125984" footer="0.31496062992125984"/>
  <pageSetup paperSize="9" scale="27" fitToHeight="0" orientation="portrait" r:id="rId1"/>
  <headerFooter>
    <oddHeader>&amp;A</oddHeader>
    <oddFooter>第 &amp;P 页，共 &amp;N 页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61"/>
  <sheetViews>
    <sheetView view="pageBreakPreview" zoomScale="85" zoomScaleNormal="85" zoomScaleSheetLayoutView="85" workbookViewId="0">
      <pane xSplit="3" ySplit="1" topLeftCell="D113" activePane="bottomRight" state="frozen"/>
      <selection pane="topRight" activeCell="C1" sqref="C1"/>
      <selection pane="bottomLeft" activeCell="A2" sqref="A2"/>
      <selection pane="bottomRight" activeCell="E71" sqref="E71"/>
    </sheetView>
  </sheetViews>
  <sheetFormatPr defaultRowHeight="14.25"/>
  <cols>
    <col min="1" max="1" width="5.75" bestFit="1" customWidth="1"/>
    <col min="2" max="2" width="14.5" customWidth="1"/>
    <col min="3" max="3" width="26.625" bestFit="1" customWidth="1"/>
    <col min="4" max="4" width="25" bestFit="1" customWidth="1"/>
    <col min="5" max="5" width="25.5" bestFit="1" customWidth="1"/>
    <col min="6" max="6" width="19.375" bestFit="1" customWidth="1"/>
    <col min="7" max="7" width="52.875" customWidth="1"/>
  </cols>
  <sheetData>
    <row r="1" spans="1:7">
      <c r="A1" s="3" t="s">
        <v>333</v>
      </c>
      <c r="B1" s="3" t="s">
        <v>327</v>
      </c>
      <c r="C1" s="3" t="s">
        <v>328</v>
      </c>
      <c r="D1" s="3" t="s">
        <v>329</v>
      </c>
      <c r="E1" s="3" t="s">
        <v>330</v>
      </c>
      <c r="F1" s="3" t="s">
        <v>331</v>
      </c>
      <c r="G1" s="3" t="s">
        <v>332</v>
      </c>
    </row>
    <row r="2" spans="1:7">
      <c r="A2" s="4">
        <f t="shared" ref="A2:A65" si="0">ROW()-1</f>
        <v>1</v>
      </c>
      <c r="B2" s="1" t="s">
        <v>10</v>
      </c>
      <c r="C2" s="1" t="s">
        <v>11</v>
      </c>
      <c r="D2" s="2" t="s">
        <v>12</v>
      </c>
      <c r="E2" s="1" t="s">
        <v>13</v>
      </c>
      <c r="F2" s="2" t="s">
        <v>14</v>
      </c>
      <c r="G2" s="2"/>
    </row>
    <row r="3" spans="1:7">
      <c r="A3" s="4">
        <f t="shared" si="0"/>
        <v>2</v>
      </c>
      <c r="B3" s="1" t="s">
        <v>10</v>
      </c>
      <c r="C3" s="1" t="s">
        <v>11</v>
      </c>
      <c r="D3" s="2" t="s">
        <v>15</v>
      </c>
      <c r="E3" s="1" t="s">
        <v>16</v>
      </c>
      <c r="F3" s="2" t="s">
        <v>17</v>
      </c>
      <c r="G3" s="2" t="s">
        <v>336</v>
      </c>
    </row>
    <row r="4" spans="1:7">
      <c r="A4" s="4">
        <f t="shared" si="0"/>
        <v>3</v>
      </c>
      <c r="B4" s="1" t="s">
        <v>10</v>
      </c>
      <c r="C4" s="1" t="s">
        <v>11</v>
      </c>
      <c r="D4" s="2" t="s">
        <v>18</v>
      </c>
      <c r="E4" s="1" t="s">
        <v>19</v>
      </c>
      <c r="F4" s="2" t="s">
        <v>20</v>
      </c>
      <c r="G4" s="2"/>
    </row>
    <row r="5" spans="1:7">
      <c r="A5" s="4">
        <f t="shared" si="0"/>
        <v>4</v>
      </c>
      <c r="B5" s="1" t="s">
        <v>10</v>
      </c>
      <c r="C5" s="1" t="s">
        <v>11</v>
      </c>
      <c r="D5" s="2" t="s">
        <v>21</v>
      </c>
      <c r="E5" s="1" t="s">
        <v>22</v>
      </c>
      <c r="F5" s="2" t="s">
        <v>23</v>
      </c>
      <c r="G5" s="2"/>
    </row>
    <row r="6" spans="1:7">
      <c r="A6" s="4">
        <f t="shared" si="0"/>
        <v>5</v>
      </c>
      <c r="B6" s="1" t="s">
        <v>10</v>
      </c>
      <c r="C6" s="1" t="s">
        <v>11</v>
      </c>
      <c r="D6" s="2" t="s">
        <v>24</v>
      </c>
      <c r="E6" s="1" t="s">
        <v>25</v>
      </c>
      <c r="F6" s="2" t="s">
        <v>26</v>
      </c>
      <c r="G6" s="2"/>
    </row>
    <row r="7" spans="1:7">
      <c r="A7" s="4">
        <f t="shared" si="0"/>
        <v>6</v>
      </c>
      <c r="B7" s="1" t="s">
        <v>10</v>
      </c>
      <c r="C7" s="1" t="s">
        <v>11</v>
      </c>
      <c r="D7" s="2" t="s">
        <v>27</v>
      </c>
      <c r="E7" s="1" t="s">
        <v>28</v>
      </c>
      <c r="F7" s="2" t="s">
        <v>29</v>
      </c>
      <c r="G7" s="2"/>
    </row>
    <row r="8" spans="1:7">
      <c r="A8" s="4">
        <f t="shared" si="0"/>
        <v>7</v>
      </c>
      <c r="B8" s="1" t="s">
        <v>10</v>
      </c>
      <c r="C8" s="1" t="s">
        <v>11</v>
      </c>
      <c r="D8" s="2" t="s">
        <v>30</v>
      </c>
      <c r="E8" s="1" t="s">
        <v>31</v>
      </c>
      <c r="F8" s="2" t="s">
        <v>32</v>
      </c>
      <c r="G8" s="2"/>
    </row>
    <row r="9" spans="1:7">
      <c r="A9" s="4">
        <f t="shared" si="0"/>
        <v>8</v>
      </c>
      <c r="B9" s="1" t="s">
        <v>10</v>
      </c>
      <c r="C9" s="1" t="s">
        <v>11</v>
      </c>
      <c r="D9" s="2" t="s">
        <v>33</v>
      </c>
      <c r="E9" s="1" t="s">
        <v>34</v>
      </c>
      <c r="F9" s="2" t="s">
        <v>35</v>
      </c>
      <c r="G9" s="2"/>
    </row>
    <row r="10" spans="1:7">
      <c r="A10" s="4">
        <f t="shared" si="0"/>
        <v>9</v>
      </c>
      <c r="B10" s="1" t="s">
        <v>10</v>
      </c>
      <c r="C10" s="1" t="s">
        <v>11</v>
      </c>
      <c r="D10" s="2" t="s">
        <v>36</v>
      </c>
      <c r="E10" s="1" t="s">
        <v>37</v>
      </c>
      <c r="F10" s="2" t="s">
        <v>38</v>
      </c>
      <c r="G10" s="2"/>
    </row>
    <row r="11" spans="1:7">
      <c r="A11" s="4">
        <f t="shared" si="0"/>
        <v>10</v>
      </c>
      <c r="B11" s="1" t="s">
        <v>10</v>
      </c>
      <c r="C11" s="1" t="s">
        <v>11</v>
      </c>
      <c r="D11" s="2" t="s">
        <v>39</v>
      </c>
      <c r="E11" s="1" t="s">
        <v>40</v>
      </c>
      <c r="F11" s="2" t="s">
        <v>41</v>
      </c>
      <c r="G11" s="2"/>
    </row>
    <row r="12" spans="1:7">
      <c r="A12" s="4">
        <f t="shared" si="0"/>
        <v>11</v>
      </c>
      <c r="B12" s="1" t="s">
        <v>10</v>
      </c>
      <c r="C12" s="1" t="s">
        <v>11</v>
      </c>
      <c r="D12" s="2" t="s">
        <v>42</v>
      </c>
      <c r="E12" s="1" t="s">
        <v>43</v>
      </c>
      <c r="F12" s="2" t="s">
        <v>44</v>
      </c>
      <c r="G12" s="2"/>
    </row>
    <row r="13" spans="1:7">
      <c r="A13" s="4">
        <f t="shared" si="0"/>
        <v>12</v>
      </c>
      <c r="B13" s="1" t="s">
        <v>10</v>
      </c>
      <c r="C13" s="1" t="s">
        <v>11</v>
      </c>
      <c r="D13" s="2" t="s">
        <v>45</v>
      </c>
      <c r="E13" s="1" t="s">
        <v>46</v>
      </c>
      <c r="F13" s="2" t="s">
        <v>32</v>
      </c>
      <c r="G13" s="2"/>
    </row>
    <row r="14" spans="1:7">
      <c r="A14" s="4">
        <f t="shared" si="0"/>
        <v>13</v>
      </c>
      <c r="B14" s="1" t="s">
        <v>10</v>
      </c>
      <c r="C14" s="1" t="s">
        <v>11</v>
      </c>
      <c r="D14" s="2" t="s">
        <v>47</v>
      </c>
      <c r="E14" s="1" t="s">
        <v>48</v>
      </c>
      <c r="F14" s="2" t="s">
        <v>49</v>
      </c>
      <c r="G14" s="2"/>
    </row>
    <row r="15" spans="1:7">
      <c r="A15" s="4">
        <f t="shared" si="0"/>
        <v>14</v>
      </c>
      <c r="B15" s="1" t="s">
        <v>10</v>
      </c>
      <c r="C15" s="1" t="s">
        <v>11</v>
      </c>
      <c r="D15" s="2" t="s">
        <v>50</v>
      </c>
      <c r="E15" s="1" t="s">
        <v>51</v>
      </c>
      <c r="F15" s="2" t="s">
        <v>44</v>
      </c>
      <c r="G15" s="2"/>
    </row>
    <row r="16" spans="1:7">
      <c r="A16" s="4">
        <f t="shared" si="0"/>
        <v>15</v>
      </c>
      <c r="B16" s="1" t="s">
        <v>10</v>
      </c>
      <c r="C16" s="1" t="s">
        <v>11</v>
      </c>
      <c r="D16" s="2" t="s">
        <v>52</v>
      </c>
      <c r="E16" s="1" t="s">
        <v>53</v>
      </c>
      <c r="F16" s="2" t="s">
        <v>32</v>
      </c>
      <c r="G16" s="2"/>
    </row>
    <row r="17" spans="1:7">
      <c r="A17" s="4">
        <f t="shared" si="0"/>
        <v>16</v>
      </c>
      <c r="B17" s="1" t="s">
        <v>10</v>
      </c>
      <c r="C17" s="1" t="s">
        <v>11</v>
      </c>
      <c r="D17" s="2" t="s">
        <v>54</v>
      </c>
      <c r="E17" s="1" t="s">
        <v>55</v>
      </c>
      <c r="F17" s="2" t="s">
        <v>49</v>
      </c>
      <c r="G17" s="2"/>
    </row>
    <row r="18" spans="1:7">
      <c r="A18" s="4">
        <f t="shared" si="0"/>
        <v>17</v>
      </c>
      <c r="B18" s="1" t="s">
        <v>10</v>
      </c>
      <c r="C18" s="1" t="s">
        <v>11</v>
      </c>
      <c r="D18" s="2" t="s">
        <v>56</v>
      </c>
      <c r="E18" s="1" t="s">
        <v>57</v>
      </c>
      <c r="F18" s="2" t="s">
        <v>58</v>
      </c>
      <c r="G18" s="2"/>
    </row>
    <row r="19" spans="1:7">
      <c r="A19" s="4">
        <f t="shared" si="0"/>
        <v>18</v>
      </c>
      <c r="B19" s="1" t="s">
        <v>10</v>
      </c>
      <c r="C19" s="1" t="s">
        <v>11</v>
      </c>
      <c r="D19" s="2" t="s">
        <v>59</v>
      </c>
      <c r="E19" s="1" t="s">
        <v>60</v>
      </c>
      <c r="F19" s="2" t="s">
        <v>61</v>
      </c>
      <c r="G19" s="2"/>
    </row>
    <row r="20" spans="1:7">
      <c r="A20" s="4">
        <f t="shared" si="0"/>
        <v>19</v>
      </c>
      <c r="B20" s="1" t="s">
        <v>10</v>
      </c>
      <c r="C20" s="1" t="s">
        <v>11</v>
      </c>
      <c r="D20" s="2" t="s">
        <v>62</v>
      </c>
      <c r="E20" s="1" t="s">
        <v>63</v>
      </c>
      <c r="F20" s="2" t="s">
        <v>17</v>
      </c>
      <c r="G20" s="2"/>
    </row>
    <row r="21" spans="1:7">
      <c r="A21" s="4">
        <f t="shared" si="0"/>
        <v>20</v>
      </c>
      <c r="B21" s="1" t="s">
        <v>10</v>
      </c>
      <c r="C21" s="1" t="s">
        <v>11</v>
      </c>
      <c r="D21" s="2" t="s">
        <v>64</v>
      </c>
      <c r="E21" s="1" t="s">
        <v>65</v>
      </c>
      <c r="F21" s="2" t="s">
        <v>66</v>
      </c>
      <c r="G21" s="2"/>
    </row>
    <row r="22" spans="1:7">
      <c r="A22" s="4">
        <f t="shared" si="0"/>
        <v>21</v>
      </c>
      <c r="B22" s="1" t="s">
        <v>10</v>
      </c>
      <c r="C22" s="1" t="s">
        <v>11</v>
      </c>
      <c r="D22" s="2" t="s">
        <v>67</v>
      </c>
      <c r="E22" s="1" t="s">
        <v>68</v>
      </c>
      <c r="F22" s="2" t="s">
        <v>29</v>
      </c>
      <c r="G22" s="2"/>
    </row>
    <row r="23" spans="1:7">
      <c r="A23" s="4">
        <f t="shared" si="0"/>
        <v>22</v>
      </c>
      <c r="B23" s="1" t="s">
        <v>10</v>
      </c>
      <c r="C23" s="1" t="s">
        <v>11</v>
      </c>
      <c r="D23" s="2" t="s">
        <v>69</v>
      </c>
      <c r="E23" s="1" t="s">
        <v>70</v>
      </c>
      <c r="F23" s="2" t="s">
        <v>71</v>
      </c>
      <c r="G23" s="2"/>
    </row>
    <row r="24" spans="1:7">
      <c r="A24" s="4">
        <f t="shared" si="0"/>
        <v>23</v>
      </c>
      <c r="B24" s="1" t="s">
        <v>10</v>
      </c>
      <c r="C24" s="1" t="s">
        <v>11</v>
      </c>
      <c r="D24" s="2" t="s">
        <v>72</v>
      </c>
      <c r="E24" s="1" t="s">
        <v>73</v>
      </c>
      <c r="F24" s="2" t="s">
        <v>14</v>
      </c>
      <c r="G24" s="2"/>
    </row>
    <row r="25" spans="1:7">
      <c r="A25" s="4">
        <f t="shared" si="0"/>
        <v>24</v>
      </c>
      <c r="B25" s="1" t="s">
        <v>10</v>
      </c>
      <c r="C25" s="1" t="s">
        <v>11</v>
      </c>
      <c r="D25" s="2" t="s">
        <v>74</v>
      </c>
      <c r="E25" s="1" t="s">
        <v>75</v>
      </c>
      <c r="F25" s="2" t="s">
        <v>76</v>
      </c>
      <c r="G25" s="2"/>
    </row>
    <row r="26" spans="1:7">
      <c r="A26" s="4">
        <f t="shared" si="0"/>
        <v>25</v>
      </c>
      <c r="B26" s="1" t="s">
        <v>10</v>
      </c>
      <c r="C26" s="1" t="s">
        <v>11</v>
      </c>
      <c r="D26" s="2" t="s">
        <v>77</v>
      </c>
      <c r="E26" s="1" t="s">
        <v>78</v>
      </c>
      <c r="F26" s="2" t="s">
        <v>79</v>
      </c>
      <c r="G26" s="2"/>
    </row>
    <row r="27" spans="1:7" ht="27">
      <c r="A27" s="4">
        <f t="shared" si="0"/>
        <v>26</v>
      </c>
      <c r="B27" s="1" t="s">
        <v>10</v>
      </c>
      <c r="C27" s="1" t="s">
        <v>11</v>
      </c>
      <c r="D27" s="2" t="s">
        <v>80</v>
      </c>
      <c r="E27" s="1" t="s">
        <v>81</v>
      </c>
      <c r="F27" s="2" t="s">
        <v>17</v>
      </c>
      <c r="G27" s="8" t="s">
        <v>337</v>
      </c>
    </row>
    <row r="28" spans="1:7">
      <c r="A28" s="4">
        <f t="shared" si="0"/>
        <v>27</v>
      </c>
      <c r="B28" s="1" t="s">
        <v>10</v>
      </c>
      <c r="C28" s="1" t="s">
        <v>11</v>
      </c>
      <c r="D28" s="2" t="s">
        <v>82</v>
      </c>
      <c r="E28" s="1" t="s">
        <v>83</v>
      </c>
      <c r="F28" s="2" t="s">
        <v>38</v>
      </c>
      <c r="G28" s="2"/>
    </row>
    <row r="29" spans="1:7">
      <c r="A29" s="4">
        <f t="shared" si="0"/>
        <v>28</v>
      </c>
      <c r="B29" s="1" t="s">
        <v>10</v>
      </c>
      <c r="C29" s="1" t="s">
        <v>11</v>
      </c>
      <c r="D29" s="2" t="s">
        <v>84</v>
      </c>
      <c r="E29" s="1" t="s">
        <v>85</v>
      </c>
      <c r="F29" s="2" t="s">
        <v>86</v>
      </c>
      <c r="G29" s="2"/>
    </row>
    <row r="30" spans="1:7">
      <c r="A30" s="4">
        <f t="shared" si="0"/>
        <v>29</v>
      </c>
      <c r="B30" s="1" t="s">
        <v>10</v>
      </c>
      <c r="C30" s="1" t="s">
        <v>11</v>
      </c>
      <c r="D30" s="2" t="s">
        <v>87</v>
      </c>
      <c r="E30" s="1" t="s">
        <v>340</v>
      </c>
      <c r="F30" s="2" t="s">
        <v>88</v>
      </c>
      <c r="G30" s="2"/>
    </row>
    <row r="31" spans="1:7">
      <c r="A31" s="4">
        <f t="shared" si="0"/>
        <v>30</v>
      </c>
      <c r="B31" s="1" t="s">
        <v>10</v>
      </c>
      <c r="C31" s="1" t="s">
        <v>11</v>
      </c>
      <c r="D31" s="2" t="s">
        <v>89</v>
      </c>
      <c r="E31" s="1" t="s">
        <v>90</v>
      </c>
      <c r="F31" s="2" t="s">
        <v>38</v>
      </c>
      <c r="G31" s="2"/>
    </row>
    <row r="32" spans="1:7">
      <c r="A32" s="4">
        <f t="shared" si="0"/>
        <v>31</v>
      </c>
      <c r="B32" s="1" t="s">
        <v>10</v>
      </c>
      <c r="C32" s="1" t="s">
        <v>11</v>
      </c>
      <c r="D32" s="2" t="s">
        <v>91</v>
      </c>
      <c r="E32" s="1" t="s">
        <v>92</v>
      </c>
      <c r="F32" s="2" t="s">
        <v>93</v>
      </c>
      <c r="G32" s="2"/>
    </row>
    <row r="33" spans="1:7">
      <c r="A33" s="4">
        <f t="shared" si="0"/>
        <v>32</v>
      </c>
      <c r="B33" s="1" t="s">
        <v>10</v>
      </c>
      <c r="C33" s="1" t="s">
        <v>11</v>
      </c>
      <c r="D33" s="2" t="s">
        <v>94</v>
      </c>
      <c r="E33" s="1" t="s">
        <v>95</v>
      </c>
      <c r="F33" s="2" t="s">
        <v>17</v>
      </c>
      <c r="G33" s="2"/>
    </row>
    <row r="34" spans="1:7">
      <c r="A34" s="4">
        <f t="shared" si="0"/>
        <v>33</v>
      </c>
      <c r="B34" s="1" t="s">
        <v>10</v>
      </c>
      <c r="C34" s="1" t="s">
        <v>11</v>
      </c>
      <c r="D34" s="2" t="s">
        <v>96</v>
      </c>
      <c r="E34" s="1" t="s">
        <v>97</v>
      </c>
      <c r="F34" s="2" t="s">
        <v>17</v>
      </c>
      <c r="G34" s="2"/>
    </row>
    <row r="35" spans="1:7">
      <c r="A35" s="4">
        <f t="shared" si="0"/>
        <v>34</v>
      </c>
      <c r="B35" s="1" t="s">
        <v>10</v>
      </c>
      <c r="C35" s="1" t="s">
        <v>11</v>
      </c>
      <c r="D35" s="2" t="s">
        <v>98</v>
      </c>
      <c r="E35" s="1" t="s">
        <v>99</v>
      </c>
      <c r="F35" s="2" t="s">
        <v>17</v>
      </c>
      <c r="G35" s="2"/>
    </row>
    <row r="36" spans="1:7">
      <c r="A36" s="4">
        <f t="shared" si="0"/>
        <v>35</v>
      </c>
      <c r="B36" s="1" t="s">
        <v>10</v>
      </c>
      <c r="C36" s="1" t="s">
        <v>11</v>
      </c>
      <c r="D36" s="2" t="s">
        <v>100</v>
      </c>
      <c r="E36" s="1" t="s">
        <v>101</v>
      </c>
      <c r="F36" s="2" t="s">
        <v>14</v>
      </c>
      <c r="G36" s="2"/>
    </row>
    <row r="37" spans="1:7">
      <c r="A37" s="4">
        <f t="shared" si="0"/>
        <v>36</v>
      </c>
      <c r="B37" s="1" t="s">
        <v>10</v>
      </c>
      <c r="C37" s="1" t="s">
        <v>11</v>
      </c>
      <c r="D37" s="2" t="s">
        <v>102</v>
      </c>
      <c r="E37" s="1" t="s">
        <v>103</v>
      </c>
      <c r="F37" s="2" t="s">
        <v>17</v>
      </c>
      <c r="G37" s="2"/>
    </row>
    <row r="38" spans="1:7">
      <c r="A38" s="4">
        <f t="shared" si="0"/>
        <v>37</v>
      </c>
      <c r="B38" s="1" t="s">
        <v>10</v>
      </c>
      <c r="C38" s="1" t="s">
        <v>11</v>
      </c>
      <c r="D38" s="2" t="s">
        <v>104</v>
      </c>
      <c r="E38" s="1" t="s">
        <v>105</v>
      </c>
      <c r="F38" s="2" t="s">
        <v>17</v>
      </c>
      <c r="G38" s="2"/>
    </row>
    <row r="39" spans="1:7">
      <c r="A39" s="4">
        <f t="shared" si="0"/>
        <v>38</v>
      </c>
      <c r="B39" s="1" t="s">
        <v>10</v>
      </c>
      <c r="C39" s="1" t="s">
        <v>11</v>
      </c>
      <c r="D39" s="2" t="s">
        <v>106</v>
      </c>
      <c r="E39" s="1" t="s">
        <v>107</v>
      </c>
      <c r="F39" s="2" t="s">
        <v>29</v>
      </c>
      <c r="G39" s="2"/>
    </row>
    <row r="40" spans="1:7">
      <c r="A40" s="4">
        <f t="shared" si="0"/>
        <v>39</v>
      </c>
      <c r="B40" s="1" t="s">
        <v>10</v>
      </c>
      <c r="C40" s="1" t="s">
        <v>11</v>
      </c>
      <c r="D40" s="2" t="s">
        <v>108</v>
      </c>
      <c r="E40" s="1" t="s">
        <v>109</v>
      </c>
      <c r="F40" s="2" t="s">
        <v>17</v>
      </c>
      <c r="G40" s="2"/>
    </row>
    <row r="41" spans="1:7">
      <c r="A41" s="4">
        <f t="shared" si="0"/>
        <v>40</v>
      </c>
      <c r="B41" s="1" t="s">
        <v>10</v>
      </c>
      <c r="C41" s="1" t="s">
        <v>11</v>
      </c>
      <c r="D41" s="2" t="s">
        <v>110</v>
      </c>
      <c r="E41" s="1" t="s">
        <v>111</v>
      </c>
      <c r="F41" s="2" t="s">
        <v>14</v>
      </c>
      <c r="G41" s="2"/>
    </row>
    <row r="42" spans="1:7">
      <c r="A42" s="4">
        <f t="shared" si="0"/>
        <v>41</v>
      </c>
      <c r="B42" s="1" t="s">
        <v>10</v>
      </c>
      <c r="C42" s="1" t="s">
        <v>11</v>
      </c>
      <c r="D42" s="2" t="s">
        <v>112</v>
      </c>
      <c r="E42" s="1" t="s">
        <v>113</v>
      </c>
      <c r="F42" s="2" t="s">
        <v>17</v>
      </c>
      <c r="G42" s="2"/>
    </row>
    <row r="43" spans="1:7">
      <c r="A43" s="4">
        <f t="shared" si="0"/>
        <v>42</v>
      </c>
      <c r="B43" s="1" t="s">
        <v>10</v>
      </c>
      <c r="C43" s="1" t="s">
        <v>11</v>
      </c>
      <c r="D43" s="2" t="s">
        <v>114</v>
      </c>
      <c r="E43" s="1" t="s">
        <v>115</v>
      </c>
      <c r="F43" s="2" t="s">
        <v>116</v>
      </c>
      <c r="G43" s="2"/>
    </row>
    <row r="44" spans="1:7">
      <c r="A44" s="4">
        <f t="shared" si="0"/>
        <v>43</v>
      </c>
      <c r="B44" s="1" t="s">
        <v>10</v>
      </c>
      <c r="C44" s="1" t="s">
        <v>11</v>
      </c>
      <c r="D44" s="2" t="s">
        <v>117</v>
      </c>
      <c r="E44" s="1" t="s">
        <v>118</v>
      </c>
      <c r="F44" s="2" t="s">
        <v>119</v>
      </c>
      <c r="G44" s="2"/>
    </row>
    <row r="45" spans="1:7">
      <c r="A45" s="4">
        <f t="shared" si="0"/>
        <v>44</v>
      </c>
      <c r="B45" s="1" t="s">
        <v>10</v>
      </c>
      <c r="C45" s="1" t="s">
        <v>11</v>
      </c>
      <c r="D45" s="2" t="s">
        <v>120</v>
      </c>
      <c r="E45" s="1" t="s">
        <v>121</v>
      </c>
      <c r="F45" s="2" t="s">
        <v>29</v>
      </c>
      <c r="G45" s="2"/>
    </row>
    <row r="46" spans="1:7">
      <c r="A46" s="4">
        <f t="shared" si="0"/>
        <v>45</v>
      </c>
      <c r="B46" s="1" t="s">
        <v>10</v>
      </c>
      <c r="C46" s="1" t="s">
        <v>11</v>
      </c>
      <c r="D46" s="2" t="s">
        <v>122</v>
      </c>
      <c r="E46" s="1" t="s">
        <v>123</v>
      </c>
      <c r="F46" s="2" t="s">
        <v>66</v>
      </c>
      <c r="G46" s="2"/>
    </row>
    <row r="47" spans="1:7">
      <c r="A47" s="4">
        <f t="shared" si="0"/>
        <v>46</v>
      </c>
      <c r="B47" s="1" t="s">
        <v>10</v>
      </c>
      <c r="C47" s="1" t="s">
        <v>11</v>
      </c>
      <c r="D47" s="2" t="s">
        <v>124</v>
      </c>
      <c r="E47" s="1" t="s">
        <v>125</v>
      </c>
      <c r="F47" s="2" t="s">
        <v>126</v>
      </c>
      <c r="G47" s="2"/>
    </row>
    <row r="48" spans="1:7">
      <c r="A48" s="4">
        <f t="shared" si="0"/>
        <v>47</v>
      </c>
      <c r="B48" s="1" t="s">
        <v>10</v>
      </c>
      <c r="C48" s="1" t="s">
        <v>11</v>
      </c>
      <c r="D48" s="2" t="s">
        <v>127</v>
      </c>
      <c r="E48" s="1" t="s">
        <v>128</v>
      </c>
      <c r="F48" s="2" t="s">
        <v>129</v>
      </c>
      <c r="G48" s="2"/>
    </row>
    <row r="49" spans="1:7">
      <c r="A49" s="4">
        <f t="shared" si="0"/>
        <v>48</v>
      </c>
      <c r="B49" s="1" t="s">
        <v>10</v>
      </c>
      <c r="C49" s="1" t="s">
        <v>11</v>
      </c>
      <c r="D49" s="2" t="s">
        <v>130</v>
      </c>
      <c r="E49" s="1" t="s">
        <v>131</v>
      </c>
      <c r="F49" s="2" t="s">
        <v>17</v>
      </c>
      <c r="G49" s="2"/>
    </row>
    <row r="50" spans="1:7">
      <c r="A50" s="4">
        <f t="shared" si="0"/>
        <v>49</v>
      </c>
      <c r="B50" s="1" t="s">
        <v>10</v>
      </c>
      <c r="C50" s="1" t="s">
        <v>11</v>
      </c>
      <c r="D50" s="2" t="s">
        <v>132</v>
      </c>
      <c r="E50" s="1" t="s">
        <v>133</v>
      </c>
      <c r="F50" s="2" t="s">
        <v>134</v>
      </c>
      <c r="G50" s="2"/>
    </row>
    <row r="51" spans="1:7">
      <c r="A51" s="4">
        <f t="shared" si="0"/>
        <v>50</v>
      </c>
      <c r="B51" s="1" t="s">
        <v>10</v>
      </c>
      <c r="C51" s="1" t="s">
        <v>11</v>
      </c>
      <c r="D51" s="2" t="s">
        <v>135</v>
      </c>
      <c r="E51" s="1" t="s">
        <v>136</v>
      </c>
      <c r="F51" s="2" t="s">
        <v>17</v>
      </c>
      <c r="G51" s="2"/>
    </row>
    <row r="52" spans="1:7">
      <c r="A52" s="4">
        <f t="shared" si="0"/>
        <v>51</v>
      </c>
      <c r="B52" s="1" t="s">
        <v>10</v>
      </c>
      <c r="C52" s="1" t="s">
        <v>11</v>
      </c>
      <c r="D52" s="2" t="s">
        <v>137</v>
      </c>
      <c r="E52" s="1" t="s">
        <v>138</v>
      </c>
      <c r="F52" s="2" t="s">
        <v>61</v>
      </c>
      <c r="G52" s="2"/>
    </row>
    <row r="53" spans="1:7">
      <c r="A53" s="4">
        <f t="shared" si="0"/>
        <v>52</v>
      </c>
      <c r="B53" s="1" t="s">
        <v>10</v>
      </c>
      <c r="C53" s="1" t="s">
        <v>11</v>
      </c>
      <c r="D53" s="2" t="s">
        <v>139</v>
      </c>
      <c r="E53" s="1" t="s">
        <v>140</v>
      </c>
      <c r="F53" s="2" t="s">
        <v>17</v>
      </c>
      <c r="G53" s="2"/>
    </row>
    <row r="54" spans="1:7">
      <c r="A54" s="4">
        <f t="shared" si="0"/>
        <v>53</v>
      </c>
      <c r="B54" s="1" t="s">
        <v>10</v>
      </c>
      <c r="C54" s="1" t="s">
        <v>11</v>
      </c>
      <c r="D54" s="2" t="s">
        <v>141</v>
      </c>
      <c r="E54" s="1" t="s">
        <v>142</v>
      </c>
      <c r="F54" s="2" t="s">
        <v>29</v>
      </c>
      <c r="G54" s="2"/>
    </row>
    <row r="55" spans="1:7">
      <c r="A55" s="4">
        <f t="shared" si="0"/>
        <v>54</v>
      </c>
      <c r="B55" s="1" t="s">
        <v>10</v>
      </c>
      <c r="C55" s="1" t="s">
        <v>11</v>
      </c>
      <c r="D55" s="2" t="s">
        <v>143</v>
      </c>
      <c r="E55" s="1" t="s">
        <v>144</v>
      </c>
      <c r="F55" s="2" t="s">
        <v>129</v>
      </c>
      <c r="G55" s="2"/>
    </row>
    <row r="56" spans="1:7">
      <c r="A56" s="4">
        <f t="shared" si="0"/>
        <v>55</v>
      </c>
      <c r="B56" s="1" t="s">
        <v>10</v>
      </c>
      <c r="C56" s="1" t="s">
        <v>11</v>
      </c>
      <c r="D56" s="2" t="s">
        <v>145</v>
      </c>
      <c r="E56" s="1" t="s">
        <v>146</v>
      </c>
      <c r="F56" s="2" t="s">
        <v>23</v>
      </c>
      <c r="G56" s="2"/>
    </row>
    <row r="57" spans="1:7">
      <c r="A57" s="4">
        <f t="shared" si="0"/>
        <v>56</v>
      </c>
      <c r="B57" s="1" t="s">
        <v>10</v>
      </c>
      <c r="C57" s="1" t="s">
        <v>11</v>
      </c>
      <c r="D57" s="2" t="s">
        <v>147</v>
      </c>
      <c r="E57" s="1" t="s">
        <v>148</v>
      </c>
      <c r="F57" s="2" t="s">
        <v>17</v>
      </c>
      <c r="G57" s="2"/>
    </row>
    <row r="58" spans="1:7">
      <c r="A58" s="4">
        <f t="shared" si="0"/>
        <v>57</v>
      </c>
      <c r="B58" s="1" t="s">
        <v>10</v>
      </c>
      <c r="C58" s="1" t="s">
        <v>11</v>
      </c>
      <c r="D58" s="2" t="s">
        <v>149</v>
      </c>
      <c r="E58" s="1" t="s">
        <v>150</v>
      </c>
      <c r="F58" s="2" t="s">
        <v>17</v>
      </c>
      <c r="G58" s="2"/>
    </row>
    <row r="59" spans="1:7">
      <c r="A59" s="4">
        <f t="shared" si="0"/>
        <v>58</v>
      </c>
      <c r="B59" s="1" t="s">
        <v>10</v>
      </c>
      <c r="C59" s="1" t="s">
        <v>11</v>
      </c>
      <c r="D59" s="2" t="s">
        <v>151</v>
      </c>
      <c r="E59" s="1" t="s">
        <v>152</v>
      </c>
      <c r="F59" s="2" t="s">
        <v>17</v>
      </c>
      <c r="G59" s="2"/>
    </row>
    <row r="60" spans="1:7">
      <c r="A60" s="4">
        <f t="shared" si="0"/>
        <v>59</v>
      </c>
      <c r="B60" s="1" t="s">
        <v>10</v>
      </c>
      <c r="C60" s="1" t="s">
        <v>11</v>
      </c>
      <c r="D60" s="2" t="s">
        <v>153</v>
      </c>
      <c r="E60" s="1" t="s">
        <v>154</v>
      </c>
      <c r="F60" s="2" t="s">
        <v>17</v>
      </c>
      <c r="G60" s="2"/>
    </row>
    <row r="61" spans="1:7">
      <c r="A61" s="4">
        <f t="shared" si="0"/>
        <v>60</v>
      </c>
      <c r="B61" s="1" t="s">
        <v>10</v>
      </c>
      <c r="C61" s="1" t="s">
        <v>11</v>
      </c>
      <c r="D61" s="2" t="s">
        <v>155</v>
      </c>
      <c r="E61" s="1" t="s">
        <v>156</v>
      </c>
      <c r="F61" s="2" t="s">
        <v>17</v>
      </c>
      <c r="G61" s="2"/>
    </row>
    <row r="62" spans="1:7">
      <c r="A62" s="4">
        <f t="shared" si="0"/>
        <v>61</v>
      </c>
      <c r="B62" s="1" t="s">
        <v>10</v>
      </c>
      <c r="C62" s="1" t="s">
        <v>11</v>
      </c>
      <c r="D62" s="2" t="s">
        <v>157</v>
      </c>
      <c r="E62" s="1" t="s">
        <v>158</v>
      </c>
      <c r="F62" s="2" t="s">
        <v>17</v>
      </c>
      <c r="G62" s="2"/>
    </row>
    <row r="63" spans="1:7">
      <c r="A63" s="4">
        <f t="shared" si="0"/>
        <v>62</v>
      </c>
      <c r="B63" s="1" t="s">
        <v>10</v>
      </c>
      <c r="C63" s="1" t="s">
        <v>11</v>
      </c>
      <c r="D63" s="2" t="s">
        <v>159</v>
      </c>
      <c r="E63" s="1" t="s">
        <v>160</v>
      </c>
      <c r="F63" s="2" t="s">
        <v>161</v>
      </c>
      <c r="G63" s="2"/>
    </row>
    <row r="64" spans="1:7">
      <c r="A64" s="4">
        <f t="shared" si="0"/>
        <v>63</v>
      </c>
      <c r="B64" s="1" t="s">
        <v>10</v>
      </c>
      <c r="C64" s="1" t="s">
        <v>11</v>
      </c>
      <c r="D64" s="2" t="s">
        <v>162</v>
      </c>
      <c r="E64" s="1" t="s">
        <v>163</v>
      </c>
      <c r="F64" s="2" t="s">
        <v>161</v>
      </c>
      <c r="G64" s="2"/>
    </row>
    <row r="65" spans="1:7">
      <c r="A65" s="4">
        <f t="shared" si="0"/>
        <v>64</v>
      </c>
      <c r="B65" s="1" t="s">
        <v>10</v>
      </c>
      <c r="C65" s="1" t="s">
        <v>11</v>
      </c>
      <c r="D65" s="2" t="s">
        <v>164</v>
      </c>
      <c r="E65" s="1" t="s">
        <v>165</v>
      </c>
      <c r="F65" s="2" t="s">
        <v>166</v>
      </c>
      <c r="G65" s="2"/>
    </row>
    <row r="66" spans="1:7">
      <c r="A66" s="4">
        <f t="shared" ref="A66:A129" si="1">ROW()-1</f>
        <v>65</v>
      </c>
      <c r="B66" s="1" t="s">
        <v>10</v>
      </c>
      <c r="C66" s="1" t="s">
        <v>11</v>
      </c>
      <c r="D66" s="2" t="s">
        <v>167</v>
      </c>
      <c r="E66" s="1" t="s">
        <v>168</v>
      </c>
      <c r="F66" s="2" t="s">
        <v>29</v>
      </c>
      <c r="G66" s="2"/>
    </row>
    <row r="67" spans="1:7">
      <c r="A67" s="4">
        <f t="shared" si="1"/>
        <v>66</v>
      </c>
      <c r="B67" s="1" t="s">
        <v>10</v>
      </c>
      <c r="C67" s="1" t="s">
        <v>11</v>
      </c>
      <c r="D67" s="2" t="s">
        <v>169</v>
      </c>
      <c r="E67" s="1" t="s">
        <v>170</v>
      </c>
      <c r="F67" s="2" t="s">
        <v>17</v>
      </c>
      <c r="G67" s="2"/>
    </row>
    <row r="68" spans="1:7">
      <c r="A68" s="4">
        <f t="shared" si="1"/>
        <v>67</v>
      </c>
      <c r="B68" s="1" t="s">
        <v>10</v>
      </c>
      <c r="C68" s="1" t="s">
        <v>11</v>
      </c>
      <c r="D68" s="2" t="s">
        <v>171</v>
      </c>
      <c r="E68" s="1" t="s">
        <v>172</v>
      </c>
      <c r="F68" s="2" t="s">
        <v>17</v>
      </c>
      <c r="G68" s="2"/>
    </row>
    <row r="69" spans="1:7">
      <c r="A69" s="4">
        <f t="shared" si="1"/>
        <v>68</v>
      </c>
      <c r="B69" s="1" t="s">
        <v>10</v>
      </c>
      <c r="C69" s="1" t="s">
        <v>11</v>
      </c>
      <c r="D69" s="2" t="s">
        <v>173</v>
      </c>
      <c r="E69" s="1" t="s">
        <v>174</v>
      </c>
      <c r="F69" s="2" t="s">
        <v>175</v>
      </c>
      <c r="G69" s="2"/>
    </row>
    <row r="70" spans="1:7">
      <c r="A70" s="4">
        <f t="shared" si="1"/>
        <v>69</v>
      </c>
      <c r="B70" s="1" t="s">
        <v>10</v>
      </c>
      <c r="C70" s="1" t="s">
        <v>11</v>
      </c>
      <c r="D70" s="2" t="s">
        <v>176</v>
      </c>
      <c r="E70" s="1" t="s">
        <v>177</v>
      </c>
      <c r="F70" s="2" t="s">
        <v>58</v>
      </c>
      <c r="G70" s="2"/>
    </row>
    <row r="71" spans="1:7">
      <c r="A71" s="4">
        <f t="shared" si="1"/>
        <v>70</v>
      </c>
      <c r="B71" s="1" t="s">
        <v>10</v>
      </c>
      <c r="C71" s="1" t="s">
        <v>11</v>
      </c>
      <c r="D71" s="2" t="s">
        <v>178</v>
      </c>
      <c r="E71" s="1" t="s">
        <v>179</v>
      </c>
      <c r="F71" s="2" t="s">
        <v>180</v>
      </c>
      <c r="G71" s="2"/>
    </row>
    <row r="72" spans="1:7">
      <c r="A72" s="4">
        <f t="shared" si="1"/>
        <v>71</v>
      </c>
      <c r="B72" s="1" t="s">
        <v>10</v>
      </c>
      <c r="C72" s="1" t="s">
        <v>11</v>
      </c>
      <c r="D72" s="2" t="s">
        <v>181</v>
      </c>
      <c r="E72" s="1" t="s">
        <v>182</v>
      </c>
      <c r="F72" s="2" t="s">
        <v>29</v>
      </c>
      <c r="G72" s="2"/>
    </row>
    <row r="73" spans="1:7">
      <c r="A73" s="4">
        <f t="shared" si="1"/>
        <v>72</v>
      </c>
      <c r="B73" s="1" t="s">
        <v>10</v>
      </c>
      <c r="C73" s="1" t="s">
        <v>11</v>
      </c>
      <c r="D73" s="2" t="s">
        <v>183</v>
      </c>
      <c r="E73" s="1" t="s">
        <v>184</v>
      </c>
      <c r="F73" s="2" t="s">
        <v>185</v>
      </c>
      <c r="G73" s="2"/>
    </row>
    <row r="74" spans="1:7">
      <c r="A74" s="4">
        <f t="shared" si="1"/>
        <v>73</v>
      </c>
      <c r="B74" s="1" t="s">
        <v>10</v>
      </c>
      <c r="C74" s="1" t="s">
        <v>11</v>
      </c>
      <c r="D74" s="2" t="s">
        <v>186</v>
      </c>
      <c r="E74" s="1" t="s">
        <v>187</v>
      </c>
      <c r="F74" s="2" t="s">
        <v>188</v>
      </c>
      <c r="G74" s="2"/>
    </row>
    <row r="75" spans="1:7">
      <c r="A75" s="4">
        <f t="shared" si="1"/>
        <v>74</v>
      </c>
      <c r="B75" s="1" t="s">
        <v>10</v>
      </c>
      <c r="C75" s="1" t="s">
        <v>11</v>
      </c>
      <c r="D75" s="2" t="s">
        <v>189</v>
      </c>
      <c r="E75" s="1" t="s">
        <v>190</v>
      </c>
      <c r="F75" s="2" t="s">
        <v>61</v>
      </c>
      <c r="G75" s="2"/>
    </row>
    <row r="76" spans="1:7">
      <c r="A76" s="4">
        <f t="shared" si="1"/>
        <v>75</v>
      </c>
      <c r="B76" s="1" t="s">
        <v>10</v>
      </c>
      <c r="C76" s="1" t="s">
        <v>11</v>
      </c>
      <c r="D76" s="2" t="s">
        <v>191</v>
      </c>
      <c r="E76" s="1" t="s">
        <v>192</v>
      </c>
      <c r="F76" s="2" t="s">
        <v>175</v>
      </c>
      <c r="G76" s="2"/>
    </row>
    <row r="77" spans="1:7">
      <c r="A77" s="4">
        <f t="shared" si="1"/>
        <v>76</v>
      </c>
      <c r="B77" s="1" t="s">
        <v>10</v>
      </c>
      <c r="C77" s="1" t="s">
        <v>11</v>
      </c>
      <c r="D77" s="2" t="s">
        <v>193</v>
      </c>
      <c r="E77" s="1" t="s">
        <v>194</v>
      </c>
      <c r="F77" s="2" t="s">
        <v>29</v>
      </c>
      <c r="G77" s="2"/>
    </row>
    <row r="78" spans="1:7">
      <c r="A78" s="4">
        <f t="shared" si="1"/>
        <v>77</v>
      </c>
      <c r="B78" s="1" t="s">
        <v>10</v>
      </c>
      <c r="C78" s="1" t="s">
        <v>11</v>
      </c>
      <c r="D78" s="2" t="s">
        <v>195</v>
      </c>
      <c r="E78" s="1" t="s">
        <v>196</v>
      </c>
      <c r="F78" s="2" t="s">
        <v>180</v>
      </c>
      <c r="G78" s="2"/>
    </row>
    <row r="79" spans="1:7">
      <c r="A79" s="4">
        <f t="shared" si="1"/>
        <v>78</v>
      </c>
      <c r="B79" s="1" t="s">
        <v>197</v>
      </c>
      <c r="C79" s="1" t="s">
        <v>198</v>
      </c>
      <c r="D79" s="2" t="s">
        <v>199</v>
      </c>
      <c r="E79" s="1" t="s">
        <v>200</v>
      </c>
      <c r="F79" s="2" t="s">
        <v>14</v>
      </c>
      <c r="G79" s="2"/>
    </row>
    <row r="80" spans="1:7">
      <c r="A80" s="4">
        <f t="shared" si="1"/>
        <v>79</v>
      </c>
      <c r="B80" s="1" t="s">
        <v>197</v>
      </c>
      <c r="C80" s="1" t="s">
        <v>198</v>
      </c>
      <c r="D80" s="2" t="s">
        <v>201</v>
      </c>
      <c r="E80" s="1" t="s">
        <v>13</v>
      </c>
      <c r="F80" s="2" t="s">
        <v>14</v>
      </c>
      <c r="G80" s="2"/>
    </row>
    <row r="81" spans="1:7">
      <c r="A81" s="4">
        <f t="shared" si="1"/>
        <v>80</v>
      </c>
      <c r="B81" s="1" t="s">
        <v>197</v>
      </c>
      <c r="C81" s="1" t="s">
        <v>198</v>
      </c>
      <c r="D81" s="2" t="s">
        <v>202</v>
      </c>
      <c r="E81" s="1" t="s">
        <v>203</v>
      </c>
      <c r="F81" s="2" t="s">
        <v>26</v>
      </c>
      <c r="G81" s="2"/>
    </row>
    <row r="82" spans="1:7">
      <c r="A82" s="4">
        <f t="shared" si="1"/>
        <v>81</v>
      </c>
      <c r="B82" s="1" t="s">
        <v>197</v>
      </c>
      <c r="C82" s="1" t="s">
        <v>198</v>
      </c>
      <c r="D82" s="2" t="s">
        <v>204</v>
      </c>
      <c r="E82" s="1" t="s">
        <v>205</v>
      </c>
      <c r="F82" s="2" t="s">
        <v>29</v>
      </c>
      <c r="G82" s="2"/>
    </row>
    <row r="83" spans="1:7">
      <c r="A83" s="4">
        <f t="shared" si="1"/>
        <v>82</v>
      </c>
      <c r="B83" s="1" t="s">
        <v>197</v>
      </c>
      <c r="C83" s="1" t="s">
        <v>198</v>
      </c>
      <c r="D83" s="2" t="s">
        <v>206</v>
      </c>
      <c r="E83" s="1" t="s">
        <v>207</v>
      </c>
      <c r="F83" s="2" t="s">
        <v>26</v>
      </c>
      <c r="G83" s="2"/>
    </row>
    <row r="84" spans="1:7">
      <c r="A84" s="4">
        <f t="shared" si="1"/>
        <v>83</v>
      </c>
      <c r="B84" s="1" t="s">
        <v>197</v>
      </c>
      <c r="C84" s="1" t="s">
        <v>198</v>
      </c>
      <c r="D84" s="2" t="s">
        <v>208</v>
      </c>
      <c r="E84" s="1" t="s">
        <v>209</v>
      </c>
      <c r="F84" s="2" t="s">
        <v>38</v>
      </c>
      <c r="G84" s="2"/>
    </row>
    <row r="85" spans="1:7">
      <c r="A85" s="4">
        <f t="shared" si="1"/>
        <v>84</v>
      </c>
      <c r="B85" s="1" t="s">
        <v>197</v>
      </c>
      <c r="C85" s="1" t="s">
        <v>198</v>
      </c>
      <c r="D85" s="2" t="s">
        <v>210</v>
      </c>
      <c r="E85" s="1" t="s">
        <v>211</v>
      </c>
      <c r="F85" s="2" t="s">
        <v>38</v>
      </c>
      <c r="G85" s="2"/>
    </row>
    <row r="86" spans="1:7">
      <c r="A86" s="4">
        <f t="shared" si="1"/>
        <v>85</v>
      </c>
      <c r="B86" s="1" t="s">
        <v>197</v>
      </c>
      <c r="C86" s="1" t="s">
        <v>198</v>
      </c>
      <c r="D86" s="2" t="s">
        <v>212</v>
      </c>
      <c r="E86" s="1" t="s">
        <v>213</v>
      </c>
      <c r="F86" s="2" t="s">
        <v>44</v>
      </c>
      <c r="G86" s="2"/>
    </row>
    <row r="87" spans="1:7">
      <c r="A87" s="4">
        <f t="shared" si="1"/>
        <v>86</v>
      </c>
      <c r="B87" s="1" t="s">
        <v>197</v>
      </c>
      <c r="C87" s="1" t="s">
        <v>198</v>
      </c>
      <c r="D87" s="2" t="s">
        <v>214</v>
      </c>
      <c r="E87" s="1" t="s">
        <v>46</v>
      </c>
      <c r="F87" s="2" t="s">
        <v>32</v>
      </c>
      <c r="G87" s="2"/>
    </row>
    <row r="88" spans="1:7">
      <c r="A88" s="4">
        <f t="shared" si="1"/>
        <v>87</v>
      </c>
      <c r="B88" s="1" t="s">
        <v>197</v>
      </c>
      <c r="C88" s="1" t="s">
        <v>198</v>
      </c>
      <c r="D88" s="2" t="s">
        <v>215</v>
      </c>
      <c r="E88" s="1" t="s">
        <v>216</v>
      </c>
      <c r="F88" s="2" t="s">
        <v>44</v>
      </c>
      <c r="G88" s="2"/>
    </row>
    <row r="89" spans="1:7">
      <c r="A89" s="4">
        <f t="shared" si="1"/>
        <v>88</v>
      </c>
      <c r="B89" s="1" t="s">
        <v>197</v>
      </c>
      <c r="C89" s="1" t="s">
        <v>198</v>
      </c>
      <c r="D89" s="2" t="s">
        <v>217</v>
      </c>
      <c r="E89" s="1" t="s">
        <v>53</v>
      </c>
      <c r="F89" s="2" t="s">
        <v>32</v>
      </c>
      <c r="G89" s="2"/>
    </row>
    <row r="90" spans="1:7">
      <c r="A90" s="4">
        <f t="shared" si="1"/>
        <v>89</v>
      </c>
      <c r="B90" s="1" t="s">
        <v>197</v>
      </c>
      <c r="C90" s="1" t="s">
        <v>198</v>
      </c>
      <c r="D90" s="2" t="s">
        <v>218</v>
      </c>
      <c r="E90" s="1" t="s">
        <v>219</v>
      </c>
      <c r="F90" s="2" t="s">
        <v>32</v>
      </c>
      <c r="G90" s="2"/>
    </row>
    <row r="91" spans="1:7">
      <c r="A91" s="4">
        <f t="shared" si="1"/>
        <v>90</v>
      </c>
      <c r="B91" s="1" t="s">
        <v>197</v>
      </c>
      <c r="C91" s="1" t="s">
        <v>198</v>
      </c>
      <c r="D91" s="2" t="s">
        <v>220</v>
      </c>
      <c r="E91" s="1" t="s">
        <v>221</v>
      </c>
      <c r="F91" s="2" t="s">
        <v>35</v>
      </c>
      <c r="G91" s="2"/>
    </row>
    <row r="92" spans="1:7">
      <c r="A92" s="4">
        <f t="shared" si="1"/>
        <v>91</v>
      </c>
      <c r="B92" s="1" t="s">
        <v>197</v>
      </c>
      <c r="C92" s="1" t="s">
        <v>198</v>
      </c>
      <c r="D92" s="2" t="s">
        <v>222</v>
      </c>
      <c r="E92" s="1" t="s">
        <v>223</v>
      </c>
      <c r="F92" s="2" t="s">
        <v>17</v>
      </c>
      <c r="G92" s="2"/>
    </row>
    <row r="93" spans="1:7">
      <c r="A93" s="4">
        <f t="shared" si="1"/>
        <v>92</v>
      </c>
      <c r="B93" s="1" t="s">
        <v>197</v>
      </c>
      <c r="C93" s="1" t="s">
        <v>198</v>
      </c>
      <c r="D93" s="2" t="s">
        <v>224</v>
      </c>
      <c r="E93" s="1" t="s">
        <v>225</v>
      </c>
      <c r="F93" s="2" t="s">
        <v>17</v>
      </c>
      <c r="G93" s="2"/>
    </row>
    <row r="94" spans="1:7">
      <c r="A94" s="4">
        <f t="shared" si="1"/>
        <v>93</v>
      </c>
      <c r="B94" s="1" t="s">
        <v>197</v>
      </c>
      <c r="C94" s="1" t="s">
        <v>198</v>
      </c>
      <c r="D94" s="2" t="s">
        <v>226</v>
      </c>
      <c r="E94" s="1" t="s">
        <v>227</v>
      </c>
      <c r="F94" s="2" t="s">
        <v>17</v>
      </c>
      <c r="G94" s="2"/>
    </row>
    <row r="95" spans="1:7">
      <c r="A95" s="4">
        <f t="shared" si="1"/>
        <v>94</v>
      </c>
      <c r="B95" s="1" t="s">
        <v>197</v>
      </c>
      <c r="C95" s="1" t="s">
        <v>198</v>
      </c>
      <c r="D95" s="2" t="s">
        <v>228</v>
      </c>
      <c r="E95" s="1" t="s">
        <v>229</v>
      </c>
      <c r="F95" s="2" t="s">
        <v>29</v>
      </c>
      <c r="G95" s="2"/>
    </row>
    <row r="96" spans="1:7">
      <c r="A96" s="4">
        <f t="shared" si="1"/>
        <v>95</v>
      </c>
      <c r="B96" s="1" t="s">
        <v>197</v>
      </c>
      <c r="C96" s="1" t="s">
        <v>198</v>
      </c>
      <c r="D96" s="2" t="s">
        <v>230</v>
      </c>
      <c r="E96" s="1" t="s">
        <v>85</v>
      </c>
      <c r="F96" s="2" t="s">
        <v>14</v>
      </c>
      <c r="G96" s="2"/>
    </row>
    <row r="97" spans="1:7">
      <c r="A97" s="4">
        <f t="shared" si="1"/>
        <v>96</v>
      </c>
      <c r="B97" s="1" t="s">
        <v>197</v>
      </c>
      <c r="C97" s="1" t="s">
        <v>198</v>
      </c>
      <c r="D97" s="2" t="s">
        <v>231</v>
      </c>
      <c r="E97" s="1" t="s">
        <v>232</v>
      </c>
      <c r="F97" s="2" t="s">
        <v>17</v>
      </c>
      <c r="G97" s="2"/>
    </row>
    <row r="98" spans="1:7">
      <c r="A98" s="4">
        <f t="shared" si="1"/>
        <v>97</v>
      </c>
      <c r="B98" s="1" t="s">
        <v>197</v>
      </c>
      <c r="C98" s="1" t="s">
        <v>198</v>
      </c>
      <c r="D98" s="2" t="s">
        <v>233</v>
      </c>
      <c r="E98" s="1" t="s">
        <v>234</v>
      </c>
      <c r="F98" s="2" t="s">
        <v>129</v>
      </c>
      <c r="G98" s="2"/>
    </row>
    <row r="99" spans="1:7">
      <c r="A99" s="4">
        <f t="shared" si="1"/>
        <v>98</v>
      </c>
      <c r="B99" s="1" t="s">
        <v>197</v>
      </c>
      <c r="C99" s="1" t="s">
        <v>198</v>
      </c>
      <c r="D99" s="2" t="s">
        <v>235</v>
      </c>
      <c r="E99" s="1" t="s">
        <v>236</v>
      </c>
      <c r="F99" s="2" t="s">
        <v>29</v>
      </c>
      <c r="G99" s="2"/>
    </row>
    <row r="100" spans="1:7">
      <c r="A100" s="4">
        <f t="shared" si="1"/>
        <v>99</v>
      </c>
      <c r="B100" s="1" t="s">
        <v>197</v>
      </c>
      <c r="C100" s="1" t="s">
        <v>198</v>
      </c>
      <c r="D100" s="2" t="s">
        <v>237</v>
      </c>
      <c r="E100" s="1" t="s">
        <v>238</v>
      </c>
      <c r="F100" s="2" t="s">
        <v>239</v>
      </c>
      <c r="G100" s="2"/>
    </row>
    <row r="101" spans="1:7">
      <c r="A101" s="4">
        <f t="shared" si="1"/>
        <v>100</v>
      </c>
      <c r="B101" s="1" t="s">
        <v>197</v>
      </c>
      <c r="C101" s="1" t="s">
        <v>198</v>
      </c>
      <c r="D101" s="2" t="s">
        <v>240</v>
      </c>
      <c r="E101" s="1" t="s">
        <v>241</v>
      </c>
      <c r="F101" s="2" t="s">
        <v>17</v>
      </c>
      <c r="G101" s="2"/>
    </row>
    <row r="102" spans="1:7">
      <c r="A102" s="4">
        <f t="shared" si="1"/>
        <v>101</v>
      </c>
      <c r="B102" s="1" t="s">
        <v>197</v>
      </c>
      <c r="C102" s="1" t="s">
        <v>198</v>
      </c>
      <c r="D102" s="2" t="s">
        <v>242</v>
      </c>
      <c r="E102" s="1" t="s">
        <v>243</v>
      </c>
      <c r="F102" s="2" t="s">
        <v>17</v>
      </c>
      <c r="G102" s="2"/>
    </row>
    <row r="103" spans="1:7">
      <c r="A103" s="4">
        <f t="shared" si="1"/>
        <v>102</v>
      </c>
      <c r="B103" s="1" t="s">
        <v>197</v>
      </c>
      <c r="C103" s="1" t="s">
        <v>198</v>
      </c>
      <c r="D103" s="2" t="s">
        <v>244</v>
      </c>
      <c r="E103" s="1" t="s">
        <v>245</v>
      </c>
      <c r="F103" s="2" t="s">
        <v>29</v>
      </c>
      <c r="G103" s="2"/>
    </row>
    <row r="104" spans="1:7">
      <c r="A104" s="4">
        <f t="shared" si="1"/>
        <v>103</v>
      </c>
      <c r="B104" s="1" t="s">
        <v>197</v>
      </c>
      <c r="C104" s="1" t="s">
        <v>198</v>
      </c>
      <c r="D104" s="2" t="s">
        <v>246</v>
      </c>
      <c r="E104" s="1" t="s">
        <v>247</v>
      </c>
      <c r="F104" s="2" t="s">
        <v>17</v>
      </c>
      <c r="G104" s="2"/>
    </row>
    <row r="105" spans="1:7">
      <c r="A105" s="4">
        <f t="shared" si="1"/>
        <v>104</v>
      </c>
      <c r="B105" s="1" t="s">
        <v>197</v>
      </c>
      <c r="C105" s="1" t="s">
        <v>198</v>
      </c>
      <c r="D105" s="2" t="s">
        <v>248</v>
      </c>
      <c r="E105" s="1" t="s">
        <v>249</v>
      </c>
      <c r="F105" s="2" t="s">
        <v>29</v>
      </c>
      <c r="G105" s="2"/>
    </row>
    <row r="106" spans="1:7">
      <c r="A106" s="4">
        <f t="shared" si="1"/>
        <v>105</v>
      </c>
      <c r="B106" s="1" t="s">
        <v>197</v>
      </c>
      <c r="C106" s="1" t="s">
        <v>198</v>
      </c>
      <c r="D106" s="2" t="s">
        <v>250</v>
      </c>
      <c r="E106" s="1" t="s">
        <v>251</v>
      </c>
      <c r="F106" s="2" t="s">
        <v>17</v>
      </c>
      <c r="G106" s="2"/>
    </row>
    <row r="107" spans="1:7">
      <c r="A107" s="4">
        <f t="shared" si="1"/>
        <v>106</v>
      </c>
      <c r="B107" s="1" t="s">
        <v>197</v>
      </c>
      <c r="C107" s="1" t="s">
        <v>198</v>
      </c>
      <c r="D107" s="2" t="s">
        <v>252</v>
      </c>
      <c r="E107" s="1" t="s">
        <v>253</v>
      </c>
      <c r="F107" s="2" t="s">
        <v>17</v>
      </c>
      <c r="G107" s="2"/>
    </row>
    <row r="108" spans="1:7">
      <c r="A108" s="4">
        <f t="shared" si="1"/>
        <v>107</v>
      </c>
      <c r="B108" s="1" t="s">
        <v>197</v>
      </c>
      <c r="C108" s="1" t="s">
        <v>198</v>
      </c>
      <c r="D108" s="2" t="s">
        <v>254</v>
      </c>
      <c r="E108" s="1" t="s">
        <v>255</v>
      </c>
      <c r="F108" s="2" t="s">
        <v>161</v>
      </c>
      <c r="G108" s="2"/>
    </row>
    <row r="109" spans="1:7">
      <c r="A109" s="4">
        <f t="shared" si="1"/>
        <v>108</v>
      </c>
      <c r="B109" s="1" t="s">
        <v>197</v>
      </c>
      <c r="C109" s="1" t="s">
        <v>198</v>
      </c>
      <c r="D109" s="2" t="s">
        <v>256</v>
      </c>
      <c r="E109" s="1" t="s">
        <v>257</v>
      </c>
      <c r="F109" s="2" t="s">
        <v>161</v>
      </c>
      <c r="G109" s="2"/>
    </row>
    <row r="110" spans="1:7">
      <c r="A110" s="4">
        <f t="shared" si="1"/>
        <v>109</v>
      </c>
      <c r="B110" s="1" t="s">
        <v>197</v>
      </c>
      <c r="C110" s="1" t="s">
        <v>198</v>
      </c>
      <c r="D110" s="2" t="s">
        <v>258</v>
      </c>
      <c r="E110" s="1" t="s">
        <v>259</v>
      </c>
      <c r="F110" s="2" t="s">
        <v>161</v>
      </c>
      <c r="G110" s="2"/>
    </row>
    <row r="111" spans="1:7">
      <c r="A111" s="4">
        <f t="shared" si="1"/>
        <v>110</v>
      </c>
      <c r="B111" s="1" t="s">
        <v>197</v>
      </c>
      <c r="C111" s="1" t="s">
        <v>198</v>
      </c>
      <c r="D111" s="2" t="s">
        <v>260</v>
      </c>
      <c r="E111" s="1" t="s">
        <v>261</v>
      </c>
      <c r="F111" s="2" t="s">
        <v>61</v>
      </c>
      <c r="G111" s="2"/>
    </row>
    <row r="112" spans="1:7">
      <c r="A112" s="4">
        <f t="shared" si="1"/>
        <v>111</v>
      </c>
      <c r="B112" s="1" t="s">
        <v>197</v>
      </c>
      <c r="C112" s="1" t="s">
        <v>198</v>
      </c>
      <c r="D112" s="2" t="s">
        <v>262</v>
      </c>
      <c r="E112" s="1" t="s">
        <v>263</v>
      </c>
      <c r="F112" s="2" t="s">
        <v>61</v>
      </c>
      <c r="G112" s="2"/>
    </row>
    <row r="113" spans="1:7">
      <c r="A113" s="4">
        <f t="shared" si="1"/>
        <v>112</v>
      </c>
      <c r="B113" s="1" t="s">
        <v>264</v>
      </c>
      <c r="C113" s="1" t="s">
        <v>265</v>
      </c>
      <c r="D113" s="2" t="s">
        <v>266</v>
      </c>
      <c r="E113" s="1" t="s">
        <v>267</v>
      </c>
      <c r="F113" s="2" t="s">
        <v>14</v>
      </c>
      <c r="G113" s="2"/>
    </row>
    <row r="114" spans="1:7">
      <c r="A114" s="4">
        <f t="shared" si="1"/>
        <v>113</v>
      </c>
      <c r="B114" s="1" t="s">
        <v>264</v>
      </c>
      <c r="C114" s="1" t="s">
        <v>265</v>
      </c>
      <c r="D114" s="2" t="s">
        <v>268</v>
      </c>
      <c r="E114" s="1" t="s">
        <v>13</v>
      </c>
      <c r="F114" s="2" t="s">
        <v>14</v>
      </c>
      <c r="G114" s="2"/>
    </row>
    <row r="115" spans="1:7">
      <c r="A115" s="4">
        <f t="shared" si="1"/>
        <v>114</v>
      </c>
      <c r="B115" s="1" t="s">
        <v>264</v>
      </c>
      <c r="C115" s="1" t="s">
        <v>265</v>
      </c>
      <c r="D115" s="2" t="s">
        <v>27</v>
      </c>
      <c r="E115" s="1" t="s">
        <v>269</v>
      </c>
      <c r="F115" s="2" t="s">
        <v>29</v>
      </c>
      <c r="G115" s="2"/>
    </row>
    <row r="116" spans="1:7">
      <c r="A116" s="4">
        <f t="shared" si="1"/>
        <v>115</v>
      </c>
      <c r="B116" s="1" t="s">
        <v>264</v>
      </c>
      <c r="C116" s="1" t="s">
        <v>265</v>
      </c>
      <c r="D116" s="2" t="s">
        <v>24</v>
      </c>
      <c r="E116" s="1" t="s">
        <v>270</v>
      </c>
      <c r="F116" s="2" t="s">
        <v>26</v>
      </c>
      <c r="G116" s="2"/>
    </row>
    <row r="117" spans="1:7">
      <c r="A117" s="4">
        <f t="shared" si="1"/>
        <v>116</v>
      </c>
      <c r="B117" s="1" t="s">
        <v>264</v>
      </c>
      <c r="C117" s="1" t="s">
        <v>265</v>
      </c>
      <c r="D117" s="2" t="s">
        <v>82</v>
      </c>
      <c r="E117" s="1" t="s">
        <v>209</v>
      </c>
      <c r="F117" s="2" t="s">
        <v>38</v>
      </c>
      <c r="G117" s="2"/>
    </row>
    <row r="118" spans="1:7">
      <c r="A118" s="4">
        <f t="shared" si="1"/>
        <v>117</v>
      </c>
      <c r="B118" s="1" t="s">
        <v>264</v>
      </c>
      <c r="C118" s="1" t="s">
        <v>265</v>
      </c>
      <c r="D118" s="2" t="s">
        <v>36</v>
      </c>
      <c r="E118" s="1" t="s">
        <v>271</v>
      </c>
      <c r="F118" s="2" t="s">
        <v>38</v>
      </c>
      <c r="G118" s="2"/>
    </row>
    <row r="119" spans="1:7">
      <c r="A119" s="4">
        <f t="shared" si="1"/>
        <v>118</v>
      </c>
      <c r="B119" s="1" t="s">
        <v>264</v>
      </c>
      <c r="C119" s="1" t="s">
        <v>265</v>
      </c>
      <c r="D119" s="2" t="s">
        <v>33</v>
      </c>
      <c r="E119" s="1" t="s">
        <v>272</v>
      </c>
      <c r="F119" s="2" t="s">
        <v>35</v>
      </c>
      <c r="G119" s="2"/>
    </row>
    <row r="120" spans="1:7">
      <c r="A120" s="4">
        <f t="shared" si="1"/>
        <v>119</v>
      </c>
      <c r="B120" s="1" t="s">
        <v>264</v>
      </c>
      <c r="C120" s="1" t="s">
        <v>265</v>
      </c>
      <c r="D120" s="2" t="s">
        <v>30</v>
      </c>
      <c r="E120" s="1" t="s">
        <v>273</v>
      </c>
      <c r="F120" s="2" t="s">
        <v>32</v>
      </c>
      <c r="G120" s="2"/>
    </row>
    <row r="121" spans="1:7">
      <c r="A121" s="4">
        <f t="shared" si="1"/>
        <v>120</v>
      </c>
      <c r="B121" s="1" t="s">
        <v>264</v>
      </c>
      <c r="C121" s="1" t="s">
        <v>265</v>
      </c>
      <c r="D121" s="2" t="s">
        <v>42</v>
      </c>
      <c r="E121" s="1" t="s">
        <v>213</v>
      </c>
      <c r="F121" s="2" t="s">
        <v>44</v>
      </c>
      <c r="G121" s="2"/>
    </row>
    <row r="122" spans="1:7">
      <c r="A122" s="4">
        <f t="shared" si="1"/>
        <v>121</v>
      </c>
      <c r="B122" s="1" t="s">
        <v>264</v>
      </c>
      <c r="C122" s="1" t="s">
        <v>265</v>
      </c>
      <c r="D122" s="2" t="s">
        <v>274</v>
      </c>
      <c r="E122" s="1" t="s">
        <v>46</v>
      </c>
      <c r="F122" s="2" t="s">
        <v>175</v>
      </c>
      <c r="G122" s="2"/>
    </row>
    <row r="123" spans="1:7">
      <c r="A123" s="4">
        <f t="shared" si="1"/>
        <v>122</v>
      </c>
      <c r="B123" s="1" t="s">
        <v>264</v>
      </c>
      <c r="C123" s="1" t="s">
        <v>265</v>
      </c>
      <c r="D123" s="2" t="s">
        <v>50</v>
      </c>
      <c r="E123" s="1" t="s">
        <v>275</v>
      </c>
      <c r="F123" s="2" t="s">
        <v>44</v>
      </c>
      <c r="G123" s="2"/>
    </row>
    <row r="124" spans="1:7">
      <c r="A124" s="4">
        <f t="shared" si="1"/>
        <v>123</v>
      </c>
      <c r="B124" s="1" t="s">
        <v>264</v>
      </c>
      <c r="C124" s="1" t="s">
        <v>265</v>
      </c>
      <c r="D124" s="2" t="s">
        <v>276</v>
      </c>
      <c r="E124" s="1" t="s">
        <v>53</v>
      </c>
      <c r="F124" s="2" t="s">
        <v>175</v>
      </c>
      <c r="G124" s="2"/>
    </row>
    <row r="125" spans="1:7">
      <c r="A125" s="4">
        <f t="shared" si="1"/>
        <v>124</v>
      </c>
      <c r="B125" s="1" t="s">
        <v>264</v>
      </c>
      <c r="C125" s="1" t="s">
        <v>265</v>
      </c>
      <c r="D125" s="2" t="s">
        <v>277</v>
      </c>
      <c r="E125" s="1" t="s">
        <v>278</v>
      </c>
      <c r="F125" s="2" t="s">
        <v>116</v>
      </c>
      <c r="G125" s="2"/>
    </row>
    <row r="126" spans="1:7">
      <c r="A126" s="4">
        <f t="shared" si="1"/>
        <v>125</v>
      </c>
      <c r="B126" s="1" t="s">
        <v>264</v>
      </c>
      <c r="C126" s="1" t="s">
        <v>265</v>
      </c>
      <c r="D126" s="2" t="s">
        <v>279</v>
      </c>
      <c r="E126" s="1" t="s">
        <v>280</v>
      </c>
      <c r="F126" s="2" t="s">
        <v>119</v>
      </c>
      <c r="G126" s="2"/>
    </row>
    <row r="127" spans="1:7">
      <c r="A127" s="4">
        <f t="shared" si="1"/>
        <v>126</v>
      </c>
      <c r="B127" s="1" t="s">
        <v>264</v>
      </c>
      <c r="C127" s="1" t="s">
        <v>265</v>
      </c>
      <c r="D127" s="2" t="s">
        <v>281</v>
      </c>
      <c r="E127" s="1" t="s">
        <v>282</v>
      </c>
      <c r="F127" s="2" t="s">
        <v>188</v>
      </c>
      <c r="G127" s="2"/>
    </row>
    <row r="128" spans="1:7">
      <c r="A128" s="4">
        <f t="shared" si="1"/>
        <v>127</v>
      </c>
      <c r="B128" s="1" t="s">
        <v>264</v>
      </c>
      <c r="C128" s="1" t="s">
        <v>265</v>
      </c>
      <c r="D128" s="2" t="s">
        <v>283</v>
      </c>
      <c r="E128" s="1" t="s">
        <v>284</v>
      </c>
      <c r="F128" s="2" t="s">
        <v>188</v>
      </c>
      <c r="G128" s="2"/>
    </row>
    <row r="129" spans="1:7">
      <c r="A129" s="4">
        <f t="shared" si="1"/>
        <v>128</v>
      </c>
      <c r="B129" s="1" t="s">
        <v>264</v>
      </c>
      <c r="C129" s="1" t="s">
        <v>265</v>
      </c>
      <c r="D129" s="2" t="s">
        <v>285</v>
      </c>
      <c r="E129" s="1" t="s">
        <v>249</v>
      </c>
      <c r="F129" s="2" t="s">
        <v>29</v>
      </c>
      <c r="G129" s="2"/>
    </row>
    <row r="130" spans="1:7">
      <c r="A130" s="4">
        <f t="shared" ref="A130:A161" si="2">ROW()-1</f>
        <v>129</v>
      </c>
      <c r="B130" s="1" t="s">
        <v>264</v>
      </c>
      <c r="C130" s="1" t="s">
        <v>265</v>
      </c>
      <c r="D130" s="2" t="s">
        <v>286</v>
      </c>
      <c r="E130" s="1" t="s">
        <v>287</v>
      </c>
      <c r="F130" s="2" t="s">
        <v>29</v>
      </c>
      <c r="G130" s="2"/>
    </row>
    <row r="131" spans="1:7">
      <c r="A131" s="4">
        <f t="shared" si="2"/>
        <v>130</v>
      </c>
      <c r="B131" s="1" t="s">
        <v>264</v>
      </c>
      <c r="C131" s="1" t="s">
        <v>265</v>
      </c>
      <c r="D131" s="2" t="s">
        <v>288</v>
      </c>
      <c r="E131" s="1" t="s">
        <v>289</v>
      </c>
      <c r="F131" s="2" t="s">
        <v>29</v>
      </c>
      <c r="G131" s="2"/>
    </row>
    <row r="132" spans="1:7">
      <c r="A132" s="4">
        <f t="shared" si="2"/>
        <v>131</v>
      </c>
      <c r="B132" s="1" t="s">
        <v>264</v>
      </c>
      <c r="C132" s="1" t="s">
        <v>265</v>
      </c>
      <c r="D132" s="2" t="s">
        <v>290</v>
      </c>
      <c r="E132" s="1" t="s">
        <v>247</v>
      </c>
      <c r="F132" s="2" t="s">
        <v>17</v>
      </c>
      <c r="G132" s="2"/>
    </row>
    <row r="133" spans="1:7">
      <c r="A133" s="4">
        <f t="shared" si="2"/>
        <v>132</v>
      </c>
      <c r="B133" s="1" t="s">
        <v>264</v>
      </c>
      <c r="C133" s="1" t="s">
        <v>265</v>
      </c>
      <c r="D133" s="2" t="s">
        <v>291</v>
      </c>
      <c r="E133" s="1" t="s">
        <v>292</v>
      </c>
      <c r="F133" s="2" t="s">
        <v>29</v>
      </c>
      <c r="G133" s="2"/>
    </row>
    <row r="134" spans="1:7">
      <c r="A134" s="4">
        <f t="shared" si="2"/>
        <v>133</v>
      </c>
      <c r="B134" s="1" t="s">
        <v>264</v>
      </c>
      <c r="C134" s="1" t="s">
        <v>265</v>
      </c>
      <c r="D134" s="2" t="s">
        <v>293</v>
      </c>
      <c r="E134" s="1" t="s">
        <v>294</v>
      </c>
      <c r="F134" s="2" t="s">
        <v>295</v>
      </c>
      <c r="G134" s="2"/>
    </row>
    <row r="135" spans="1:7">
      <c r="A135" s="4">
        <f t="shared" si="2"/>
        <v>134</v>
      </c>
      <c r="B135" s="1" t="s">
        <v>296</v>
      </c>
      <c r="C135" s="1" t="s">
        <v>297</v>
      </c>
      <c r="D135" s="2" t="s">
        <v>298</v>
      </c>
      <c r="E135" s="1" t="s">
        <v>13</v>
      </c>
      <c r="F135" s="2" t="s">
        <v>14</v>
      </c>
      <c r="G135" s="2"/>
    </row>
    <row r="136" spans="1:7">
      <c r="A136" s="4">
        <f t="shared" si="2"/>
        <v>135</v>
      </c>
      <c r="B136" s="1" t="s">
        <v>296</v>
      </c>
      <c r="C136" s="1" t="s">
        <v>297</v>
      </c>
      <c r="D136" s="2" t="s">
        <v>27</v>
      </c>
      <c r="E136" s="1" t="s">
        <v>269</v>
      </c>
      <c r="F136" s="2" t="s">
        <v>29</v>
      </c>
      <c r="G136" s="2"/>
    </row>
    <row r="137" spans="1:7">
      <c r="A137" s="4">
        <f t="shared" si="2"/>
        <v>136</v>
      </c>
      <c r="B137" s="1" t="s">
        <v>296</v>
      </c>
      <c r="C137" s="1" t="s">
        <v>297</v>
      </c>
      <c r="D137" s="2" t="s">
        <v>24</v>
      </c>
      <c r="E137" s="1" t="s">
        <v>270</v>
      </c>
      <c r="F137" s="2" t="s">
        <v>26</v>
      </c>
      <c r="G137" s="2"/>
    </row>
    <row r="138" spans="1:7">
      <c r="A138" s="4">
        <f t="shared" si="2"/>
        <v>137</v>
      </c>
      <c r="B138" s="1" t="s">
        <v>296</v>
      </c>
      <c r="C138" s="1" t="s">
        <v>297</v>
      </c>
      <c r="D138" s="2" t="s">
        <v>82</v>
      </c>
      <c r="E138" s="1" t="s">
        <v>209</v>
      </c>
      <c r="F138" s="2" t="s">
        <v>38</v>
      </c>
      <c r="G138" s="2"/>
    </row>
    <row r="139" spans="1:7">
      <c r="A139" s="4">
        <f t="shared" si="2"/>
        <v>138</v>
      </c>
      <c r="B139" s="1" t="s">
        <v>296</v>
      </c>
      <c r="C139" s="1" t="s">
        <v>297</v>
      </c>
      <c r="D139" s="2" t="s">
        <v>36</v>
      </c>
      <c r="E139" s="1" t="s">
        <v>271</v>
      </c>
      <c r="F139" s="2" t="s">
        <v>38</v>
      </c>
      <c r="G139" s="2"/>
    </row>
    <row r="140" spans="1:7">
      <c r="A140" s="4">
        <f t="shared" si="2"/>
        <v>139</v>
      </c>
      <c r="B140" s="1" t="s">
        <v>296</v>
      </c>
      <c r="C140" s="1" t="s">
        <v>297</v>
      </c>
      <c r="D140" s="2" t="s">
        <v>33</v>
      </c>
      <c r="E140" s="1" t="s">
        <v>272</v>
      </c>
      <c r="F140" s="2" t="s">
        <v>35</v>
      </c>
      <c r="G140" s="2"/>
    </row>
    <row r="141" spans="1:7">
      <c r="A141" s="4">
        <f t="shared" si="2"/>
        <v>140</v>
      </c>
      <c r="B141" s="1" t="s">
        <v>296</v>
      </c>
      <c r="C141" s="1" t="s">
        <v>297</v>
      </c>
      <c r="D141" s="2" t="s">
        <v>30</v>
      </c>
      <c r="E141" s="1" t="s">
        <v>273</v>
      </c>
      <c r="F141" s="2" t="s">
        <v>32</v>
      </c>
      <c r="G141" s="2"/>
    </row>
    <row r="142" spans="1:7">
      <c r="A142" s="4">
        <f t="shared" si="2"/>
        <v>141</v>
      </c>
      <c r="B142" s="1" t="s">
        <v>296</v>
      </c>
      <c r="C142" s="1" t="s">
        <v>297</v>
      </c>
      <c r="D142" s="2" t="s">
        <v>42</v>
      </c>
      <c r="E142" s="1" t="s">
        <v>213</v>
      </c>
      <c r="F142" s="2" t="s">
        <v>44</v>
      </c>
      <c r="G142" s="2"/>
    </row>
    <row r="143" spans="1:7">
      <c r="A143" s="4">
        <f t="shared" si="2"/>
        <v>142</v>
      </c>
      <c r="B143" s="1" t="s">
        <v>296</v>
      </c>
      <c r="C143" s="1" t="s">
        <v>297</v>
      </c>
      <c r="D143" s="2" t="s">
        <v>274</v>
      </c>
      <c r="E143" s="1" t="s">
        <v>46</v>
      </c>
      <c r="F143" s="2" t="s">
        <v>175</v>
      </c>
      <c r="G143" s="2"/>
    </row>
    <row r="144" spans="1:7">
      <c r="A144" s="4">
        <f t="shared" si="2"/>
        <v>143</v>
      </c>
      <c r="B144" s="1" t="s">
        <v>296</v>
      </c>
      <c r="C144" s="1" t="s">
        <v>297</v>
      </c>
      <c r="D144" s="2" t="s">
        <v>50</v>
      </c>
      <c r="E144" s="1" t="s">
        <v>275</v>
      </c>
      <c r="F144" s="2" t="s">
        <v>44</v>
      </c>
      <c r="G144" s="2"/>
    </row>
    <row r="145" spans="1:7">
      <c r="A145" s="4">
        <f t="shared" si="2"/>
        <v>144</v>
      </c>
      <c r="B145" s="1" t="s">
        <v>296</v>
      </c>
      <c r="C145" s="1" t="s">
        <v>297</v>
      </c>
      <c r="D145" s="2" t="s">
        <v>276</v>
      </c>
      <c r="E145" s="1" t="s">
        <v>53</v>
      </c>
      <c r="F145" s="2" t="s">
        <v>175</v>
      </c>
      <c r="G145" s="2"/>
    </row>
    <row r="146" spans="1:7">
      <c r="A146" s="4">
        <f t="shared" si="2"/>
        <v>145</v>
      </c>
      <c r="B146" s="1" t="s">
        <v>296</v>
      </c>
      <c r="C146" s="1" t="s">
        <v>297</v>
      </c>
      <c r="D146" s="2" t="s">
        <v>77</v>
      </c>
      <c r="E146" s="1" t="s">
        <v>78</v>
      </c>
      <c r="F146" s="2" t="s">
        <v>79</v>
      </c>
      <c r="G146" s="2"/>
    </row>
    <row r="147" spans="1:7">
      <c r="A147" s="4">
        <f t="shared" si="2"/>
        <v>146</v>
      </c>
      <c r="B147" s="1" t="s">
        <v>296</v>
      </c>
      <c r="C147" s="1" t="s">
        <v>297</v>
      </c>
      <c r="D147" s="2" t="s">
        <v>299</v>
      </c>
      <c r="E147" s="1" t="s">
        <v>300</v>
      </c>
      <c r="F147" s="2" t="s">
        <v>14</v>
      </c>
      <c r="G147" s="2"/>
    </row>
    <row r="148" spans="1:7">
      <c r="A148" s="4">
        <f t="shared" si="2"/>
        <v>147</v>
      </c>
      <c r="B148" s="1" t="s">
        <v>296</v>
      </c>
      <c r="C148" s="1" t="s">
        <v>297</v>
      </c>
      <c r="D148" s="2" t="s">
        <v>301</v>
      </c>
      <c r="E148" s="1" t="s">
        <v>302</v>
      </c>
      <c r="F148" s="2" t="s">
        <v>29</v>
      </c>
      <c r="G148" s="2"/>
    </row>
    <row r="149" spans="1:7">
      <c r="A149" s="4">
        <f t="shared" si="2"/>
        <v>148</v>
      </c>
      <c r="B149" s="1" t="s">
        <v>296</v>
      </c>
      <c r="C149" s="1" t="s">
        <v>297</v>
      </c>
      <c r="D149" s="2" t="s">
        <v>303</v>
      </c>
      <c r="E149" s="1" t="s">
        <v>304</v>
      </c>
      <c r="F149" s="2" t="s">
        <v>239</v>
      </c>
      <c r="G149" s="2"/>
    </row>
    <row r="150" spans="1:7">
      <c r="A150" s="4">
        <f t="shared" si="2"/>
        <v>149</v>
      </c>
      <c r="B150" s="1" t="s">
        <v>296</v>
      </c>
      <c r="C150" s="1" t="s">
        <v>297</v>
      </c>
      <c r="D150" s="2" t="s">
        <v>305</v>
      </c>
      <c r="E150" s="1" t="s">
        <v>306</v>
      </c>
      <c r="F150" s="2" t="s">
        <v>295</v>
      </c>
      <c r="G150" s="2"/>
    </row>
    <row r="151" spans="1:7">
      <c r="A151" s="4">
        <f t="shared" si="2"/>
        <v>150</v>
      </c>
      <c r="B151" s="1" t="s">
        <v>296</v>
      </c>
      <c r="C151" s="1" t="s">
        <v>297</v>
      </c>
      <c r="D151" s="2" t="s">
        <v>307</v>
      </c>
      <c r="E151" s="1" t="s">
        <v>308</v>
      </c>
      <c r="F151" s="2" t="s">
        <v>29</v>
      </c>
      <c r="G151" s="2"/>
    </row>
    <row r="152" spans="1:7">
      <c r="A152" s="4">
        <f t="shared" si="2"/>
        <v>151</v>
      </c>
      <c r="B152" s="1" t="s">
        <v>296</v>
      </c>
      <c r="C152" s="1" t="s">
        <v>297</v>
      </c>
      <c r="D152" s="2" t="s">
        <v>309</v>
      </c>
      <c r="E152" s="1" t="s">
        <v>310</v>
      </c>
      <c r="F152" s="2" t="s">
        <v>14</v>
      </c>
      <c r="G152" s="2"/>
    </row>
    <row r="153" spans="1:7">
      <c r="A153" s="4">
        <f t="shared" si="2"/>
        <v>152</v>
      </c>
      <c r="B153" s="1" t="s">
        <v>296</v>
      </c>
      <c r="C153" s="1" t="s">
        <v>297</v>
      </c>
      <c r="D153" s="2" t="s">
        <v>311</v>
      </c>
      <c r="E153" s="1" t="s">
        <v>312</v>
      </c>
      <c r="F153" s="2" t="s">
        <v>295</v>
      </c>
      <c r="G153" s="2"/>
    </row>
    <row r="154" spans="1:7">
      <c r="A154" s="4">
        <f t="shared" si="2"/>
        <v>153</v>
      </c>
      <c r="B154" s="1" t="s">
        <v>296</v>
      </c>
      <c r="C154" s="1" t="s">
        <v>297</v>
      </c>
      <c r="D154" s="2" t="s">
        <v>313</v>
      </c>
      <c r="E154" s="1" t="s">
        <v>314</v>
      </c>
      <c r="F154" s="2" t="s">
        <v>14</v>
      </c>
      <c r="G154" s="2"/>
    </row>
    <row r="155" spans="1:7">
      <c r="A155" s="4">
        <f t="shared" si="2"/>
        <v>154</v>
      </c>
      <c r="B155" s="1" t="s">
        <v>296</v>
      </c>
      <c r="C155" s="1" t="s">
        <v>297</v>
      </c>
      <c r="D155" s="2" t="s">
        <v>293</v>
      </c>
      <c r="E155" s="1" t="s">
        <v>294</v>
      </c>
      <c r="F155" s="2" t="s">
        <v>295</v>
      </c>
      <c r="G155" s="2"/>
    </row>
    <row r="156" spans="1:7">
      <c r="A156" s="4">
        <f t="shared" si="2"/>
        <v>155</v>
      </c>
      <c r="B156" s="1" t="s">
        <v>296</v>
      </c>
      <c r="C156" s="1" t="s">
        <v>297</v>
      </c>
      <c r="D156" s="2" t="s">
        <v>315</v>
      </c>
      <c r="E156" s="1" t="s">
        <v>316</v>
      </c>
      <c r="F156" s="2" t="s">
        <v>239</v>
      </c>
      <c r="G156" s="2"/>
    </row>
    <row r="157" spans="1:7">
      <c r="A157" s="4">
        <f t="shared" si="2"/>
        <v>156</v>
      </c>
      <c r="B157" s="1" t="s">
        <v>296</v>
      </c>
      <c r="C157" s="1" t="s">
        <v>297</v>
      </c>
      <c r="D157" s="2" t="s">
        <v>317</v>
      </c>
      <c r="E157" s="1" t="s">
        <v>318</v>
      </c>
      <c r="F157" s="2" t="s">
        <v>14</v>
      </c>
      <c r="G157" s="2"/>
    </row>
    <row r="158" spans="1:7">
      <c r="A158" s="4">
        <f t="shared" si="2"/>
        <v>157</v>
      </c>
      <c r="B158" s="1" t="s">
        <v>296</v>
      </c>
      <c r="C158" s="1" t="s">
        <v>297</v>
      </c>
      <c r="D158" s="2" t="s">
        <v>319</v>
      </c>
      <c r="E158" s="1" t="s">
        <v>320</v>
      </c>
      <c r="F158" s="2" t="s">
        <v>239</v>
      </c>
      <c r="G158" s="2"/>
    </row>
    <row r="159" spans="1:7">
      <c r="A159" s="4">
        <f t="shared" si="2"/>
        <v>158</v>
      </c>
      <c r="B159" s="1" t="s">
        <v>296</v>
      </c>
      <c r="C159" s="1" t="s">
        <v>297</v>
      </c>
      <c r="D159" s="2" t="s">
        <v>321</v>
      </c>
      <c r="E159" s="1" t="s">
        <v>322</v>
      </c>
      <c r="F159" s="2" t="s">
        <v>14</v>
      </c>
      <c r="G159" s="2"/>
    </row>
    <row r="160" spans="1:7">
      <c r="A160" s="4">
        <f t="shared" si="2"/>
        <v>159</v>
      </c>
      <c r="B160" s="1" t="s">
        <v>296</v>
      </c>
      <c r="C160" s="1" t="s">
        <v>297</v>
      </c>
      <c r="D160" s="2" t="s">
        <v>323</v>
      </c>
      <c r="E160" s="1" t="s">
        <v>324</v>
      </c>
      <c r="F160" s="2" t="s">
        <v>239</v>
      </c>
      <c r="G160" s="2"/>
    </row>
    <row r="161" spans="1:7">
      <c r="A161" s="4">
        <f t="shared" si="2"/>
        <v>160</v>
      </c>
      <c r="B161" s="1" t="s">
        <v>296</v>
      </c>
      <c r="C161" s="1" t="s">
        <v>297</v>
      </c>
      <c r="D161" s="2" t="s">
        <v>325</v>
      </c>
      <c r="E161" s="1" t="s">
        <v>326</v>
      </c>
      <c r="F161" s="2" t="s">
        <v>161</v>
      </c>
      <c r="G161" s="2"/>
    </row>
  </sheetData>
  <autoFilter ref="A1:G161"/>
  <phoneticPr fontId="5" type="noConversion"/>
  <pageMargins left="0.70866141732283472" right="0.70866141732283472" top="0.74803149606299213" bottom="0.74803149606299213" header="0.31496062992125984" footer="0.31496062992125984"/>
  <pageSetup paperSize="9" scale="50" fitToHeight="0" orientation="portrait" horizontalDpi="4294967293" verticalDpi="4294967293" r:id="rId1"/>
  <headerFooter>
    <oddHeader>&amp;A</oddHeader>
    <oddFooter>第 &amp;P 页，共 &amp;N 页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2</vt:i4>
      </vt:variant>
    </vt:vector>
  </HeadingPairs>
  <TitlesOfParts>
    <vt:vector size="4" baseType="lpstr">
      <vt:lpstr>【智能数据仓库】BI主题分析业务指标列表_旅客服务</vt:lpstr>
      <vt:lpstr>附件_旅客服务主题宽表信息</vt:lpstr>
      <vt:lpstr>【智能数据仓库】BI主题分析业务指标列表_旅客服务!Print_Area</vt:lpstr>
      <vt:lpstr>附件_旅客服务主题宽表信息!Print_Area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kld06</dc:creator>
  <cp:lastModifiedBy>xb21cn</cp:lastModifiedBy>
  <dcterms:created xsi:type="dcterms:W3CDTF">2018-03-17T01:38:38Z</dcterms:created>
  <dcterms:modified xsi:type="dcterms:W3CDTF">2018-11-23T04:24:19Z</dcterms:modified>
</cp:coreProperties>
</file>