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<sst xmlns="http://schemas.openxmlformats.org/spreadsheetml/2006/main" count="160809" uniqueCount="17933">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</sst>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13511</t>
        </is>
      </c>
      <c r="F5" t="str">
        <f ca="1">IFERROR(VLOOKUP(INDIRECT(ADDRESS(ROW(), COLUMN()-1)), 'Category Name'!$A:$B, 2, FALSE), "Please select the [category] first. After selecting, the full category path will be displayed here. Please do not modify the functions in the cells")</f>
        <v>Home &amp; Kitchen / Lighting &amp; Ceiling Fans / Ceiling Lights / Close To Ceiling Light Fixtures</v>
      </c>
      <c r="G5" t="inlineStr">
        <is>
          <t xml:space="preserve">Normal product</t>
        </is>
      </c>
      <c r="L5" t="inlineStr">
        <is>
          <t xml:space="preserve">Plafón LED de Superficie 18 W, 1.720 lm, Ø23 cm, IP40, Ra&gt;90, Lámpara de Techo Redonda para Interior, Blanco</t>
        </is>
      </c>
      <c r="M5" t="inlineStr">
        <is>
          <t xml:space="preserve">LV18W</t>
        </is>
      </c>
      <c r="N5" t="inlineStr">
        <is>
          <t xml:space="preserve">LV18W BIANCO</t>
        </is>
      </c>
      <c r="R5" t="inlineStr">
        <is>
          <t xml:space="preserve">WESDAR</t>
        </is>
      </c>
      <c r="S5" t="inlineStr">
        <is>
          <t xml:space="preserve">WESDAR</t>
        </is>
      </c>
      <c r="T5" t="inlineStr">
        <is>
          <t xml:space="preserve">Plafón LED de superficie de 18 W y 1.720 lúmenes para techos de interior: pasillos, cocinas, baños y dormitorios.
Especificaciones impresas: 18 W, 1.720 lm, Ø230 x 24 mm, IP40, índice de reproducción cromática Ra &gt;90, marcado CE.
Color: Blanco.</t>
        </is>
      </c>
      <c r="U5" t="inlineStr">
        <is>
          <t xml:space="preserve">18 W / 1.720 LÚMENES: iluminación para estancias pequeñas y medianas</t>
        </is>
      </c>
      <c r="V5" t="inlineStr">
        <is>
          <t xml:space="preserve">Ø23 cm Y SOLO 24 mm DE GROSOR: diseño plano</t>
        </is>
      </c>
      <c r="W5" t="inlineStr">
        <is>
          <t xml:space="preserve">IP40: apto para interior</t>
        </is>
      </c>
      <c r="X5" t="inlineStr">
        <is>
          <t xml:space="preserve">Ra &gt;90: colores naturales</t>
        </is>
      </c>
      <c r="Y5" t="inlineStr">
        <is>
          <t xml:space="preserve">MONTAJE EN SUPERFICIE: se fija directamente al techo</t>
        </is>
      </c>
      <c r="AA5" t="inlineStr">
        <is>
          <t xml:space="preserve">https://cdn.jsdelivr.net/gh/dingyi7911/temu-images@main/LV18W-BIANCO_det.jpg</t>
        </is>
      </c>
      <c r="EK5" t="inlineStr">
        <is>
          <t xml:space="preserve">Without Battery</t>
        </is>
      </c>
      <c r="FR5" t="inlineStr">
        <is>
          <t xml:space="preserve">Hard-Wired</t>
        </is>
      </c>
      <c r="FS5" t="inlineStr">
        <is>
          <t xml:space="preserve">230V</t>
        </is>
      </c>
      <c r="GT5" t="inlineStr">
        <is>
          <t xml:space="preserve">Plastic</t>
        </is>
      </c>
      <c r="PJ5" t="inlineStr">
        <is>
          <t xml:space="preserve">Plastic</t>
        </is>
      </c>
      <c r="PY5" t="inlineStr">
        <is>
          <t xml:space="preserve">220V-240V</t>
        </is>
      </c>
      <c r="PZ5" t="inlineStr">
        <is>
          <t xml:space="preserve">Yes</t>
        </is>
      </c>
      <c r="QA5" t="inlineStr">
        <is>
          <t xml:space="preserve">Three-color light changing</t>
        </is>
      </c>
      <c r="WR5" t="inlineStr">
        <is>
          <t xml:space="preserve">Color</t>
        </is>
      </c>
      <c r="WW5" t="inlineStr">
        <is>
          <t xml:space="preserve">White</t>
        </is>
      </c>
      <c r="XY5" t="inlineStr">
        <is>
          <t xml:space="preserve">https://cdn.jsdelivr.net/gh/dingyi7911/temu-images@main/LV18W-BIANCO_sku.jpg</t>
        </is>
      </c>
      <c r="XZ5" t="inlineStr">
        <is>
          <t xml:space="preserve">https://cdn.jsdelivr.net/gh/dingyi7911/temu-images@main/LV18W-BIANCO_car.jpg</t>
        </is>
      </c>
      <c r="YJ5">
        <v>1</v>
      </c>
      <c r="YK5">
        <v>11.18</v>
      </c>
      <c r="YM5">
        <v>27.3</v>
      </c>
      <c r="YO5">
        <v>400</v>
      </c>
      <c r="YP5">
        <v>30</v>
      </c>
      <c r="YQ5">
        <v>20</v>
      </c>
      <c r="YR5">
        <v>10</v>
      </c>
      <c r="YT5" t="inlineStr">
        <is>
          <t xml:space="preserve">Yes</t>
        </is>
      </c>
      <c r="YU5">
        <v>1</v>
      </c>
      <c r="YV5" t="inlineStr">
        <is>
          <t xml:space="preserve">piece</t>
        </is>
      </c>
      <c r="ZB5" t="inlineStr">
        <is>
          <t xml:space="preserve">EAN</t>
        </is>
      </c>
      <c r="ZC5" t="inlineStr">
        <is>
          <t xml:space="preserve">8056630091484</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LV18W BIANCO</t>
        </is>
      </c>
      <c r="ABI5" t="inlineStr">
        <is>
          <t xml:space="preserve">PEPADEAL S.L.(CALLE TORNEROS, 11, GETAFE, MADRID, Spain)</t>
        </is>
      </c>
      <c r="ABJ5" t="inlineStr">
        <is>
          <t xml:space="preserve">PEPADEAL S.L.(11, GETAFE, MADRID, Spain)</t>
        </is>
      </c>
    </row>
    <row r="6" spans="1:738">
      <c r="E6" t="inlineStr">
        <is>
          <t xml:space="preserve">13511</t>
        </is>
      </c>
      <c r="F6" t="str">
        <f ca="1">IFERROR(VLOOKUP(INDIRECT(ADDRESS(ROW(), COLUMN()-1)), 'Category Name'!$A:$B, 2, FALSE), "Please select the [category] first. After selecting, the full category path will be displayed here. Please do not modify the functions in the cells")</f>
        <v>Home &amp; Kitchen / Lighting &amp; Ceiling Fans / Ceiling Lights / Close To Ceiling Light Fixtures</v>
      </c>
      <c r="G6" t="inlineStr">
        <is>
          <t xml:space="preserve">Normal product</t>
        </is>
      </c>
      <c r="L6" t="inlineStr">
        <is>
          <t xml:space="preserve">Plafón LED de Superficie 24 W, 2.650 lm, Ø30 cm, IP40, Ra&gt;90, Lámpara de Techo Redonda para Interior, Blanco</t>
        </is>
      </c>
      <c r="M6" t="inlineStr">
        <is>
          <t xml:space="preserve">LV24W</t>
        </is>
      </c>
      <c r="N6" t="inlineStr">
        <is>
          <t xml:space="preserve">LV24W BIANCO</t>
        </is>
      </c>
      <c r="R6" t="inlineStr">
        <is>
          <t xml:space="preserve">WESDAR</t>
        </is>
      </c>
      <c r="S6" t="inlineStr">
        <is>
          <t xml:space="preserve">WESDAR</t>
        </is>
      </c>
      <c r="T6" t="inlineStr">
        <is>
          <t xml:space="preserve">Plafón LED de superficie de 24 W y 2.650 lúmenes para techos de interior: salones, cocinas, dormitorios y pasillos.
Especificaciones impresas: 24 W, 2.650 lm, Ø300 x 24 mm, IP40, índice de reproducción cromática Ra &gt;90, marcado CE.
Color: Blanco.</t>
        </is>
      </c>
      <c r="U6" t="inlineStr">
        <is>
          <t xml:space="preserve">24 W / 2.650 LÚMENES: iluminación para estancias medianas</t>
        </is>
      </c>
      <c r="V6" t="inlineStr">
        <is>
          <t xml:space="preserve">Ø30 cm Y SOLO 24 mm DE GROSOR: diseño plano</t>
        </is>
      </c>
      <c r="W6" t="inlineStr">
        <is>
          <t xml:space="preserve">IP40: apto para interior</t>
        </is>
      </c>
      <c r="X6" t="inlineStr">
        <is>
          <t xml:space="preserve">Ra &gt;90: colores naturales</t>
        </is>
      </c>
      <c r="Y6" t="inlineStr">
        <is>
          <t xml:space="preserve">MONTAJE EN SUPERFICIE: se fija directamente al techo</t>
        </is>
      </c>
      <c r="AA6" t="inlineStr">
        <is>
          <t xml:space="preserve">https://cdn.jsdelivr.net/gh/dingyi7911/temu-images@main/LV24W-BIANCO_det.jpg</t>
        </is>
      </c>
      <c r="EK6" t="inlineStr">
        <is>
          <t xml:space="preserve">Without Battery</t>
        </is>
      </c>
      <c r="FR6" t="inlineStr">
        <is>
          <t xml:space="preserve">Hard-Wired</t>
        </is>
      </c>
      <c r="FS6" t="inlineStr">
        <is>
          <t xml:space="preserve">230V</t>
        </is>
      </c>
      <c r="GT6" t="inlineStr">
        <is>
          <t xml:space="preserve">Plastic</t>
        </is>
      </c>
      <c r="PJ6" t="inlineStr">
        <is>
          <t xml:space="preserve">Plastic</t>
        </is>
      </c>
      <c r="PY6" t="inlineStr">
        <is>
          <t xml:space="preserve">220V-240V</t>
        </is>
      </c>
      <c r="PZ6" t="inlineStr">
        <is>
          <t xml:space="preserve">Yes</t>
        </is>
      </c>
      <c r="QA6" t="inlineStr">
        <is>
          <t xml:space="preserve">Three-color light changing</t>
        </is>
      </c>
      <c r="WR6" t="inlineStr">
        <is>
          <t xml:space="preserve">Color</t>
        </is>
      </c>
      <c r="WW6" t="inlineStr">
        <is>
          <t xml:space="preserve">White</t>
        </is>
      </c>
      <c r="XY6" t="inlineStr">
        <is>
          <t xml:space="preserve">https://cdn.jsdelivr.net/gh/dingyi7911/temu-images@main/LV24W-BIANCO_sku.jpg</t>
        </is>
      </c>
      <c r="XZ6" t="inlineStr">
        <is>
          <t xml:space="preserve">https://cdn.jsdelivr.net/gh/dingyi7911/temu-images@main/LV24W-BIANCO_car.jpg</t>
        </is>
      </c>
      <c r="YJ6">
        <v>1</v>
      </c>
      <c r="YK6">
        <v>14.17</v>
      </c>
      <c r="YM6">
        <v>33.28</v>
      </c>
      <c r="YO6">
        <v>400</v>
      </c>
      <c r="YP6">
        <v>30</v>
      </c>
      <c r="YQ6">
        <v>20</v>
      </c>
      <c r="YR6">
        <v>10</v>
      </c>
      <c r="YT6" t="inlineStr">
        <is>
          <t xml:space="preserve">Yes</t>
        </is>
      </c>
      <c r="YU6">
        <v>1</v>
      </c>
      <c r="YV6" t="inlineStr">
        <is>
          <t xml:space="preserve">piece</t>
        </is>
      </c>
      <c r="ZB6" t="inlineStr">
        <is>
          <t xml:space="preserve">EAN</t>
        </is>
      </c>
      <c r="ZC6" t="inlineStr">
        <is>
          <t xml:space="preserve">8056630091477</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LV24W BIANCO</t>
        </is>
      </c>
      <c r="ABI6" t="inlineStr">
        <is>
          <t xml:space="preserve">PEPADEAL S.L.(CALLE TORNEROS, 11, GETAFE, MADRID, Spain)</t>
        </is>
      </c>
      <c r="ABJ6" t="inlineStr">
        <is>
          <t xml:space="preserve">PEPADEAL S.L.(11, GETAFE, MADRID, Spain)</t>
        </is>
      </c>
    </row>
    <row r="7" spans="1:738">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738">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