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<sst xmlns="http://schemas.openxmlformats.org/spreadsheetml/2006/main" count="160809" uniqueCount="17933">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</sst>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11815</t>
        </is>
      </c>
      <c r="F5" t="str">
        <f ca="1">IFERROR(VLOOKUP(INDIRECT(ADDRESS(ROW(), COLUMN()-1)), 'Category Name'!$A:$B, 2, FALSE), "Please select the [category] first. After selecting, the full category path will be displayed here. Please do not modify the functions in the cells")</f>
        <v>Home &amp; Kitchen / Bath / Bathroom Shelves</v>
      </c>
      <c r="G5" t="inlineStr">
        <is>
          <t xml:space="preserve">Normal product</t>
        </is>
      </c>
      <c r="L5" t="inlineStr">
        <is>
          <t xml:space="preserve">Estantería de Baño sobre Inodoro 47 x 25 x 155 cm, Mueble Organizador de Pie con Baldas para Ahorrar Espacio, Blanco</t>
        </is>
      </c>
      <c r="M5" t="inlineStr">
        <is>
          <t xml:space="preserve">TW-101</t>
        </is>
      </c>
      <c r="N5" t="inlineStr">
        <is>
          <t xml:space="preserve">TW-101 TOILET</t>
        </is>
      </c>
      <c r="R5" t="inlineStr">
        <is>
          <t xml:space="preserve">WESDAR</t>
        </is>
      </c>
      <c r="S5" t="inlineStr">
        <is>
          <t xml:space="preserve">WESDAR</t>
        </is>
      </c>
      <c r="T5" t="inlineStr">
        <is>
          <t xml:space="preserve">Estantería de baño de pie que se coloca sobre el inodoro, de 47 x 25 x 155 cm, con baldas y elementos de tela para aprovechar el espacio en vertical.
Color: Blanco.</t>
        </is>
      </c>
      <c r="U5" t="inlineStr">
        <is>
          <t xml:space="preserve">SE COLOCA SOBRE EL INODORO: aprovecha el espacio en vertical</t>
        </is>
      </c>
      <c r="V5" t="inlineStr">
        <is>
          <t xml:space="preserve">47 x 25 x 155 cm</t>
        </is>
      </c>
      <c r="W5" t="inlineStr">
        <is>
          <t xml:space="preserve">BALDAS PARA TOALLAS, PAPEL Y PRODUCTOS DE BAÑO</t>
        </is>
      </c>
      <c r="X5" t="inlineStr">
        <is>
          <t xml:space="preserve">MONTAJE SENCILLO</t>
        </is>
      </c>
      <c r="Y5" t="inlineStr">
        <is>
          <t xml:space="preserve">COLOR: Blanco</t>
        </is>
      </c>
      <c r="AA5" t="inlineStr">
        <is>
          <t xml:space="preserve">https://cdn.jsdelivr.net/gh/dingyi7911/temu-images@main/TW-101-TOILET_det.jpg</t>
        </is>
      </c>
      <c r="GT5" t="inlineStr">
        <is>
          <t xml:space="preserve">Iron</t>
        </is>
      </c>
      <c r="WR5" t="inlineStr">
        <is>
          <t xml:space="preserve">Color</t>
        </is>
      </c>
      <c r="WW5" t="inlineStr">
        <is>
          <t xml:space="preserve">White</t>
        </is>
      </c>
      <c r="XY5" t="inlineStr">
        <is>
          <t xml:space="preserve">https://cdn.jsdelivr.net/gh/dingyi7911/temu-images@main/TW-101-TOILET_sku.jpg</t>
        </is>
      </c>
      <c r="XZ5" t="inlineStr">
        <is>
          <t xml:space="preserve">https://cdn.jsdelivr.net/gh/dingyi7911/temu-images@main/TW-101-TOILET_car.jpg</t>
        </is>
      </c>
      <c r="YJ5">
        <v>1</v>
      </c>
      <c r="YK5">
        <v>18.98</v>
      </c>
      <c r="YM5">
        <v>42.9</v>
      </c>
      <c r="YO5">
        <v>400</v>
      </c>
      <c r="YP5">
        <v>30</v>
      </c>
      <c r="YQ5">
        <v>20</v>
      </c>
      <c r="YR5">
        <v>10</v>
      </c>
      <c r="YT5" t="inlineStr">
        <is>
          <t xml:space="preserve">Yes</t>
        </is>
      </c>
      <c r="YU5">
        <v>1</v>
      </c>
      <c r="YV5" t="inlineStr">
        <is>
          <t xml:space="preserve">piece</t>
        </is>
      </c>
      <c r="ZB5" t="inlineStr">
        <is>
          <t xml:space="preserve">EAN</t>
        </is>
      </c>
      <c r="ZC5" t="inlineStr">
        <is>
          <t xml:space="preserve">8055162807419</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TW-101 TOILET</t>
        </is>
      </c>
      <c r="ABI5" t="inlineStr">
        <is>
          <t xml:space="preserve">PEPADEAL S.L.(CALLE TORNEROS, 11, GETAFE, MADRID, Spain)</t>
        </is>
      </c>
      <c r="ABJ5" t="inlineStr">
        <is>
          <t xml:space="preserve">PEPADEAL S.L.(11, GETAFE, MADRID, Spain)</t>
        </is>
      </c>
    </row>
    <row r="6" spans="1:738">
      <c r="E6" t="inlineStr">
        <is>
          <t xml:space="preserve">11815</t>
        </is>
      </c>
      <c r="F6" t="str">
        <f ca="1">IFERROR(VLOOKUP(INDIRECT(ADDRESS(ROW(), COLUMN()-1)), 'Category Name'!$A:$B, 2, FALSE), "Please select the [category] first. After selecting, the full category path will be displayed here. Please do not modify the functions in the cells")</f>
        <v>Home &amp; Kitchen / Bath / Bathroom Shelves</v>
      </c>
      <c r="G6" t="inlineStr">
        <is>
          <t xml:space="preserve">Normal product</t>
        </is>
      </c>
      <c r="L6" t="inlineStr">
        <is>
          <t xml:space="preserve">Estantería sobre Lavadora 65 x 25 x 155 cm, Mueble Organizador de Pie con Baldas para Baño y Lavadero, Blanco</t>
        </is>
      </c>
      <c r="M6" t="inlineStr">
        <is>
          <t xml:space="preserve">TW-106</t>
        </is>
      </c>
      <c r="N6" t="inlineStr">
        <is>
          <t xml:space="preserve">TW-106 LAVATRICE</t>
        </is>
      </c>
      <c r="R6" t="inlineStr">
        <is>
          <t xml:space="preserve">WESDAR</t>
        </is>
      </c>
      <c r="S6" t="inlineStr">
        <is>
          <t xml:space="preserve">WESDAR</t>
        </is>
      </c>
      <c r="T6" t="inlineStr">
        <is>
          <t xml:space="preserve">Estantería de pie que se coloca sobre la lavadora, de 65 x 25 x 155 cm, con baldas y elementos de tela para guardar detergente, toallas y productos de limpieza.
Color: Blanco.</t>
        </is>
      </c>
      <c r="U6" t="inlineStr">
        <is>
          <t xml:space="preserve">SE COLOCA SOBRE LA LAVADORA: aprovecha el espacio en vertical</t>
        </is>
      </c>
      <c r="V6" t="inlineStr">
        <is>
          <t xml:space="preserve">65 x 25 x 155 cm</t>
        </is>
      </c>
      <c r="W6" t="inlineStr">
        <is>
          <t xml:space="preserve">BALDAS PARA DETERGENTE, TOALLAS Y PRODUCTOS</t>
        </is>
      </c>
      <c r="X6" t="inlineStr">
        <is>
          <t xml:space="preserve">MONTAJE SENCILLO</t>
        </is>
      </c>
      <c r="Y6" t="inlineStr">
        <is>
          <t xml:space="preserve">COLOR: Blanco</t>
        </is>
      </c>
      <c r="AA6" t="inlineStr">
        <is>
          <t xml:space="preserve">https://cdn.jsdelivr.net/gh/dingyi7911/temu-images@main/TW-106-LAVATRICE_det.jpg</t>
        </is>
      </c>
      <c r="GT6" t="inlineStr">
        <is>
          <t xml:space="preserve">Iron</t>
        </is>
      </c>
      <c r="WR6" t="inlineStr">
        <is>
          <t xml:space="preserve">Color</t>
        </is>
      </c>
      <c r="WW6" t="inlineStr">
        <is>
          <t xml:space="preserve">White</t>
        </is>
      </c>
      <c r="XY6" t="inlineStr">
        <is>
          <t xml:space="preserve">https://cdn.jsdelivr.net/gh/dingyi7911/temu-images@main/TW-106-LAVATRICE_sku.jpg</t>
        </is>
      </c>
      <c r="XZ6" t="inlineStr">
        <is>
          <t xml:space="preserve">https://cdn.jsdelivr.net/gh/dingyi7911/temu-images@main/TW-106-LAVATRICE_car.jpg</t>
        </is>
      </c>
      <c r="YJ6">
        <v>1</v>
      </c>
      <c r="YK6">
        <v>20.28</v>
      </c>
      <c r="YM6">
        <v>45.5</v>
      </c>
      <c r="YO6">
        <v>400</v>
      </c>
      <c r="YP6">
        <v>30</v>
      </c>
      <c r="YQ6">
        <v>20</v>
      </c>
      <c r="YR6">
        <v>10</v>
      </c>
      <c r="YT6" t="inlineStr">
        <is>
          <t xml:space="preserve">Yes</t>
        </is>
      </c>
      <c r="YU6">
        <v>1</v>
      </c>
      <c r="YV6" t="inlineStr">
        <is>
          <t xml:space="preserve">piece</t>
        </is>
      </c>
      <c r="ZB6" t="inlineStr">
        <is>
          <t xml:space="preserve">EAN</t>
        </is>
      </c>
      <c r="ZC6" t="inlineStr">
        <is>
          <t xml:space="preserve">8055162807426</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TW-106 LAVATRICE</t>
        </is>
      </c>
      <c r="ABI6" t="inlineStr">
        <is>
          <t xml:space="preserve">PEPADEAL S.L.(CALLE TORNEROS, 11, GETAFE, MADRID, Spain)</t>
        </is>
      </c>
      <c r="ABJ6" t="inlineStr">
        <is>
          <t xml:space="preserve">PEPADEAL S.L.(11, GETAFE, MADRID, Spain)</t>
        </is>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