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<sst xmlns="http://schemas.openxmlformats.org/spreadsheetml/2006/main" count="160809" uniqueCount="17933">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</sst>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12632</t>
        </is>
      </c>
      <c r="F5" t="str">
        <f ca="1">IFERROR(VLOOKUP(INDIRECT(ADDRESS(ROW(), COLUMN()-1)), 'Category Name'!$A:$B, 2, FALSE), "Please select the [category] first. After selecting, the full category path will be displayed here. Please do not modify the functions in the cells")</f>
        <v>Home &amp; Kitchen / Furniture / Game &amp; Recreation Room Furniture / Folding Tables &amp; Chairs / Folding Tables</v>
      </c>
      <c r="G5" t="inlineStr">
        <is>
          <t xml:space="preserve">Normal product</t>
        </is>
      </c>
      <c r="L5" t="inlineStr">
        <is>
          <t xml:space="preserve">Mesa Plegable de Madera para Portátil y Cama con Tablero Inclinable, Soporte para Dispositivos y Hueco para Vaso, Negro</t>
        </is>
      </c>
      <c r="M5" t="inlineStr">
        <is>
          <t xml:space="preserve">3496</t>
        </is>
      </c>
      <c r="N5" t="inlineStr">
        <is>
          <t xml:space="preserve">3496</t>
        </is>
      </c>
      <c r="R5" t="inlineStr">
        <is>
          <t xml:space="preserve">WESDAR</t>
        </is>
      </c>
      <c r="S5" t="inlineStr">
        <is>
          <t xml:space="preserve">WESDAR</t>
        </is>
      </c>
      <c r="T5" t="inlineStr">
        <is>
          <t xml:space="preserve">Mesa plegable de madera para portátil, para usar en la cama o el sofá, con tablero inclinable, soporte para dispositivos y huecos para vaso.
Se pliega para guardarla cuando no se usa.
Color: Negro.</t>
        </is>
      </c>
      <c r="U5" t="inlineStr">
        <is>
          <t xml:space="preserve">TABLERO INCLINABLE: ángulo cómodo para el portátil o la tablet</t>
        </is>
      </c>
      <c r="V5" t="inlineStr">
        <is>
          <t xml:space="preserve">HUECOS PARA VASO Y SOPORTE PARA DISPOSITIVOS</t>
        </is>
      </c>
      <c r="W5" t="inlineStr">
        <is>
          <t xml:space="preserve">PLEGABLE: se guarda en poco espacio</t>
        </is>
      </c>
      <c r="X5" t="inlineStr">
        <is>
          <t xml:space="preserve">PARA CAMA Y SOFÁ</t>
        </is>
      </c>
      <c r="Y5" t="inlineStr">
        <is>
          <t xml:space="preserve">COLOR: Negro</t>
        </is>
      </c>
      <c r="AA5" t="inlineStr">
        <is>
          <t xml:space="preserve">https://cdn.jsdelivr.net/gh/dingyi7911/temu-images@main/3496_det.jpg</t>
        </is>
      </c>
      <c r="FR5" t="inlineStr">
        <is>
          <t xml:space="preserve">Use Without Electricity</t>
        </is>
      </c>
      <c r="GT5" t="inlineStr">
        <is>
          <t xml:space="preserve">Wood</t>
        </is>
      </c>
      <c r="WR5" t="inlineStr">
        <is>
          <t xml:space="preserve">Color</t>
        </is>
      </c>
      <c r="WW5" t="inlineStr">
        <is>
          <t xml:space="preserve">Black</t>
        </is>
      </c>
      <c r="XY5" t="inlineStr">
        <is>
          <t xml:space="preserve">https://cdn.jsdelivr.net/gh/dingyi7911/temu-images@main/3496_sku.jpg</t>
        </is>
      </c>
      <c r="XZ5" t="inlineStr">
        <is>
          <t xml:space="preserve">https://cdn.jsdelivr.net/gh/dingyi7911/temu-images@main/3496_car.jpg</t>
        </is>
      </c>
      <c r="YJ5">
        <v>1</v>
      </c>
      <c r="YK5">
        <v>12.48</v>
      </c>
      <c r="YM5">
        <v>29.9</v>
      </c>
      <c r="YO5">
        <v>400</v>
      </c>
      <c r="YP5">
        <v>30</v>
      </c>
      <c r="YQ5">
        <v>20</v>
      </c>
      <c r="YR5">
        <v>10</v>
      </c>
      <c r="YT5" t="inlineStr">
        <is>
          <t xml:space="preserve">Yes</t>
        </is>
      </c>
      <c r="YU5">
        <v>1</v>
      </c>
      <c r="YV5" t="inlineStr">
        <is>
          <t xml:space="preserve">piece</t>
        </is>
      </c>
      <c r="ZB5" t="inlineStr">
        <is>
          <t xml:space="preserve">EAN</t>
        </is>
      </c>
      <c r="ZC5" t="inlineStr">
        <is>
          <t xml:space="preserve">8054040903496</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3496</t>
        </is>
      </c>
      <c r="ABI5" t="inlineStr">
        <is>
          <t xml:space="preserve">PEPADEAL S.L.(CALLE TORNEROS, 11, GETAFE, MADRID, Spain)</t>
        </is>
      </c>
      <c r="ABJ5" t="inlineStr">
        <is>
          <t xml:space="preserve">PEPADEAL S.L.(11, GETAFE, MADRID, Spain)</t>
        </is>
      </c>
    </row>
    <row r="6" spans="1:738">
      <c r="E6" t="inlineStr">
        <is>
          <t xml:space="preserve">12632</t>
        </is>
      </c>
      <c r="F6" t="str">
        <f ca="1">IFERROR(VLOOKUP(INDIRECT(ADDRESS(ROW(), COLUMN()-1)), 'Category Name'!$A:$B, 2, FALSE), "Please select the [category] first. After selecting, the full category path will be displayed here. Please do not modify the functions in the cells")</f>
        <v>Home &amp; Kitchen / Furniture / Game &amp; Recreation Room Furniture / Folding Tables &amp; Chairs / Folding Tables</v>
      </c>
      <c r="G6" t="inlineStr">
        <is>
          <t xml:space="preserve">Normal product</t>
        </is>
      </c>
      <c r="L6" t="inlineStr">
        <is>
          <t xml:space="preserve">Mesa Plegable de Madera para Portátil y Cama con Tablero Inclinable y Hueco para Vaso, Nogal Oscuro</t>
        </is>
      </c>
      <c r="M6" t="inlineStr">
        <is>
          <t xml:space="preserve">3502</t>
        </is>
      </c>
      <c r="N6" t="inlineStr">
        <is>
          <t xml:space="preserve">3502</t>
        </is>
      </c>
      <c r="R6" t="inlineStr">
        <is>
          <t xml:space="preserve">WESDAR</t>
        </is>
      </c>
      <c r="S6" t="inlineStr">
        <is>
          <t xml:space="preserve">WESDAR</t>
        </is>
      </c>
      <c r="T6" t="inlineStr">
        <is>
          <t xml:space="preserve">Mesa plegable de madera para portátil, para usar en la cama o el sofá, con tablero inclinable y hueco lateral para vaso.
Se pliega para guardarla cuando no se usa.
Color: Nogal oscuro.</t>
        </is>
      </c>
      <c r="U6" t="inlineStr">
        <is>
          <t xml:space="preserve">TABLERO INCLINABLE: ángulo cómodo para el portátil o la tablet</t>
        </is>
      </c>
      <c r="V6" t="inlineStr">
        <is>
          <t xml:space="preserve">HUECO LATERAL PARA VASO</t>
        </is>
      </c>
      <c r="W6" t="inlineStr">
        <is>
          <t xml:space="preserve">PLEGABLE: se guarda en poco espacio</t>
        </is>
      </c>
      <c r="X6" t="inlineStr">
        <is>
          <t xml:space="preserve">PARA CAMA Y SOFÁ</t>
        </is>
      </c>
      <c r="Y6" t="inlineStr">
        <is>
          <t xml:space="preserve">COLOR: Nogal oscuro</t>
        </is>
      </c>
      <c r="AA6" t="inlineStr">
        <is>
          <t xml:space="preserve">https://cdn.jsdelivr.net/gh/dingyi7911/temu-images@main/3502_det.jpg</t>
        </is>
      </c>
      <c r="FR6" t="inlineStr">
        <is>
          <t xml:space="preserve">Use Without Electricity</t>
        </is>
      </c>
      <c r="GT6" t="inlineStr">
        <is>
          <t xml:space="preserve">Wood</t>
        </is>
      </c>
      <c r="WR6" t="inlineStr">
        <is>
          <t xml:space="preserve">Color</t>
        </is>
      </c>
      <c r="WW6" t="inlineStr">
        <is>
          <t xml:space="preserve">Dark walnut</t>
        </is>
      </c>
      <c r="XY6" t="inlineStr">
        <is>
          <t xml:space="preserve">https://cdn.jsdelivr.net/gh/dingyi7911/temu-images@main/3502_sku.jpg</t>
        </is>
      </c>
      <c r="XZ6" t="inlineStr">
        <is>
          <t xml:space="preserve">https://cdn.jsdelivr.net/gh/dingyi7911/temu-images@main/3502_car.jpg</t>
        </is>
      </c>
      <c r="YJ6">
        <v>1</v>
      </c>
      <c r="YK6">
        <v>12.48</v>
      </c>
      <c r="YM6">
        <v>29.9</v>
      </c>
      <c r="YO6">
        <v>400</v>
      </c>
      <c r="YP6">
        <v>30</v>
      </c>
      <c r="YQ6">
        <v>20</v>
      </c>
      <c r="YR6">
        <v>10</v>
      </c>
      <c r="YT6" t="inlineStr">
        <is>
          <t xml:space="preserve">Yes</t>
        </is>
      </c>
      <c r="YU6">
        <v>1</v>
      </c>
      <c r="YV6" t="inlineStr">
        <is>
          <t xml:space="preserve">piece</t>
        </is>
      </c>
      <c r="ZB6" t="inlineStr">
        <is>
          <t xml:space="preserve">EAN</t>
        </is>
      </c>
      <c r="ZC6" t="inlineStr">
        <is>
          <t xml:space="preserve">8054040903502</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3502</t>
        </is>
      </c>
      <c r="ABI6" t="inlineStr">
        <is>
          <t xml:space="preserve">PEPADEAL S.L.(CALLE TORNEROS, 11, GETAFE, MADRID, Spain)</t>
        </is>
      </c>
      <c r="ABJ6" t="inlineStr">
        <is>
          <t xml:space="preserve">PEPADEAL S.L.(11, GETAFE, MADRID, Spain)</t>
        </is>
      </c>
    </row>
    <row r="7" spans="1:738">
      <c r="E7" t="inlineStr">
        <is>
          <t xml:space="preserve">12632</t>
        </is>
      </c>
      <c r="F7" t="str">
        <f ca="1">IFERROR(VLOOKUP(INDIRECT(ADDRESS(ROW(), COLUMN()-1)), 'Category Name'!$A:$B, 2, FALSE), "Please select the [category] first. After selecting, the full category path will be displayed here. Please do not modify the functions in the cells")</f>
        <v>Home &amp; Kitchen / Furniture / Game &amp; Recreation Room Furniture / Folding Tables &amp; Chairs / Folding Tables</v>
      </c>
      <c r="G7" t="inlineStr">
        <is>
          <t xml:space="preserve">Normal product</t>
        </is>
      </c>
      <c r="L7" t="inlineStr">
        <is>
          <t xml:space="preserve">Mesa Plegable de Madera para Portátil y Cama con Tablero Inclinable y Hueco para Vaso, Nogal Claro</t>
        </is>
      </c>
      <c r="M7" t="inlineStr">
        <is>
          <t xml:space="preserve">3519</t>
        </is>
      </c>
      <c r="N7" t="inlineStr">
        <is>
          <t xml:space="preserve">3519</t>
        </is>
      </c>
      <c r="R7" t="inlineStr">
        <is>
          <t xml:space="preserve">WESDAR</t>
        </is>
      </c>
      <c r="S7" t="inlineStr">
        <is>
          <t xml:space="preserve">WESDAR</t>
        </is>
      </c>
      <c r="T7" t="inlineStr">
        <is>
          <t xml:space="preserve">Mesa plegable de madera para portátil, para usar en la cama o el sofá, con tablero inclinable y hueco lateral para vaso.
Se pliega para guardarla cuando no se usa.
Color: Nogal claro.</t>
        </is>
      </c>
      <c r="U7" t="inlineStr">
        <is>
          <t xml:space="preserve">TABLERO INCLINABLE: ángulo cómodo para el portátil o la tablet</t>
        </is>
      </c>
      <c r="V7" t="inlineStr">
        <is>
          <t xml:space="preserve">HUECO LATERAL PARA VASO</t>
        </is>
      </c>
      <c r="W7" t="inlineStr">
        <is>
          <t xml:space="preserve">PLEGABLE: se guarda en poco espacio</t>
        </is>
      </c>
      <c r="X7" t="inlineStr">
        <is>
          <t xml:space="preserve">PARA CAMA Y SOFÁ</t>
        </is>
      </c>
      <c r="Y7" t="inlineStr">
        <is>
          <t xml:space="preserve">COLOR: Nogal claro</t>
        </is>
      </c>
      <c r="AA7" t="inlineStr">
        <is>
          <t xml:space="preserve">https://cdn.jsdelivr.net/gh/dingyi7911/temu-images@main/3519_det.jpg</t>
        </is>
      </c>
      <c r="FR7" t="inlineStr">
        <is>
          <t xml:space="preserve">Use Without Electricity</t>
        </is>
      </c>
      <c r="GT7" t="inlineStr">
        <is>
          <t xml:space="preserve">Wood</t>
        </is>
      </c>
      <c r="WR7" t="inlineStr">
        <is>
          <t xml:space="preserve">Color</t>
        </is>
      </c>
      <c r="WW7" t="inlineStr">
        <is>
          <t xml:space="preserve">Light walnut</t>
        </is>
      </c>
      <c r="XY7" t="inlineStr">
        <is>
          <t xml:space="preserve">https://cdn.jsdelivr.net/gh/dingyi7911/temu-images@main/3519_sku.jpg</t>
        </is>
      </c>
      <c r="XZ7" t="inlineStr">
        <is>
          <t xml:space="preserve">https://cdn.jsdelivr.net/gh/dingyi7911/temu-images@main/3519_car.jpg</t>
        </is>
      </c>
      <c r="YJ7">
        <v>1</v>
      </c>
      <c r="YK7">
        <v>12.48</v>
      </c>
      <c r="YM7">
        <v>29.9</v>
      </c>
      <c r="YO7">
        <v>400</v>
      </c>
      <c r="YP7">
        <v>30</v>
      </c>
      <c r="YQ7">
        <v>20</v>
      </c>
      <c r="YR7">
        <v>10</v>
      </c>
      <c r="YT7" t="inlineStr">
        <is>
          <t xml:space="preserve">Yes</t>
        </is>
      </c>
      <c r="YU7">
        <v>1</v>
      </c>
      <c r="YV7" t="inlineStr">
        <is>
          <t xml:space="preserve">piece</t>
        </is>
      </c>
      <c r="ZB7" t="inlineStr">
        <is>
          <t xml:space="preserve">EAN</t>
        </is>
      </c>
      <c r="ZC7" t="inlineStr">
        <is>
          <t xml:space="preserve">8054040903519</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3519</t>
        </is>
      </c>
      <c r="ABI7" t="inlineStr">
        <is>
          <t xml:space="preserve">PEPADEAL S.L.(CALLE TORNEROS, 11, GETAFE, MADRID, Spain)</t>
        </is>
      </c>
      <c r="ABJ7" t="inlineStr">
        <is>
          <t xml:space="preserve">PEPADEAL S.L.(11, GETAFE, MADRID, Spain)</t>
        </is>
      </c>
    </row>
    <row r="8" spans="1:738">
      <c r="E8" t="inlineStr">
        <is>
          <t xml:space="preserve">12632</t>
        </is>
      </c>
      <c r="F8" t="str">
        <f ca="1">IFERROR(VLOOKUP(INDIRECT(ADDRESS(ROW(), COLUMN()-1)), 'Category Name'!$A:$B, 2, FALSE), "Please select the [category] first. After selecting, the full category path will be displayed here. Please do not modify the functions in the cells")</f>
        <v>Home &amp; Kitchen / Furniture / Game &amp; Recreation Room Furniture / Folding Tables &amp; Chairs / Folding Tables</v>
      </c>
      <c r="G8" t="inlineStr">
        <is>
          <t xml:space="preserve">Normal product</t>
        </is>
      </c>
      <c r="L8" t="inlineStr">
        <is>
          <t xml:space="preserve">Mesa Plegable Pequeña con Diseño de Ballena, Mesita Portátil para Niños, Cama y Picnic, Azul</t>
        </is>
      </c>
      <c r="M8" t="inlineStr">
        <is>
          <t xml:space="preserve">80730</t>
        </is>
      </c>
      <c r="N8" t="inlineStr">
        <is>
          <t xml:space="preserve">80730</t>
        </is>
      </c>
      <c r="R8" t="inlineStr">
        <is>
          <t xml:space="preserve">WESDAR</t>
        </is>
      </c>
      <c r="S8" t="inlineStr">
        <is>
          <t xml:space="preserve">WESDAR</t>
        </is>
      </c>
      <c r="T8" t="inlineStr">
        <is>
          <t xml:space="preserve">Mesa plegable pequeña con diseño de ballena, para que los niños jueguen, dibujen o merienden en la cama, en el suelo o en un picnic.
Las patas se pliegan para guardarla en poco espacio.
Color: Azul.</t>
        </is>
      </c>
      <c r="U8" t="inlineStr">
        <is>
          <t xml:space="preserve">DISEÑO DE BALLENA: estampado infantil</t>
        </is>
      </c>
      <c r="V8" t="inlineStr">
        <is>
          <t xml:space="preserve">PATAS PLEGABLES: se guarda plana</t>
        </is>
      </c>
      <c r="W8" t="inlineStr">
        <is>
          <t xml:space="preserve">PARA CAMA, SUELO Y PICNIC</t>
        </is>
      </c>
      <c r="X8" t="inlineStr">
        <is>
          <t xml:space="preserve">LIGERA: los niños pueden moverla solos</t>
        </is>
      </c>
      <c r="Y8" t="inlineStr">
        <is>
          <t xml:space="preserve">COLOR: Azul</t>
        </is>
      </c>
      <c r="AA8" t="inlineStr">
        <is>
          <t xml:space="preserve">https://cdn.jsdelivr.net/gh/dingyi7911/temu-images@main/80730_det.jpg</t>
        </is>
      </c>
      <c r="FR8" t="inlineStr">
        <is>
          <t xml:space="preserve">Use Without Electricity</t>
        </is>
      </c>
      <c r="GT8" t="inlineStr">
        <is>
          <t xml:space="preserve">Wood</t>
        </is>
      </c>
      <c r="WR8" t="inlineStr">
        <is>
          <t xml:space="preserve">Color</t>
        </is>
      </c>
      <c r="WW8" t="inlineStr">
        <is>
          <t xml:space="preserve">Blue</t>
        </is>
      </c>
      <c r="XY8" t="inlineStr">
        <is>
          <t xml:space="preserve">https://cdn.jsdelivr.net/gh/dingyi7911/temu-images@main/80730_sku.jpg</t>
        </is>
      </c>
      <c r="XZ8" t="inlineStr">
        <is>
          <t xml:space="preserve">https://cdn.jsdelivr.net/gh/dingyi7911/temu-images@main/80730_car.jpg</t>
        </is>
      </c>
      <c r="YJ8">
        <v>1</v>
      </c>
      <c r="YK8">
        <v>9.88</v>
      </c>
      <c r="YM8">
        <v>24.7</v>
      </c>
      <c r="YO8">
        <v>400</v>
      </c>
      <c r="YP8">
        <v>30</v>
      </c>
      <c r="YQ8">
        <v>20</v>
      </c>
      <c r="YR8">
        <v>10</v>
      </c>
      <c r="YT8" t="inlineStr">
        <is>
          <t xml:space="preserve">Yes</t>
        </is>
      </c>
      <c r="YU8">
        <v>1</v>
      </c>
      <c r="YV8" t="inlineStr">
        <is>
          <t xml:space="preserve">piece</t>
        </is>
      </c>
      <c r="ZB8" t="inlineStr">
        <is>
          <t xml:space="preserve">EAN</t>
        </is>
      </c>
      <c r="ZC8" t="inlineStr">
        <is>
          <t xml:space="preserve">8055162807303</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80730</t>
        </is>
      </c>
      <c r="ABI8" t="inlineStr">
        <is>
          <t xml:space="preserve">PEPADEAL S.L.(CALLE TORNEROS, 11, GETAFE, MADRID, Spain)</t>
        </is>
      </c>
      <c r="ABJ8" t="inlineStr">
        <is>
          <t xml:space="preserve">PEPADEAL S.L.(11, GETAFE, MADRID, Spain)</t>
        </is>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