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"/>
    </mc:Choice>
  </mc:AlternateContent>
  <xr:revisionPtr revIDLastSave="0" documentId="13_ncr:1_{182C2484-3607-48A1-9F45-FEBDC80699C1}" xr6:coauthVersionLast="45" xr6:coauthVersionMax="45" xr10:uidLastSave="{00000000-0000-0000-0000-000000000000}"/>
  <bookViews>
    <workbookView xWindow="-120" yWindow="-120" windowWidth="29040" windowHeight="15840" firstSheet="1" activeTab="1" xr2:uid="{3DAC1924-8659-4069-98A7-167C8C62E00B}"/>
  </bookViews>
  <sheets>
    <sheet name="Our approach" sheetId="1" state="hidden" r:id="rId1"/>
    <sheet name="sheet 1" sheetId="2" r:id="rId2"/>
    <sheet name="new code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K4" i="1"/>
  <c r="M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<sst xmlns="http://schemas.openxmlformats.org/spreadsheetml/2006/main" count="183" uniqueCount="153">
  <si>
    <t>CN_0</t>
  </si>
  <si>
    <t>CN_1</t>
  </si>
  <si>
    <t>CN_2</t>
  </si>
  <si>
    <t>CN_3</t>
  </si>
  <si>
    <t>CN_4</t>
  </si>
  <si>
    <t>CN_5</t>
  </si>
  <si>
    <t>CN_6</t>
  </si>
  <si>
    <t>CN_7</t>
  </si>
  <si>
    <t>February 7, 2018</t>
  </si>
  <si>
    <t>March 23, 2018</t>
  </si>
  <si>
    <t>July 6, 2018</t>
  </si>
  <si>
    <t>August 23, 2018</t>
  </si>
  <si>
    <t>Start of the year</t>
  </si>
  <si>
    <t>Effective date of Section 201</t>
  </si>
  <si>
    <t>Effective date of Section 232 (7 countries exempted)</t>
  </si>
  <si>
    <t>Section 201 tariff rates reduced in year 2</t>
  </si>
  <si>
    <t>China (trade-weight by China's exports to WRD)</t>
  </si>
  <si>
    <t>CN_10</t>
  </si>
  <si>
    <t>CN_8</t>
  </si>
  <si>
    <t>September 1,  2019</t>
  </si>
  <si>
    <t>January 1, 2018</t>
  </si>
  <si>
    <t>1st list of Section 301 on $34 bn Chinese goods</t>
  </si>
  <si>
    <t>2nd list of Section 301 on $16 bn Chinese goods</t>
  </si>
  <si>
    <t>3rd list of Section 301 on $200 bn Chinese goods</t>
  </si>
  <si>
    <t>September 24, 2018</t>
  </si>
  <si>
    <t>June 15, 2019</t>
  </si>
  <si>
    <t>Section 301 tariff on $200bn Chinese goods increased from 10% to 25%</t>
  </si>
  <si>
    <t>US Tariff Rate on World</t>
  </si>
  <si>
    <t>Section 301 tariff of 15% on $112 bn of Chinese goods</t>
  </si>
  <si>
    <t xml:space="preserve">Section 301 tariff on $112 bn of Chinese goods reduced from 15% to 7.5% </t>
  </si>
  <si>
    <t>Feb 14, 2020</t>
  </si>
  <si>
    <t>February 7, 2020</t>
  </si>
  <si>
    <t>February 7, 2019</t>
  </si>
  <si>
    <t>February 8, 2020</t>
  </si>
  <si>
    <t>Section 201 tariffs reduced on solar panels and washing machines in year 2 of policy</t>
  </si>
  <si>
    <t>Section 232 tariffs extension on derivative alumnimum and steel products</t>
  </si>
  <si>
    <t>CN_9</t>
  </si>
  <si>
    <t>CN_11</t>
  </si>
  <si>
    <t>CN_12</t>
  </si>
  <si>
    <t>China_After exclusion</t>
  </si>
  <si>
    <t>CN_13</t>
  </si>
  <si>
    <t>CN_14</t>
  </si>
  <si>
    <t>CN_15</t>
  </si>
  <si>
    <t>CN_16</t>
  </si>
  <si>
    <t>Mar, 2020</t>
  </si>
  <si>
    <t>Apr, 2020</t>
  </si>
  <si>
    <t>May, 2020</t>
  </si>
  <si>
    <t>Jul, 2020</t>
  </si>
  <si>
    <t>Oct, 2020</t>
  </si>
  <si>
    <t>List 1</t>
  </si>
  <si>
    <t>List 2</t>
  </si>
  <si>
    <t>List 3</t>
  </si>
  <si>
    <t>List 4A</t>
  </si>
  <si>
    <t>2017 Jan</t>
  </si>
  <si>
    <t>2018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</si>
  <si>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</si>
  <si>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</si>
  <si>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</si>
  <si>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</si>
  <si>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</si>
  <si>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</si>
  <si>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</si>
  <si>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</si>
  <si>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</si>
  <si>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</si>
  <si>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</si>
  <si>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</si>
  <si>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</si>
  <si>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</si>
  <si>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</si>
  <si>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</si>
  <si>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</si>
  <si>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</si>
  <si>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</si>
  <si>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</si>
  <si>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</si>
  <si>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</si>
  <si>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</si>
  <si>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</si>
  <si>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</si>
  <si>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</si>
  <si>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</si>
  <si>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</si>
  <si>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</si>
  <si>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</si>
  <si>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</si>
  <si>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</si>
  <si>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</si>
  <si>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</si>
  <si>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</si>
  <si>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</si>
  <si>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</si>
  <si>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</si>
  <si>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</si>
  <si>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</si>
  <si>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</si>
  <si>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</si>
  <si>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</si>
  <si>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</si>
  <si>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List 4B</t>
  </si>
  <si>
    <t>Other</t>
  </si>
  <si>
    <t>hs10</t>
  </si>
  <si>
    <t>imp_2017_01</t>
  </si>
  <si>
    <t>imp_2017_02</t>
  </si>
  <si>
    <t>imp_2017_03</t>
  </si>
  <si>
    <t>imp_2017_04</t>
  </si>
  <si>
    <t>imp_2017_05</t>
  </si>
  <si>
    <t>imp_2017_06</t>
  </si>
  <si>
    <t>imp_2017_07</t>
  </si>
  <si>
    <t>imp_2017_08</t>
  </si>
  <si>
    <t>imp_2017_09</t>
  </si>
  <si>
    <t>imp_2017_10</t>
  </si>
  <si>
    <t>imp_2017_11</t>
  </si>
  <si>
    <t>imp_2017_12</t>
  </si>
  <si>
    <t>imp_2018_01</t>
  </si>
  <si>
    <t>imp_2018_02</t>
  </si>
  <si>
    <t>imp_2018_03</t>
  </si>
  <si>
    <t>imp_2018_04</t>
  </si>
  <si>
    <t>imp_2018_05</t>
  </si>
  <si>
    <t>imp_2018_06</t>
  </si>
  <si>
    <t>imp_2018_07</t>
  </si>
  <si>
    <t>imp_2018_08</t>
  </si>
  <si>
    <t>imp_2018_09</t>
  </si>
  <si>
    <t>imp_2018_10</t>
  </si>
  <si>
    <t>imp_2018_11</t>
  </si>
  <si>
    <t>imp_2018_12</t>
  </si>
  <si>
    <t>imp_2019_01</t>
  </si>
  <si>
    <t>imp_2019_02</t>
  </si>
  <si>
    <t>imp_2019_03</t>
  </si>
  <si>
    <t>imp_2019_04</t>
  </si>
  <si>
    <t>imp_2019_05</t>
  </si>
  <si>
    <t>imp_2019_06</t>
  </si>
  <si>
    <t>imp_2019_07</t>
  </si>
  <si>
    <t>imp_2019_08</t>
  </si>
  <si>
    <t>imp_2019_09</t>
  </si>
  <si>
    <t>imp_2019_10</t>
  </si>
  <si>
    <t>imp_2019_11</t>
  </si>
  <si>
    <t>imp_2019_12</t>
  </si>
  <si>
    <t>imp_2020_01</t>
  </si>
  <si>
    <t>imp_2020_02</t>
  </si>
  <si>
    <t>imp_2020_03</t>
  </si>
  <si>
    <t>imp_2020_04</t>
  </si>
  <si>
    <t>imp_2020_05</t>
  </si>
  <si>
    <t>imp_2020_06</t>
  </si>
  <si>
    <t>imp_2020_07</t>
  </si>
  <si>
    <t>imp_2020_08</t>
  </si>
  <si>
    <t>imp_2020_09</t>
  </si>
  <si>
    <t>imp_2020_10</t>
  </si>
  <si>
    <t>sum</t>
  </si>
  <si>
    <t>import start date</t>
  </si>
  <si>
    <t>2018 October</t>
  </si>
  <si>
    <t>2020 Nov</t>
  </si>
  <si>
    <t>2020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</si>
</sst>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 vertical="center"/>
    </xf>
    <xf numFmtId="0" fontId="0" fillId="0" borderId="0" xfId="0" applyAlignment="1">
      <alignment wrapText="1"/>
    </xf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1" xfId="0" applyNumberFormat="1" applyBorder="1"/>
    <xf numFmtId="2" fontId="0" fillId="2" borderId="2" xfId="0" applyNumberFormat="1" applyFill="1" applyBorder="1"/>
    <xf numFmtId="2" fontId="0" fillId="0" borderId="0" xfId="0" applyNumberFormat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/>
    </xf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0" fillId="3" borderId="2" xfId="0" applyNumberFormat="1" applyFill="1" applyBorder="1" applyAlignment="1">
      <alignment wrapText="1"/>
    </xf>
    <xf numFmtId="2" fontId="0" fillId="0" borderId="0" xfId="2" applyNumberFormat="1" applyFon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65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'Our approach'!$A$5:$B$5</c:f>
              <c:strCache>
                <c:ptCount val="2"/>
                <c:pt idx="0">
                  <c:v>China (trade-weight by China's exports to WRD)</c:v>
                </c:pt>
                <c:pt idx="1">
                  <c:v>3.09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'Our approach'!$B$4:$R$4</c:f>
              <c:strCache>
                <c:ptCount val="17"/>
                <c:pt idx="0">
                  <c:v>January 1, 2018: Start of the year</c:v>
                </c:pt>
                <c:pt idx="1">
                  <c:v>February 7, 2018: Effective date of Section 201</c:v>
                </c:pt>
                <c:pt idx="2">
                  <c:v>March 23, 2018: Effective date of Section 232 (7 countries exempted)</c:v>
                </c:pt>
                <c:pt idx="3">
                  <c:v>July 6, 2018: 1st list of Section 301 on $34 bn Chinese goods</c:v>
                </c:pt>
                <c:pt idx="4">
                  <c:v>August 23, 2018: 2nd list of Section 301 on $16 bn Chinese goods</c:v>
                </c:pt>
                <c:pt idx="5">
                  <c:v>September 24, 2018: 3rd list of Section 301 on $200 bn Chinese goods</c:v>
                </c:pt>
                <c:pt idx="6">
                  <c:v>February 7, 2019: Section 201 tariff rates reduced in year 2</c:v>
                </c:pt>
                <c:pt idx="7">
                  <c:v>June 15, 2019: Section 301 tariff on $200bn Chinese goods increased from 10% to 25%</c:v>
                </c:pt>
                <c:pt idx="8">
                  <c:v>September 1,  2019: Section 301 tariff of 15% on $112 bn of Chinese goods</c:v>
                </c:pt>
                <c:pt idx="9">
                  <c:v>February 7, 2020: Section 201 tariffs reduced on solar panels and washing machines in year 2 of policy</c:v>
                </c:pt>
                <c:pt idx="10">
                  <c:v>February 8, 2020: Section 232 tariffs extension on derivative alumnimum and steel products</c:v>
                </c:pt>
                <c:pt idx="11">
                  <c:v>Feb 14, 2020: Section 301 tariff on $112 bn of Chinese goods reduced from 15% to 7.5% </c:v>
                </c:pt>
                <c:pt idx="12">
                  <c:v>Mar, 2020</c:v>
                </c:pt>
                <c:pt idx="13">
                  <c:v>Apr, 2020</c:v>
                </c:pt>
                <c:pt idx="14">
                  <c:v>May, 2020</c:v>
                </c:pt>
                <c:pt idx="15">
                  <c:v>Jul, 2020</c:v>
                </c:pt>
                <c:pt idx="16">
                  <c:v>Oct, 2020</c:v>
                </c:pt>
              </c:strCache>
            </c:strRef>
          </c:cat>
          <c:val>
            <c:numRef>
              <c:f>'Our approach'!$B$5:$R$5</c:f>
              <c:numCache>
                <c:formatCode>0.00</c:formatCode>
                <c:ptCount val="17"/>
                <c:pt idx="0">
                  <c:v>3.0915339999999998</c:v>
                </c:pt>
                <c:pt idx="1">
                  <c:v>3.1776800000000001</c:v>
                </c:pt>
                <c:pt idx="2">
                  <c:v>3.7969300000000001</c:v>
                </c:pt>
                <c:pt idx="3">
                  <c:v>6.668647</c:v>
                </c:pt>
                <c:pt idx="4">
                  <c:v>8.2375670000000003</c:v>
                </c:pt>
                <c:pt idx="5">
                  <c:v>11.97696</c:v>
                </c:pt>
                <c:pt idx="6">
                  <c:v>11.967650000000001</c:v>
                </c:pt>
                <c:pt idx="7">
                  <c:v>17.576740000000001</c:v>
                </c:pt>
                <c:pt idx="8">
                  <c:v>21.035620000000002</c:v>
                </c:pt>
                <c:pt idx="9">
                  <c:v>21.026250000000001</c:v>
                </c:pt>
                <c:pt idx="10">
                  <c:v>21.04692</c:v>
                </c:pt>
                <c:pt idx="11">
                  <c:v>19.31748</c:v>
                </c:pt>
                <c:pt idx="12">
                  <c:v>19.31748</c:v>
                </c:pt>
                <c:pt idx="13">
                  <c:v>19.31748</c:v>
                </c:pt>
                <c:pt idx="14">
                  <c:v>19.31748</c:v>
                </c:pt>
                <c:pt idx="15">
                  <c:v>19.31748</c:v>
                </c:pt>
                <c:pt idx="16">
                  <c:v>19.31748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D-4DEE-BDFF-D0445DD34E6B}"/>
            </c:ext>
          </c:extLst>
        </c:ser>
        <c:ser>
          <c:idx val="0"/>
          <c:order val="1"/>
          <c:tx>
            <c:strRef>
              <c:f>'Our approach'!$A$14</c:f>
              <c:strCache>
                <c:ptCount val="1"/>
                <c:pt idx="0">
                  <c:v>China_After exclusion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'Our approach'!$B$4:$R$4</c:f>
              <c:strCache>
                <c:ptCount val="17"/>
                <c:pt idx="0">
                  <c:v>January 1, 2018: Start of the year</c:v>
                </c:pt>
                <c:pt idx="1">
                  <c:v>February 7, 2018: Effective date of Section 201</c:v>
                </c:pt>
                <c:pt idx="2">
                  <c:v>March 23, 2018: Effective date of Section 232 (7 countries exempted)</c:v>
                </c:pt>
                <c:pt idx="3">
                  <c:v>July 6, 2018: 1st list of Section 301 on $34 bn Chinese goods</c:v>
                </c:pt>
                <c:pt idx="4">
                  <c:v>August 23, 2018: 2nd list of Section 301 on $16 bn Chinese goods</c:v>
                </c:pt>
                <c:pt idx="5">
                  <c:v>September 24, 2018: 3rd list of Section 301 on $200 bn Chinese goods</c:v>
                </c:pt>
                <c:pt idx="6">
                  <c:v>February 7, 2019: Section 201 tariff rates reduced in year 2</c:v>
                </c:pt>
                <c:pt idx="7">
                  <c:v>June 15, 2019: Section 301 tariff on $200bn Chinese goods increased from 10% to 25%</c:v>
                </c:pt>
                <c:pt idx="8">
                  <c:v>September 1,  2019: Section 301 tariff of 15% on $112 bn of Chinese goods</c:v>
                </c:pt>
                <c:pt idx="9">
                  <c:v>February 7, 2020: Section 201 tariffs reduced on solar panels and washing machines in year 2 of policy</c:v>
                </c:pt>
                <c:pt idx="10">
                  <c:v>February 8, 2020: Section 232 tariffs extension on derivative alumnimum and steel products</c:v>
                </c:pt>
                <c:pt idx="11">
                  <c:v>Feb 14, 2020: Section 301 tariff on $112 bn of Chinese goods reduced from 15% to 7.5% </c:v>
                </c:pt>
                <c:pt idx="12">
                  <c:v>Mar, 2020</c:v>
                </c:pt>
                <c:pt idx="13">
                  <c:v>Apr, 2020</c:v>
                </c:pt>
                <c:pt idx="14">
                  <c:v>May, 2020</c:v>
                </c:pt>
                <c:pt idx="15">
                  <c:v>Jul, 2020</c:v>
                </c:pt>
                <c:pt idx="16">
                  <c:v>Oct, 2020</c:v>
                </c:pt>
              </c:strCache>
            </c:strRef>
          </c:cat>
          <c:val>
            <c:numRef>
              <c:f>'Our approach'!$B$14:$R$14</c:f>
              <c:numCache>
                <c:formatCode>0.00</c:formatCode>
                <c:ptCount val="17"/>
                <c:pt idx="0">
                  <c:v>3.0915339999999998</c:v>
                </c:pt>
                <c:pt idx="1">
                  <c:v>3.1776800000000001</c:v>
                </c:pt>
                <c:pt idx="2">
                  <c:v>3.7969300000000001</c:v>
                </c:pt>
                <c:pt idx="3">
                  <c:v>6.668647</c:v>
                </c:pt>
                <c:pt idx="4">
                  <c:v>8.2375670000000003</c:v>
                </c:pt>
                <c:pt idx="5">
                  <c:v>11.97696</c:v>
                </c:pt>
                <c:pt idx="6">
                  <c:v>11.943110000000001</c:v>
                </c:pt>
                <c:pt idx="7">
                  <c:v>17.444980000000001</c:v>
                </c:pt>
                <c:pt idx="8">
                  <c:v>20.739799999999999</c:v>
                </c:pt>
                <c:pt idx="9">
                  <c:v>20.217269999999999</c:v>
                </c:pt>
                <c:pt idx="10">
                  <c:v>20.237929999999999</c:v>
                </c:pt>
                <c:pt idx="11">
                  <c:v>18.508500000000002</c:v>
                </c:pt>
                <c:pt idx="12">
                  <c:v>18.416740000000001</c:v>
                </c:pt>
                <c:pt idx="13">
                  <c:v>18.312629999999999</c:v>
                </c:pt>
                <c:pt idx="14">
                  <c:v>18.180969999999999</c:v>
                </c:pt>
                <c:pt idx="15">
                  <c:v>18.012039999999999</c:v>
                </c:pt>
                <c:pt idx="16">
                  <c:v>18.016349999999999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B-49E2-B0B8-2CA661E84F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2583232"/>
        <c:axId val="1087042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'Our approach'!$A$19</c15:sqref>
                        </c15:formulaRef>
                      </c:ext>
                    </c:extLst>
                    <c:strCache>
                      <c:ptCount val="1"/>
                      <c:pt idx="0">
                        <c:v>List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'Our approach'!$B$4:$R$4</c15:sqref>
                        </c15:formulaRef>
                      </c:ext>
                    </c:extLst>
                    <c:strCache>
                      <c:ptCount val="17"/>
                      <c:pt idx="0">
                        <c:v>January 1, 2018: Start of the year</c:v>
                      </c:pt>
                      <c:pt idx="1">
                        <c:v>February 7, 2018: Effective date of Section 201</c:v>
                      </c:pt>
                      <c:pt idx="2">
                        <c:v>March 23, 2018: Effective date of Section 232 (7 countries exempted)</c:v>
                      </c:pt>
                      <c:pt idx="3">
                        <c:v>July 6, 2018: 1st list of Section 301 on $34 bn Chinese goods</c:v>
                      </c:pt>
                      <c:pt idx="4">
                        <c:v>August 23, 2018: 2nd list of Section 301 on $16 bn Chinese goods</c:v>
                      </c:pt>
                      <c:pt idx="5">
                        <c:v>September 24, 2018: 3rd list of Section 301 on $200 bn Chinese goods</c:v>
                      </c:pt>
                      <c:pt idx="6">
                        <c:v>February 7, 2019: Section 201 tariff rates reduced in year 2</c:v>
                      </c:pt>
                      <c:pt idx="7">
                        <c:v>June 15, 2019: Section 301 tariff on $200bn Chinese goods increased from 10% to 25%</c:v>
                      </c:pt>
                      <c:pt idx="8">
                        <c:v>September 1,  2019: Section 301 tariff of 15% on $112 bn of Chinese goods</c:v>
                      </c:pt>
                      <c:pt idx="9">
                        <c:v>February 7, 2020: Section 201 tariffs reduced on solar panels and washing machines in year 2 of policy</c:v>
                      </c:pt>
                      <c:pt idx="10">
                        <c:v>February 8, 2020: Section 232 tariffs extension on derivative alumnimum and steel products</c:v>
                      </c:pt>
                      <c:pt idx="11">
                        <c:v>Feb 14, 2020: Section 301 tariff on $112 bn of Chinese goods reduced from 15% to 7.5% </c:v>
                      </c:pt>
                      <c:pt idx="12">
                        <c:v>Mar, 2020</c:v>
                      </c:pt>
                      <c:pt idx="13">
                        <c:v>Apr, 2020</c:v>
                      </c:pt>
                      <c:pt idx="14">
                        <c:v>May, 2020</c:v>
                      </c:pt>
                      <c:pt idx="15">
                        <c:v>Jul, 2020</c:v>
                      </c:pt>
                      <c:pt idx="16">
                        <c:v>Oct, 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'Our approach'!$B$19:$R$19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1.2277709999999999</c:v>
                      </c:pt>
                      <c:pt idx="1">
                        <c:v>1.2277709999999999</c:v>
                      </c:pt>
                      <c:pt idx="2">
                        <c:v>1.2277709999999999</c:v>
                      </c:pt>
                      <c:pt idx="3">
                        <c:v>26.22777</c:v>
                      </c:pt>
                      <c:pt idx="4">
                        <c:v>26.22777</c:v>
                      </c:pt>
                      <c:pt idx="5">
                        <c:v>26.22777</c:v>
                      </c:pt>
                      <c:pt idx="6">
                        <c:v>26.068210000000001</c:v>
                      </c:pt>
                      <c:pt idx="7">
                        <c:v>24.360530000000001</c:v>
                      </c:pt>
                      <c:pt idx="8">
                        <c:v>22.974620000000002</c:v>
                      </c:pt>
                      <c:pt idx="9">
                        <c:v>21.699619999999999</c:v>
                      </c:pt>
                      <c:pt idx="10">
                        <c:v>21.699619999999999</c:v>
                      </c:pt>
                      <c:pt idx="11">
                        <c:v>21.699619999999999</c:v>
                      </c:pt>
                      <c:pt idx="12">
                        <c:v>21.251380000000001</c:v>
                      </c:pt>
                      <c:pt idx="13">
                        <c:v>20.87237</c:v>
                      </c:pt>
                      <c:pt idx="14">
                        <c:v>20.56315</c:v>
                      </c:pt>
                      <c:pt idx="15">
                        <c:v>20.1691</c:v>
                      </c:pt>
                      <c:pt idx="16">
                        <c:v>19.89612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0B-49E2-B0B8-2CA661E84F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approach'!$A$20</c15:sqref>
                        </c15:formulaRef>
                      </c:ext>
                    </c:extLst>
                    <c:strCache>
                      <c:ptCount val="1"/>
                      <c:pt idx="0">
                        <c:v>List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approach'!$B$4:$R$4</c15:sqref>
                        </c15:formulaRef>
                      </c:ext>
                    </c:extLst>
                    <c:strCache>
                      <c:ptCount val="17"/>
                      <c:pt idx="0">
                        <c:v>January 1, 2018: Start of the year</c:v>
                      </c:pt>
                      <c:pt idx="1">
                        <c:v>February 7, 2018: Effective date of Section 201</c:v>
                      </c:pt>
                      <c:pt idx="2">
                        <c:v>March 23, 2018: Effective date of Section 232 (7 countries exempted)</c:v>
                      </c:pt>
                      <c:pt idx="3">
                        <c:v>July 6, 2018: 1st list of Section 301 on $34 bn Chinese goods</c:v>
                      </c:pt>
                      <c:pt idx="4">
                        <c:v>August 23, 2018: 2nd list of Section 301 on $16 bn Chinese goods</c:v>
                      </c:pt>
                      <c:pt idx="5">
                        <c:v>September 24, 2018: 3rd list of Section 301 on $200 bn Chinese goods</c:v>
                      </c:pt>
                      <c:pt idx="6">
                        <c:v>February 7, 2019: Section 201 tariff rates reduced in year 2</c:v>
                      </c:pt>
                      <c:pt idx="7">
                        <c:v>June 15, 2019: Section 301 tariff on $200bn Chinese goods increased from 10% to 25%</c:v>
                      </c:pt>
                      <c:pt idx="8">
                        <c:v>September 1,  2019: Section 301 tariff of 15% on $112 bn of Chinese goods</c:v>
                      </c:pt>
                      <c:pt idx="9">
                        <c:v>February 7, 2020: Section 201 tariffs reduced on solar panels and washing machines in year 2 of policy</c:v>
                      </c:pt>
                      <c:pt idx="10">
                        <c:v>February 8, 2020: Section 232 tariffs extension on derivative alumnimum and steel products</c:v>
                      </c:pt>
                      <c:pt idx="11">
                        <c:v>Feb 14, 2020: Section 301 tariff on $112 bn of Chinese goods reduced from 15% to 7.5% </c:v>
                      </c:pt>
                      <c:pt idx="12">
                        <c:v>Mar, 2020</c:v>
                      </c:pt>
                      <c:pt idx="13">
                        <c:v>Apr, 2020</c:v>
                      </c:pt>
                      <c:pt idx="14">
                        <c:v>May, 2020</c:v>
                      </c:pt>
                      <c:pt idx="15">
                        <c:v>Jul, 2020</c:v>
                      </c:pt>
                      <c:pt idx="16">
                        <c:v>Oct,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approach'!$B$20:$R$20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1.7022440000000001</c:v>
                      </c:pt>
                      <c:pt idx="1">
                        <c:v>4.3075799999999997</c:v>
                      </c:pt>
                      <c:pt idx="2">
                        <c:v>4.3075799999999997</c:v>
                      </c:pt>
                      <c:pt idx="3">
                        <c:v>4.3075799999999997</c:v>
                      </c:pt>
                      <c:pt idx="4">
                        <c:v>29.307580000000002</c:v>
                      </c:pt>
                      <c:pt idx="5">
                        <c:v>29.307580000000002</c:v>
                      </c:pt>
                      <c:pt idx="6">
                        <c:v>29.133890000000001</c:v>
                      </c:pt>
                      <c:pt idx="7">
                        <c:v>29.133890000000001</c:v>
                      </c:pt>
                      <c:pt idx="8">
                        <c:v>27.988980000000002</c:v>
                      </c:pt>
                      <c:pt idx="9">
                        <c:v>26.469100000000001</c:v>
                      </c:pt>
                      <c:pt idx="10">
                        <c:v>26.480830000000001</c:v>
                      </c:pt>
                      <c:pt idx="11">
                        <c:v>26.480830000000001</c:v>
                      </c:pt>
                      <c:pt idx="12">
                        <c:v>26.362020000000001</c:v>
                      </c:pt>
                      <c:pt idx="13">
                        <c:v>26.341930000000001</c:v>
                      </c:pt>
                      <c:pt idx="14">
                        <c:v>26.34281</c:v>
                      </c:pt>
                      <c:pt idx="15">
                        <c:v>26.292529999999999</c:v>
                      </c:pt>
                      <c:pt idx="16">
                        <c:v>26.358370000000001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0B-49E2-B0B8-2CA661E84F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approach'!$A$21</c15:sqref>
                        </c15:formulaRef>
                      </c:ext>
                    </c:extLst>
                    <c:strCache>
                      <c:ptCount val="1"/>
                      <c:pt idx="0">
                        <c:v>List 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approach'!$B$4:$R$4</c15:sqref>
                        </c15:formulaRef>
                      </c:ext>
                    </c:extLst>
                    <c:strCache>
                      <c:ptCount val="17"/>
                      <c:pt idx="0">
                        <c:v>January 1, 2018: Start of the year</c:v>
                      </c:pt>
                      <c:pt idx="1">
                        <c:v>February 7, 2018: Effective date of Section 201</c:v>
                      </c:pt>
                      <c:pt idx="2">
                        <c:v>March 23, 2018: Effective date of Section 232 (7 countries exempted)</c:v>
                      </c:pt>
                      <c:pt idx="3">
                        <c:v>July 6, 2018: 1st list of Section 301 on $34 bn Chinese goods</c:v>
                      </c:pt>
                      <c:pt idx="4">
                        <c:v>August 23, 2018: 2nd list of Section 301 on $16 bn Chinese goods</c:v>
                      </c:pt>
                      <c:pt idx="5">
                        <c:v>September 24, 2018: 3rd list of Section 301 on $200 bn Chinese goods</c:v>
                      </c:pt>
                      <c:pt idx="6">
                        <c:v>February 7, 2019: Section 201 tariff rates reduced in year 2</c:v>
                      </c:pt>
                      <c:pt idx="7">
                        <c:v>June 15, 2019: Section 301 tariff on $200bn Chinese goods increased from 10% to 25%</c:v>
                      </c:pt>
                      <c:pt idx="8">
                        <c:v>September 1,  2019: Section 301 tariff of 15% on $112 bn of Chinese goods</c:v>
                      </c:pt>
                      <c:pt idx="9">
                        <c:v>February 7, 2020: Section 201 tariffs reduced on solar panels and washing machines in year 2 of policy</c:v>
                      </c:pt>
                      <c:pt idx="10">
                        <c:v>February 8, 2020: Section 232 tariffs extension on derivative alumnimum and steel products</c:v>
                      </c:pt>
                      <c:pt idx="11">
                        <c:v>Feb 14, 2020: Section 301 tariff on $112 bn of Chinese goods reduced from 15% to 7.5% </c:v>
                      </c:pt>
                      <c:pt idx="12">
                        <c:v>Mar, 2020</c:v>
                      </c:pt>
                      <c:pt idx="13">
                        <c:v>Apr, 2020</c:v>
                      </c:pt>
                      <c:pt idx="14">
                        <c:v>May, 2020</c:v>
                      </c:pt>
                      <c:pt idx="15">
                        <c:v>Jul, 2020</c:v>
                      </c:pt>
                      <c:pt idx="16">
                        <c:v>Oct,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approach'!$B$21:$R$21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2.9605250000000001</c:v>
                      </c:pt>
                      <c:pt idx="1">
                        <c:v>2.9974090000000002</c:v>
                      </c:pt>
                      <c:pt idx="2">
                        <c:v>3.0009779999999999</c:v>
                      </c:pt>
                      <c:pt idx="3">
                        <c:v>3.0009779999999999</c:v>
                      </c:pt>
                      <c:pt idx="4">
                        <c:v>3.0009779999999999</c:v>
                      </c:pt>
                      <c:pt idx="5">
                        <c:v>13.00098</c:v>
                      </c:pt>
                      <c:pt idx="6">
                        <c:v>12.998519999999999</c:v>
                      </c:pt>
                      <c:pt idx="7">
                        <c:v>27.998519999999999</c:v>
                      </c:pt>
                      <c:pt idx="8">
                        <c:v>27.998519999999999</c:v>
                      </c:pt>
                      <c:pt idx="9">
                        <c:v>27.293310000000002</c:v>
                      </c:pt>
                      <c:pt idx="10">
                        <c:v>27.343610000000002</c:v>
                      </c:pt>
                      <c:pt idx="11">
                        <c:v>27.343610000000002</c:v>
                      </c:pt>
                      <c:pt idx="12">
                        <c:v>27.22579</c:v>
                      </c:pt>
                      <c:pt idx="13">
                        <c:v>27.061309999999999</c:v>
                      </c:pt>
                      <c:pt idx="14">
                        <c:v>26.83033</c:v>
                      </c:pt>
                      <c:pt idx="15">
                        <c:v>26.499870000000001</c:v>
                      </c:pt>
                      <c:pt idx="16">
                        <c:v>26.674859999999999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0B-49E2-B0B8-2CA661E84F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approach'!$A$22</c15:sqref>
                        </c15:formulaRef>
                      </c:ext>
                    </c:extLst>
                    <c:strCache>
                      <c:ptCount val="1"/>
                      <c:pt idx="0">
                        <c:v>List 4A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approach'!$B$4:$R$4</c15:sqref>
                        </c15:formulaRef>
                      </c:ext>
                    </c:extLst>
                    <c:strCache>
                      <c:ptCount val="17"/>
                      <c:pt idx="0">
                        <c:v>January 1, 2018: Start of the year</c:v>
                      </c:pt>
                      <c:pt idx="1">
                        <c:v>February 7, 2018: Effective date of Section 201</c:v>
                      </c:pt>
                      <c:pt idx="2">
                        <c:v>March 23, 2018: Effective date of Section 232 (7 countries exempted)</c:v>
                      </c:pt>
                      <c:pt idx="3">
                        <c:v>July 6, 2018: 1st list of Section 301 on $34 bn Chinese goods</c:v>
                      </c:pt>
                      <c:pt idx="4">
                        <c:v>August 23, 2018: 2nd list of Section 301 on $16 bn Chinese goods</c:v>
                      </c:pt>
                      <c:pt idx="5">
                        <c:v>September 24, 2018: 3rd list of Section 301 on $200 bn Chinese goods</c:v>
                      </c:pt>
                      <c:pt idx="6">
                        <c:v>February 7, 2019: Section 201 tariff rates reduced in year 2</c:v>
                      </c:pt>
                      <c:pt idx="7">
                        <c:v>June 15, 2019: Section 301 tariff on $200bn Chinese goods increased from 10% to 25%</c:v>
                      </c:pt>
                      <c:pt idx="8">
                        <c:v>September 1,  2019: Section 301 tariff of 15% on $112 bn of Chinese goods</c:v>
                      </c:pt>
                      <c:pt idx="9">
                        <c:v>February 7, 2020: Section 201 tariffs reduced on solar panels and washing machines in year 2 of policy</c:v>
                      </c:pt>
                      <c:pt idx="10">
                        <c:v>February 8, 2020: Section 232 tariffs extension on derivative alumnimum and steel products</c:v>
                      </c:pt>
                      <c:pt idx="11">
                        <c:v>Feb 14, 2020: Section 301 tariff on $112 bn of Chinese goods reduced from 15% to 7.5% </c:v>
                      </c:pt>
                      <c:pt idx="12">
                        <c:v>Mar, 2020</c:v>
                      </c:pt>
                      <c:pt idx="13">
                        <c:v>Apr, 2020</c:v>
                      </c:pt>
                      <c:pt idx="14">
                        <c:v>May, 2020</c:v>
                      </c:pt>
                      <c:pt idx="15">
                        <c:v>Jul, 2020</c:v>
                      </c:pt>
                      <c:pt idx="16">
                        <c:v>Oct, 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'Our approach'!$B$22:$R$22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5.0296430000000001</c:v>
                      </c:pt>
                      <c:pt idx="1">
                        <c:v>5.089143</c:v>
                      </c:pt>
                      <c:pt idx="2">
                        <c:v>6.9769759999999996</c:v>
                      </c:pt>
                      <c:pt idx="3">
                        <c:v>6.9769759999999996</c:v>
                      </c:pt>
                      <c:pt idx="4">
                        <c:v>6.9769759999999996</c:v>
                      </c:pt>
                      <c:pt idx="5">
                        <c:v>6.9769759999999996</c:v>
                      </c:pt>
                      <c:pt idx="6">
                        <c:v>6.9621009999999997</c:v>
                      </c:pt>
                      <c:pt idx="7">
                        <c:v>6.9621009999999997</c:v>
                      </c:pt>
                      <c:pt idx="8">
                        <c:v>21.9621</c:v>
                      </c:pt>
                      <c:pt idx="9">
                        <c:v>21.947230000000001</c:v>
                      </c:pt>
                      <c:pt idx="10">
                        <c:v>21.947230000000001</c:v>
                      </c:pt>
                      <c:pt idx="11">
                        <c:v>14.447229999999999</c:v>
                      </c:pt>
                      <c:pt idx="12">
                        <c:v>14.447229999999999</c:v>
                      </c:pt>
                      <c:pt idx="13">
                        <c:v>14.447229999999999</c:v>
                      </c:pt>
                      <c:pt idx="14">
                        <c:v>14.40231</c:v>
                      </c:pt>
                      <c:pt idx="15">
                        <c:v>14.399889999999999</c:v>
                      </c:pt>
                      <c:pt idx="16">
                        <c:v>14.21477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0B-49E2-B0B8-2CA661E84F6B}"/>
                  </c:ext>
                </c:extLst>
              </c15:ser>
            </c15:filteredLineSeries>
          </c:ext>
        </c:extLst>
      </c:lineChart>
      <c:catAx>
        <c:axId val="1302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42640"/>
        <c:crosses val="autoZero"/>
        <c:auto val="1"/>
        <c:lblAlgn val="ctr"/>
        <c:lblOffset val="100"/>
        <c:noMultiLvlLbl val="0"/>
      </c:catAx>
      <c:valAx>
        <c:axId val="10870426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26149484140951"/>
          <c:y val="6.005606751951801E-2"/>
          <c:w val="0.39119195096994985"/>
          <c:h val="3.8650363934896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1'!$A$2</c:f>
              <c:strCache>
                <c:ptCount val="1"/>
                <c:pt idx="0">
                  <c:v>List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1'!$B$1:$AW$1</c:f>
              <c:strCache>
                <c:ptCount val="48"/>
                <c:pt idx="0">
                  <c:v>2017 Jan</c:v>
                </c:pt>
                <c:pt idx="1">
                  <c:v>2017 Feb</c:v>
                </c:pt>
                <c:pt idx="2">
                  <c:v>2017 Mar</c:v>
                </c:pt>
                <c:pt idx="3">
                  <c:v>2017 Apr</c:v>
                </c:pt>
                <c:pt idx="4">
                  <c:v>2017 May</c:v>
                </c:pt>
                <c:pt idx="5">
                  <c:v>2017 Jun</c:v>
                </c:pt>
                <c:pt idx="6">
                  <c:v>2017 Jul</c:v>
                </c:pt>
                <c:pt idx="7">
                  <c:v>2017 Aug</c:v>
                </c:pt>
                <c:pt idx="8">
                  <c:v>2017 Sep</c:v>
                </c:pt>
                <c:pt idx="9">
                  <c:v>2017 Oct</c:v>
                </c:pt>
                <c:pt idx="10">
                  <c:v>2017 Nov</c:v>
                </c:pt>
                <c:pt idx="11">
                  <c:v>2017 Dec</c:v>
                </c:pt>
                <c:pt idx="12">
                  <c:v>2018 Jan</c:v>
                </c:pt>
                <c:pt idx="13">
                  <c:v>2018 Feb</c:v>
                </c:pt>
                <c:pt idx="14">
                  <c:v>2018 Mar</c:v>
                </c:pt>
                <c:pt idx="15">
                  <c:v>2018 Apr</c:v>
                </c:pt>
                <c:pt idx="16">
                  <c:v>2018 May</c:v>
                </c:pt>
                <c:pt idx="17">
                  <c:v>2018 Jun</c:v>
                </c:pt>
                <c:pt idx="18">
                  <c:v>2018 Jul</c:v>
                </c:pt>
                <c:pt idx="19">
                  <c:v>2018 Aug</c:v>
                </c:pt>
                <c:pt idx="20">
                  <c:v>2018 Sep</c:v>
                </c:pt>
                <c:pt idx="21">
                  <c:v>2018 Oct</c:v>
                </c:pt>
                <c:pt idx="22">
                  <c:v>2018 Nov</c:v>
                </c:pt>
                <c:pt idx="23">
                  <c:v>2018 Dec</c:v>
                </c:pt>
                <c:pt idx="24">
                  <c:v>2019 Jan</c:v>
                </c:pt>
                <c:pt idx="25">
                  <c:v>2019 Feb</c:v>
                </c:pt>
                <c:pt idx="26">
                  <c:v>2019 Mar</c:v>
                </c:pt>
                <c:pt idx="27">
                  <c:v>2019 Apr</c:v>
                </c:pt>
                <c:pt idx="28">
                  <c:v>2019 May</c:v>
                </c:pt>
                <c:pt idx="29">
                  <c:v>2019 Jun</c:v>
                </c:pt>
                <c:pt idx="30">
                  <c:v>2019 Jul</c:v>
                </c:pt>
                <c:pt idx="31">
                  <c:v>2019 Aug</c:v>
                </c:pt>
                <c:pt idx="32">
                  <c:v>2019 Sep</c:v>
                </c:pt>
                <c:pt idx="33">
                  <c:v>2019 Oct</c:v>
                </c:pt>
                <c:pt idx="34">
                  <c:v>2019 Nov</c:v>
                </c:pt>
                <c:pt idx="35">
                  <c:v>2019 Dec</c:v>
                </c:pt>
                <c:pt idx="36">
                  <c:v>2020 Jan</c:v>
                </c:pt>
                <c:pt idx="37">
                  <c:v>2020 Feb</c:v>
                </c:pt>
                <c:pt idx="38">
                  <c:v>2020 Mar</c:v>
                </c:pt>
                <c:pt idx="39">
                  <c:v>2020 Apr</c:v>
                </c:pt>
                <c:pt idx="40">
                  <c:v>2020 May</c:v>
                </c:pt>
                <c:pt idx="41">
                  <c:v>2020 Jun</c:v>
                </c:pt>
                <c:pt idx="42">
                  <c:v>2020 Jul</c:v>
                </c:pt>
                <c:pt idx="43">
                  <c:v>2020 Aug</c:v>
                </c:pt>
                <c:pt idx="44">
                  <c:v>2020 Sep</c:v>
                </c:pt>
                <c:pt idx="45">
                  <c:v>2020 Oct</c:v>
                </c:pt>
                <c:pt idx="46">
                  <c:v>2020 Nov</c:v>
                </c:pt>
                <c:pt idx="47">
                  <c:v>2020 Dec</c:v>
                </c:pt>
              </c:strCache>
            </c:strRef>
          </c:cat>
          <c:val>
            <c:numRef>
              <c:f>'sheet 1'!$B$2:$AW$2</c:f>
              <c:numCache>
                <c:formatCode>0.0</c:formatCode>
                <c:ptCount val="48"/>
                <c:pt idx="0">
                  <c:v>1.0607960000000001</c:v>
                </c:pt>
                <c:pt idx="1">
                  <c:v>1.046319</c:v>
                </c:pt>
                <c:pt idx="2">
                  <c:v>0.97822909999999996</c:v>
                </c:pt>
                <c:pt idx="3">
                  <c:v>1.05158</c:v>
                </c:pt>
                <c:pt idx="4">
                  <c:v>1.044343</c:v>
                </c:pt>
                <c:pt idx="5">
                  <c:v>1.0901069999999999</c:v>
                </c:pt>
                <c:pt idx="6">
                  <c:v>0.9728154</c:v>
                </c:pt>
                <c:pt idx="7">
                  <c:v>0.95946189999999998</c:v>
                </c:pt>
                <c:pt idx="8">
                  <c:v>0.98386850000000003</c:v>
                </c:pt>
                <c:pt idx="9">
                  <c:v>1.078948</c:v>
                </c:pt>
                <c:pt idx="10">
                  <c:v>1.028599</c:v>
                </c:pt>
                <c:pt idx="11">
                  <c:v>1.033453</c:v>
                </c:pt>
                <c:pt idx="12">
                  <c:v>0.97558540000000005</c:v>
                </c:pt>
                <c:pt idx="13">
                  <c:v>0.9706205</c:v>
                </c:pt>
                <c:pt idx="14">
                  <c:v>0.99636919999999995</c:v>
                </c:pt>
                <c:pt idx="15">
                  <c:v>1.012524</c:v>
                </c:pt>
                <c:pt idx="16">
                  <c:v>1.0713649999999999</c:v>
                </c:pt>
                <c:pt idx="17">
                  <c:v>1.0433349999999999</c:v>
                </c:pt>
                <c:pt idx="18">
                  <c:v>14.390599999999999</c:v>
                </c:pt>
                <c:pt idx="19">
                  <c:v>20.803249999999998</c:v>
                </c:pt>
                <c:pt idx="20">
                  <c:v>21.35108</c:v>
                </c:pt>
                <c:pt idx="21">
                  <c:v>20.835799999999999</c:v>
                </c:pt>
                <c:pt idx="22">
                  <c:v>20.442360000000001</c:v>
                </c:pt>
                <c:pt idx="23">
                  <c:v>20.803540000000002</c:v>
                </c:pt>
                <c:pt idx="24">
                  <c:v>19.206579999999999</c:v>
                </c:pt>
                <c:pt idx="25">
                  <c:v>18.74774</c:v>
                </c:pt>
                <c:pt idx="26">
                  <c:v>18.748329999999999</c:v>
                </c:pt>
                <c:pt idx="27">
                  <c:v>18.4453</c:v>
                </c:pt>
                <c:pt idx="28">
                  <c:v>18.56259</c:v>
                </c:pt>
                <c:pt idx="29">
                  <c:v>18.115100000000002</c:v>
                </c:pt>
                <c:pt idx="30">
                  <c:v>17.7027</c:v>
                </c:pt>
                <c:pt idx="31">
                  <c:v>17.39311</c:v>
                </c:pt>
                <c:pt idx="32">
                  <c:v>17.150670000000002</c:v>
                </c:pt>
                <c:pt idx="33">
                  <c:v>16.32714</c:v>
                </c:pt>
                <c:pt idx="34">
                  <c:v>15.723739999999999</c:v>
                </c:pt>
                <c:pt idx="35">
                  <c:v>15.32821</c:v>
                </c:pt>
                <c:pt idx="36">
                  <c:v>16.19088</c:v>
                </c:pt>
                <c:pt idx="37">
                  <c:v>15.40808</c:v>
                </c:pt>
                <c:pt idx="38">
                  <c:v>16.089790000000001</c:v>
                </c:pt>
                <c:pt idx="39">
                  <c:v>15.122059999999999</c:v>
                </c:pt>
                <c:pt idx="40">
                  <c:v>14.90522</c:v>
                </c:pt>
                <c:pt idx="41">
                  <c:v>15.503349999999999</c:v>
                </c:pt>
                <c:pt idx="42">
                  <c:v>15.23024</c:v>
                </c:pt>
                <c:pt idx="43">
                  <c:v>15.11612</c:v>
                </c:pt>
                <c:pt idx="44">
                  <c:v>16.020489999999999</c:v>
                </c:pt>
                <c:pt idx="45">
                  <c:v>16.477689999999999</c:v>
                </c:pt>
                <c:pt idx="46">
                  <c:v>16.44821</c:v>
                </c:pt>
                <c:pt idx="47">
                  <c:v>17.86083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8-4823-BFFE-070B47CDAE9B}"/>
            </c:ext>
          </c:extLst>
        </c:ser>
        <c:ser>
          <c:idx val="1"/>
          <c:order val="1"/>
          <c:tx>
            <c:strRef>
              <c:f>'sheet 1'!$A$3</c:f>
              <c:strCache>
                <c:ptCount val="1"/>
                <c:pt idx="0">
                  <c:v>List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1'!$B$1:$AW$1</c:f>
              <c:strCache>
                <c:ptCount val="48"/>
                <c:pt idx="0">
                  <c:v>2017 Jan</c:v>
                </c:pt>
                <c:pt idx="1">
                  <c:v>2017 Feb</c:v>
                </c:pt>
                <c:pt idx="2">
                  <c:v>2017 Mar</c:v>
                </c:pt>
                <c:pt idx="3">
                  <c:v>2017 Apr</c:v>
                </c:pt>
                <c:pt idx="4">
                  <c:v>2017 May</c:v>
                </c:pt>
                <c:pt idx="5">
                  <c:v>2017 Jun</c:v>
                </c:pt>
                <c:pt idx="6">
                  <c:v>2017 Jul</c:v>
                </c:pt>
                <c:pt idx="7">
                  <c:v>2017 Aug</c:v>
                </c:pt>
                <c:pt idx="8">
                  <c:v>2017 Sep</c:v>
                </c:pt>
                <c:pt idx="9">
                  <c:v>2017 Oct</c:v>
                </c:pt>
                <c:pt idx="10">
                  <c:v>2017 Nov</c:v>
                </c:pt>
                <c:pt idx="11">
                  <c:v>2017 Dec</c:v>
                </c:pt>
                <c:pt idx="12">
                  <c:v>2018 Jan</c:v>
                </c:pt>
                <c:pt idx="13">
                  <c:v>2018 Feb</c:v>
                </c:pt>
                <c:pt idx="14">
                  <c:v>2018 Mar</c:v>
                </c:pt>
                <c:pt idx="15">
                  <c:v>2018 Apr</c:v>
                </c:pt>
                <c:pt idx="16">
                  <c:v>2018 May</c:v>
                </c:pt>
                <c:pt idx="17">
                  <c:v>2018 Jun</c:v>
                </c:pt>
                <c:pt idx="18">
                  <c:v>2018 Jul</c:v>
                </c:pt>
                <c:pt idx="19">
                  <c:v>2018 Aug</c:v>
                </c:pt>
                <c:pt idx="20">
                  <c:v>2018 Sep</c:v>
                </c:pt>
                <c:pt idx="21">
                  <c:v>2018 Oct</c:v>
                </c:pt>
                <c:pt idx="22">
                  <c:v>2018 Nov</c:v>
                </c:pt>
                <c:pt idx="23">
                  <c:v>2018 Dec</c:v>
                </c:pt>
                <c:pt idx="24">
                  <c:v>2019 Jan</c:v>
                </c:pt>
                <c:pt idx="25">
                  <c:v>2019 Feb</c:v>
                </c:pt>
                <c:pt idx="26">
                  <c:v>2019 Mar</c:v>
                </c:pt>
                <c:pt idx="27">
                  <c:v>2019 Apr</c:v>
                </c:pt>
                <c:pt idx="28">
                  <c:v>2019 May</c:v>
                </c:pt>
                <c:pt idx="29">
                  <c:v>2019 Jun</c:v>
                </c:pt>
                <c:pt idx="30">
                  <c:v>2019 Jul</c:v>
                </c:pt>
                <c:pt idx="31">
                  <c:v>2019 Aug</c:v>
                </c:pt>
                <c:pt idx="32">
                  <c:v>2019 Sep</c:v>
                </c:pt>
                <c:pt idx="33">
                  <c:v>2019 Oct</c:v>
                </c:pt>
                <c:pt idx="34">
                  <c:v>2019 Nov</c:v>
                </c:pt>
                <c:pt idx="35">
                  <c:v>2019 Dec</c:v>
                </c:pt>
                <c:pt idx="36">
                  <c:v>2020 Jan</c:v>
                </c:pt>
                <c:pt idx="37">
                  <c:v>2020 Feb</c:v>
                </c:pt>
                <c:pt idx="38">
                  <c:v>2020 Mar</c:v>
                </c:pt>
                <c:pt idx="39">
                  <c:v>2020 Apr</c:v>
                </c:pt>
                <c:pt idx="40">
                  <c:v>2020 May</c:v>
                </c:pt>
                <c:pt idx="41">
                  <c:v>2020 Jun</c:v>
                </c:pt>
                <c:pt idx="42">
                  <c:v>2020 Jul</c:v>
                </c:pt>
                <c:pt idx="43">
                  <c:v>2020 Aug</c:v>
                </c:pt>
                <c:pt idx="44">
                  <c:v>2020 Sep</c:v>
                </c:pt>
                <c:pt idx="45">
                  <c:v>2020 Oct</c:v>
                </c:pt>
                <c:pt idx="46">
                  <c:v>2020 Nov</c:v>
                </c:pt>
                <c:pt idx="47">
                  <c:v>2020 Dec</c:v>
                </c:pt>
              </c:strCache>
            </c:strRef>
          </c:cat>
          <c:val>
            <c:numRef>
              <c:f>'sheet 1'!$B$3:$AW$3</c:f>
              <c:numCache>
                <c:formatCode>0.0</c:formatCode>
                <c:ptCount val="48"/>
                <c:pt idx="0">
                  <c:v>1.638236</c:v>
                </c:pt>
                <c:pt idx="1">
                  <c:v>1.5444180000000001</c:v>
                </c:pt>
                <c:pt idx="2">
                  <c:v>1.619936</c:v>
                </c:pt>
                <c:pt idx="3">
                  <c:v>1.675114</c:v>
                </c:pt>
                <c:pt idx="4">
                  <c:v>1.785642</c:v>
                </c:pt>
                <c:pt idx="5">
                  <c:v>1.751333</c:v>
                </c:pt>
                <c:pt idx="6">
                  <c:v>1.7001440000000001</c:v>
                </c:pt>
                <c:pt idx="7">
                  <c:v>1.644069</c:v>
                </c:pt>
                <c:pt idx="8">
                  <c:v>1.6412880000000001</c:v>
                </c:pt>
                <c:pt idx="9">
                  <c:v>1.4887950000000001</c:v>
                </c:pt>
                <c:pt idx="10">
                  <c:v>1.4049670000000001</c:v>
                </c:pt>
                <c:pt idx="11">
                  <c:v>1.6646730000000001</c:v>
                </c:pt>
                <c:pt idx="12">
                  <c:v>1.718812</c:v>
                </c:pt>
                <c:pt idx="13">
                  <c:v>1.6781649999999999</c:v>
                </c:pt>
                <c:pt idx="14">
                  <c:v>1.5773349999999999</c:v>
                </c:pt>
                <c:pt idx="15">
                  <c:v>1.579412</c:v>
                </c:pt>
                <c:pt idx="16">
                  <c:v>1.655829</c:v>
                </c:pt>
                <c:pt idx="17">
                  <c:v>1.7311479999999999</c:v>
                </c:pt>
                <c:pt idx="18">
                  <c:v>1.4547369999999999</c:v>
                </c:pt>
                <c:pt idx="19">
                  <c:v>3.1516229999999998</c:v>
                </c:pt>
                <c:pt idx="20">
                  <c:v>21.282620000000001</c:v>
                </c:pt>
                <c:pt idx="21">
                  <c:v>22.326830000000001</c:v>
                </c:pt>
                <c:pt idx="22">
                  <c:v>22.859110000000001</c:v>
                </c:pt>
                <c:pt idx="23">
                  <c:v>22.85192</c:v>
                </c:pt>
                <c:pt idx="24">
                  <c:v>21.771149999999999</c:v>
                </c:pt>
                <c:pt idx="25">
                  <c:v>21.907160000000001</c:v>
                </c:pt>
                <c:pt idx="26">
                  <c:v>21.065190000000001</c:v>
                </c:pt>
                <c:pt idx="27">
                  <c:v>20.589130000000001</c:v>
                </c:pt>
                <c:pt idx="28">
                  <c:v>20.96744</c:v>
                </c:pt>
                <c:pt idx="29">
                  <c:v>20.01249</c:v>
                </c:pt>
                <c:pt idx="30">
                  <c:v>19.5425</c:v>
                </c:pt>
                <c:pt idx="31">
                  <c:v>20.216360000000002</c:v>
                </c:pt>
                <c:pt idx="32">
                  <c:v>19.44247</c:v>
                </c:pt>
                <c:pt idx="33">
                  <c:v>18.928740000000001</c:v>
                </c:pt>
                <c:pt idx="34">
                  <c:v>17.350650000000002</c:v>
                </c:pt>
                <c:pt idx="35">
                  <c:v>16.366019999999999</c:v>
                </c:pt>
                <c:pt idx="36">
                  <c:v>16.681660000000001</c:v>
                </c:pt>
                <c:pt idx="37">
                  <c:v>17.146419999999999</c:v>
                </c:pt>
                <c:pt idx="38">
                  <c:v>17.52685</c:v>
                </c:pt>
                <c:pt idx="39">
                  <c:v>16.000160000000001</c:v>
                </c:pt>
                <c:pt idx="40">
                  <c:v>14.61209</c:v>
                </c:pt>
                <c:pt idx="41">
                  <c:v>14.26633</c:v>
                </c:pt>
                <c:pt idx="42">
                  <c:v>13.915660000000001</c:v>
                </c:pt>
                <c:pt idx="43">
                  <c:v>14.560560000000001</c:v>
                </c:pt>
                <c:pt idx="44">
                  <c:v>14.9217</c:v>
                </c:pt>
                <c:pt idx="45">
                  <c:v>17.700530000000001</c:v>
                </c:pt>
                <c:pt idx="46">
                  <c:v>18.756019999999999</c:v>
                </c:pt>
                <c:pt idx="47">
                  <c:v>17.62218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8-4823-BFFE-070B47CDAE9B}"/>
            </c:ext>
          </c:extLst>
        </c:ser>
        <c:ser>
          <c:idx val="6"/>
          <c:order val="2"/>
          <c:tx>
            <c:strRef>
              <c:f>'sheet 1'!$A$4</c:f>
              <c:strCache>
                <c:ptCount val="1"/>
                <c:pt idx="0">
                  <c:v>List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1'!$B$1:$AW$1</c:f>
              <c:strCache>
                <c:ptCount val="48"/>
                <c:pt idx="0">
                  <c:v>2017 Jan</c:v>
                </c:pt>
                <c:pt idx="1">
                  <c:v>2017 Feb</c:v>
                </c:pt>
                <c:pt idx="2">
                  <c:v>2017 Mar</c:v>
                </c:pt>
                <c:pt idx="3">
                  <c:v>2017 Apr</c:v>
                </c:pt>
                <c:pt idx="4">
                  <c:v>2017 May</c:v>
                </c:pt>
                <c:pt idx="5">
                  <c:v>2017 Jun</c:v>
                </c:pt>
                <c:pt idx="6">
                  <c:v>2017 Jul</c:v>
                </c:pt>
                <c:pt idx="7">
                  <c:v>2017 Aug</c:v>
                </c:pt>
                <c:pt idx="8">
                  <c:v>2017 Sep</c:v>
                </c:pt>
                <c:pt idx="9">
                  <c:v>2017 Oct</c:v>
                </c:pt>
                <c:pt idx="10">
                  <c:v>2017 Nov</c:v>
                </c:pt>
                <c:pt idx="11">
                  <c:v>2017 Dec</c:v>
                </c:pt>
                <c:pt idx="12">
                  <c:v>2018 Jan</c:v>
                </c:pt>
                <c:pt idx="13">
                  <c:v>2018 Feb</c:v>
                </c:pt>
                <c:pt idx="14">
                  <c:v>2018 Mar</c:v>
                </c:pt>
                <c:pt idx="15">
                  <c:v>2018 Apr</c:v>
                </c:pt>
                <c:pt idx="16">
                  <c:v>2018 May</c:v>
                </c:pt>
                <c:pt idx="17">
                  <c:v>2018 Jun</c:v>
                </c:pt>
                <c:pt idx="18">
                  <c:v>2018 Jul</c:v>
                </c:pt>
                <c:pt idx="19">
                  <c:v>2018 Aug</c:v>
                </c:pt>
                <c:pt idx="20">
                  <c:v>2018 Sep</c:v>
                </c:pt>
                <c:pt idx="21">
                  <c:v>2018 Oct</c:v>
                </c:pt>
                <c:pt idx="22">
                  <c:v>2018 Nov</c:v>
                </c:pt>
                <c:pt idx="23">
                  <c:v>2018 Dec</c:v>
                </c:pt>
                <c:pt idx="24">
                  <c:v>2019 Jan</c:v>
                </c:pt>
                <c:pt idx="25">
                  <c:v>2019 Feb</c:v>
                </c:pt>
                <c:pt idx="26">
                  <c:v>2019 Mar</c:v>
                </c:pt>
                <c:pt idx="27">
                  <c:v>2019 Apr</c:v>
                </c:pt>
                <c:pt idx="28">
                  <c:v>2019 May</c:v>
                </c:pt>
                <c:pt idx="29">
                  <c:v>2019 Jun</c:v>
                </c:pt>
                <c:pt idx="30">
                  <c:v>2019 Jul</c:v>
                </c:pt>
                <c:pt idx="31">
                  <c:v>2019 Aug</c:v>
                </c:pt>
                <c:pt idx="32">
                  <c:v>2019 Sep</c:v>
                </c:pt>
                <c:pt idx="33">
                  <c:v>2019 Oct</c:v>
                </c:pt>
                <c:pt idx="34">
                  <c:v>2019 Nov</c:v>
                </c:pt>
                <c:pt idx="35">
                  <c:v>2019 Dec</c:v>
                </c:pt>
                <c:pt idx="36">
                  <c:v>2020 Jan</c:v>
                </c:pt>
                <c:pt idx="37">
                  <c:v>2020 Feb</c:v>
                </c:pt>
                <c:pt idx="38">
                  <c:v>2020 Mar</c:v>
                </c:pt>
                <c:pt idx="39">
                  <c:v>2020 Apr</c:v>
                </c:pt>
                <c:pt idx="40">
                  <c:v>2020 May</c:v>
                </c:pt>
                <c:pt idx="41">
                  <c:v>2020 Jun</c:v>
                </c:pt>
                <c:pt idx="42">
                  <c:v>2020 Jul</c:v>
                </c:pt>
                <c:pt idx="43">
                  <c:v>2020 Aug</c:v>
                </c:pt>
                <c:pt idx="44">
                  <c:v>2020 Sep</c:v>
                </c:pt>
                <c:pt idx="45">
                  <c:v>2020 Oct</c:v>
                </c:pt>
                <c:pt idx="46">
                  <c:v>2020 Nov</c:v>
                </c:pt>
                <c:pt idx="47">
                  <c:v>2020 Dec</c:v>
                </c:pt>
              </c:strCache>
            </c:strRef>
          </c:cat>
          <c:val>
            <c:numRef>
              <c:f>'sheet 1'!$B$4:$AW$4</c:f>
              <c:numCache>
                <c:formatCode>0.0</c:formatCode>
                <c:ptCount val="48"/>
                <c:pt idx="0">
                  <c:v>2.171853</c:v>
                </c:pt>
                <c:pt idx="1">
                  <c:v>2.132981</c:v>
                </c:pt>
                <c:pt idx="2">
                  <c:v>1.849693</c:v>
                </c:pt>
                <c:pt idx="3">
                  <c:v>2.0096099999999999</c:v>
                </c:pt>
                <c:pt idx="4">
                  <c:v>2.1015470000000001</c:v>
                </c:pt>
                <c:pt idx="5">
                  <c:v>2.1384989999999999</c:v>
                </c:pt>
                <c:pt idx="6">
                  <c:v>2.1271599999999999</c:v>
                </c:pt>
                <c:pt idx="7">
                  <c:v>2.1600649999999999</c:v>
                </c:pt>
                <c:pt idx="8">
                  <c:v>2.1231559999999998</c:v>
                </c:pt>
                <c:pt idx="9">
                  <c:v>2.0828690000000001</c:v>
                </c:pt>
                <c:pt idx="10">
                  <c:v>1.9062250000000001</c:v>
                </c:pt>
                <c:pt idx="11">
                  <c:v>1.911219</c:v>
                </c:pt>
                <c:pt idx="12">
                  <c:v>2.0741459999999998</c:v>
                </c:pt>
                <c:pt idx="13">
                  <c:v>2.0703239999999998</c:v>
                </c:pt>
                <c:pt idx="14">
                  <c:v>1.8737740000000001</c:v>
                </c:pt>
                <c:pt idx="15">
                  <c:v>1.897332</c:v>
                </c:pt>
                <c:pt idx="16">
                  <c:v>1.9966870000000001</c:v>
                </c:pt>
                <c:pt idx="17">
                  <c:v>2.101588</c:v>
                </c:pt>
                <c:pt idx="18">
                  <c:v>2.0745420000000001</c:v>
                </c:pt>
                <c:pt idx="19">
                  <c:v>2.0385420000000001</c:v>
                </c:pt>
                <c:pt idx="20">
                  <c:v>2.7246600000000001</c:v>
                </c:pt>
                <c:pt idx="21">
                  <c:v>11.57443</c:v>
                </c:pt>
                <c:pt idx="22">
                  <c:v>11.875310000000001</c:v>
                </c:pt>
                <c:pt idx="23">
                  <c:v>11.9803</c:v>
                </c:pt>
                <c:pt idx="24">
                  <c:v>11.96158</c:v>
                </c:pt>
                <c:pt idx="25">
                  <c:v>11.860810000000001</c:v>
                </c:pt>
                <c:pt idx="26">
                  <c:v>11.51939</c:v>
                </c:pt>
                <c:pt idx="27">
                  <c:v>11.60037</c:v>
                </c:pt>
                <c:pt idx="28">
                  <c:v>13.794309999999999</c:v>
                </c:pt>
                <c:pt idx="29">
                  <c:v>23.340610000000002</c:v>
                </c:pt>
                <c:pt idx="30">
                  <c:v>25.519649999999999</c:v>
                </c:pt>
                <c:pt idx="31">
                  <c:v>25.705839999999998</c:v>
                </c:pt>
                <c:pt idx="32">
                  <c:v>25.534089999999999</c:v>
                </c:pt>
                <c:pt idx="33">
                  <c:v>25.106059999999999</c:v>
                </c:pt>
                <c:pt idx="34">
                  <c:v>24.52506</c:v>
                </c:pt>
                <c:pt idx="35">
                  <c:v>24.114270000000001</c:v>
                </c:pt>
                <c:pt idx="36">
                  <c:v>23.666730000000001</c:v>
                </c:pt>
                <c:pt idx="37">
                  <c:v>23.26961</c:v>
                </c:pt>
                <c:pt idx="38">
                  <c:v>22.372710000000001</c:v>
                </c:pt>
                <c:pt idx="39">
                  <c:v>21.775449999999999</c:v>
                </c:pt>
                <c:pt idx="40">
                  <c:v>20.932690000000001</c:v>
                </c:pt>
                <c:pt idx="41">
                  <c:v>20.154450000000001</c:v>
                </c:pt>
                <c:pt idx="42">
                  <c:v>19.30593</c:v>
                </c:pt>
                <c:pt idx="43">
                  <c:v>22.409559999999999</c:v>
                </c:pt>
                <c:pt idx="44">
                  <c:v>23.07207</c:v>
                </c:pt>
                <c:pt idx="45">
                  <c:v>22.936109999999999</c:v>
                </c:pt>
                <c:pt idx="46">
                  <c:v>22.060110000000002</c:v>
                </c:pt>
                <c:pt idx="47">
                  <c:v>22.543220000000002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82-4007-885C-3FFDFFB085E6}"/>
            </c:ext>
          </c:extLst>
        </c:ser>
        <c:ser>
          <c:idx val="3"/>
          <c:order val="3"/>
          <c:tx>
            <c:strRef>
              <c:f>'sheet 1'!$A$5</c:f>
              <c:strCache>
                <c:ptCount val="1"/>
                <c:pt idx="0">
                  <c:v>List 4A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1'!$B$1:$AW$1</c:f>
              <c:strCache>
                <c:ptCount val="48"/>
                <c:pt idx="0">
                  <c:v>2017 Jan</c:v>
                </c:pt>
                <c:pt idx="1">
                  <c:v>2017 Feb</c:v>
                </c:pt>
                <c:pt idx="2">
                  <c:v>2017 Mar</c:v>
                </c:pt>
                <c:pt idx="3">
                  <c:v>2017 Apr</c:v>
                </c:pt>
                <c:pt idx="4">
                  <c:v>2017 May</c:v>
                </c:pt>
                <c:pt idx="5">
                  <c:v>2017 Jun</c:v>
                </c:pt>
                <c:pt idx="6">
                  <c:v>2017 Jul</c:v>
                </c:pt>
                <c:pt idx="7">
                  <c:v>2017 Aug</c:v>
                </c:pt>
                <c:pt idx="8">
                  <c:v>2017 Sep</c:v>
                </c:pt>
                <c:pt idx="9">
                  <c:v>2017 Oct</c:v>
                </c:pt>
                <c:pt idx="10">
                  <c:v>2017 Nov</c:v>
                </c:pt>
                <c:pt idx="11">
                  <c:v>2017 Dec</c:v>
                </c:pt>
                <c:pt idx="12">
                  <c:v>2018 Jan</c:v>
                </c:pt>
                <c:pt idx="13">
                  <c:v>2018 Feb</c:v>
                </c:pt>
                <c:pt idx="14">
                  <c:v>2018 Mar</c:v>
                </c:pt>
                <c:pt idx="15">
                  <c:v>2018 Apr</c:v>
                </c:pt>
                <c:pt idx="16">
                  <c:v>2018 May</c:v>
                </c:pt>
                <c:pt idx="17">
                  <c:v>2018 Jun</c:v>
                </c:pt>
                <c:pt idx="18">
                  <c:v>2018 Jul</c:v>
                </c:pt>
                <c:pt idx="19">
                  <c:v>2018 Aug</c:v>
                </c:pt>
                <c:pt idx="20">
                  <c:v>2018 Sep</c:v>
                </c:pt>
                <c:pt idx="21">
                  <c:v>2018 Oct</c:v>
                </c:pt>
                <c:pt idx="22">
                  <c:v>2018 Nov</c:v>
                </c:pt>
                <c:pt idx="23">
                  <c:v>2018 Dec</c:v>
                </c:pt>
                <c:pt idx="24">
                  <c:v>2019 Jan</c:v>
                </c:pt>
                <c:pt idx="25">
                  <c:v>2019 Feb</c:v>
                </c:pt>
                <c:pt idx="26">
                  <c:v>2019 Mar</c:v>
                </c:pt>
                <c:pt idx="27">
                  <c:v>2019 Apr</c:v>
                </c:pt>
                <c:pt idx="28">
                  <c:v>2019 May</c:v>
                </c:pt>
                <c:pt idx="29">
                  <c:v>2019 Jun</c:v>
                </c:pt>
                <c:pt idx="30">
                  <c:v>2019 Jul</c:v>
                </c:pt>
                <c:pt idx="31">
                  <c:v>2019 Aug</c:v>
                </c:pt>
                <c:pt idx="32">
                  <c:v>2019 Sep</c:v>
                </c:pt>
                <c:pt idx="33">
                  <c:v>2019 Oct</c:v>
                </c:pt>
                <c:pt idx="34">
                  <c:v>2019 Nov</c:v>
                </c:pt>
                <c:pt idx="35">
                  <c:v>2019 Dec</c:v>
                </c:pt>
                <c:pt idx="36">
                  <c:v>2020 Jan</c:v>
                </c:pt>
                <c:pt idx="37">
                  <c:v>2020 Feb</c:v>
                </c:pt>
                <c:pt idx="38">
                  <c:v>2020 Mar</c:v>
                </c:pt>
                <c:pt idx="39">
                  <c:v>2020 Apr</c:v>
                </c:pt>
                <c:pt idx="40">
                  <c:v>2020 May</c:v>
                </c:pt>
                <c:pt idx="41">
                  <c:v>2020 Jun</c:v>
                </c:pt>
                <c:pt idx="42">
                  <c:v>2020 Jul</c:v>
                </c:pt>
                <c:pt idx="43">
                  <c:v>2020 Aug</c:v>
                </c:pt>
                <c:pt idx="44">
                  <c:v>2020 Sep</c:v>
                </c:pt>
                <c:pt idx="45">
                  <c:v>2020 Oct</c:v>
                </c:pt>
                <c:pt idx="46">
                  <c:v>2020 Nov</c:v>
                </c:pt>
                <c:pt idx="47">
                  <c:v>2020 Dec</c:v>
                </c:pt>
              </c:strCache>
            </c:strRef>
          </c:cat>
          <c:val>
            <c:numRef>
              <c:f>'sheet 1'!$B$5:$AW$5</c:f>
              <c:numCache>
                <c:formatCode>0.0</c:formatCode>
                <c:ptCount val="48"/>
                <c:pt idx="0">
                  <c:v>7.3700270000000003</c:v>
                </c:pt>
                <c:pt idx="1">
                  <c:v>7.0396190000000001</c:v>
                </c:pt>
                <c:pt idx="2">
                  <c:v>5.8936250000000001</c:v>
                </c:pt>
                <c:pt idx="3">
                  <c:v>6.2477169999999997</c:v>
                </c:pt>
                <c:pt idx="4">
                  <c:v>6.1977549999999999</c:v>
                </c:pt>
                <c:pt idx="5">
                  <c:v>6.4909160000000004</c:v>
                </c:pt>
                <c:pt idx="6">
                  <c:v>7.2554119999999998</c:v>
                </c:pt>
                <c:pt idx="7">
                  <c:v>7.2087279999999998</c:v>
                </c:pt>
                <c:pt idx="8">
                  <c:v>6.9790099999999997</c:v>
                </c:pt>
                <c:pt idx="9">
                  <c:v>6.8785210000000001</c:v>
                </c:pt>
                <c:pt idx="10">
                  <c:v>6.2332749999999999</c:v>
                </c:pt>
                <c:pt idx="11">
                  <c:v>6.099602</c:v>
                </c:pt>
                <c:pt idx="12">
                  <c:v>6.7629970000000004</c:v>
                </c:pt>
                <c:pt idx="13">
                  <c:v>6.7935980000000002</c:v>
                </c:pt>
                <c:pt idx="14">
                  <c:v>5.6410710000000002</c:v>
                </c:pt>
                <c:pt idx="15">
                  <c:v>5.8601340000000004</c:v>
                </c:pt>
                <c:pt idx="16">
                  <c:v>6.2097499999999997</c:v>
                </c:pt>
                <c:pt idx="17">
                  <c:v>6.7316599999999998</c:v>
                </c:pt>
                <c:pt idx="18">
                  <c:v>7.2771379999999999</c:v>
                </c:pt>
                <c:pt idx="19">
                  <c:v>7.2835890000000001</c:v>
                </c:pt>
                <c:pt idx="20">
                  <c:v>7.1283989999999999</c:v>
                </c:pt>
                <c:pt idx="21">
                  <c:v>6.1830309999999997</c:v>
                </c:pt>
                <c:pt idx="22">
                  <c:v>5.279274</c:v>
                </c:pt>
                <c:pt idx="23">
                  <c:v>5.2278450000000003</c:v>
                </c:pt>
                <c:pt idx="24">
                  <c:v>6.1085609999999999</c:v>
                </c:pt>
                <c:pt idx="25">
                  <c:v>6.2357440000000004</c:v>
                </c:pt>
                <c:pt idx="26">
                  <c:v>5.0149270000000001</c:v>
                </c:pt>
                <c:pt idx="27">
                  <c:v>5.2830019999999998</c:v>
                </c:pt>
                <c:pt idx="28">
                  <c:v>5.2542770000000001</c:v>
                </c:pt>
                <c:pt idx="29">
                  <c:v>5.5437519999999996</c:v>
                </c:pt>
                <c:pt idx="30">
                  <c:v>6.4418530000000001</c:v>
                </c:pt>
                <c:pt idx="31">
                  <c:v>6.1894119999999999</c:v>
                </c:pt>
                <c:pt idx="32">
                  <c:v>18.783249999999999</c:v>
                </c:pt>
                <c:pt idx="33">
                  <c:v>19.647829999999999</c:v>
                </c:pt>
                <c:pt idx="34">
                  <c:v>19.14377</c:v>
                </c:pt>
                <c:pt idx="35">
                  <c:v>19.11748</c:v>
                </c:pt>
                <c:pt idx="36">
                  <c:v>19.63815</c:v>
                </c:pt>
                <c:pt idx="37">
                  <c:v>16.655370000000001</c:v>
                </c:pt>
                <c:pt idx="38">
                  <c:v>11.77786</c:v>
                </c:pt>
                <c:pt idx="39">
                  <c:v>9.4210820000000002</c:v>
                </c:pt>
                <c:pt idx="40">
                  <c:v>8.8642260000000004</c:v>
                </c:pt>
                <c:pt idx="41">
                  <c:v>9.4849829999999997</c:v>
                </c:pt>
                <c:pt idx="42">
                  <c:v>10.50455</c:v>
                </c:pt>
                <c:pt idx="43">
                  <c:v>10.72484</c:v>
                </c:pt>
                <c:pt idx="44">
                  <c:v>10.87195</c:v>
                </c:pt>
                <c:pt idx="45">
                  <c:v>11.244540000000001</c:v>
                </c:pt>
                <c:pt idx="46">
                  <c:v>10.54734</c:v>
                </c:pt>
                <c:pt idx="47">
                  <c:v>10.14434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8-4823-BFFE-070B47CDAE9B}"/>
            </c:ext>
          </c:extLst>
        </c:ser>
        <c:ser>
          <c:idx val="4"/>
          <c:order val="4"/>
          <c:tx>
            <c:strRef>
              <c:f>'sheet 1'!$A$6</c:f>
              <c:strCache>
                <c:ptCount val="1"/>
                <c:pt idx="0">
                  <c:v>List 4B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1'!$B$1:$AW$1</c:f>
              <c:strCache>
                <c:ptCount val="48"/>
                <c:pt idx="0">
                  <c:v>2017 Jan</c:v>
                </c:pt>
                <c:pt idx="1">
                  <c:v>2017 Feb</c:v>
                </c:pt>
                <c:pt idx="2">
                  <c:v>2017 Mar</c:v>
                </c:pt>
                <c:pt idx="3">
                  <c:v>2017 Apr</c:v>
                </c:pt>
                <c:pt idx="4">
                  <c:v>2017 May</c:v>
                </c:pt>
                <c:pt idx="5">
                  <c:v>2017 Jun</c:v>
                </c:pt>
                <c:pt idx="6">
                  <c:v>2017 Jul</c:v>
                </c:pt>
                <c:pt idx="7">
                  <c:v>2017 Aug</c:v>
                </c:pt>
                <c:pt idx="8">
                  <c:v>2017 Sep</c:v>
                </c:pt>
                <c:pt idx="9">
                  <c:v>2017 Oct</c:v>
                </c:pt>
                <c:pt idx="10">
                  <c:v>2017 Nov</c:v>
                </c:pt>
                <c:pt idx="11">
                  <c:v>2017 Dec</c:v>
                </c:pt>
                <c:pt idx="12">
                  <c:v>2018 Jan</c:v>
                </c:pt>
                <c:pt idx="13">
                  <c:v>2018 Feb</c:v>
                </c:pt>
                <c:pt idx="14">
                  <c:v>2018 Mar</c:v>
                </c:pt>
                <c:pt idx="15">
                  <c:v>2018 Apr</c:v>
                </c:pt>
                <c:pt idx="16">
                  <c:v>2018 May</c:v>
                </c:pt>
                <c:pt idx="17">
                  <c:v>2018 Jun</c:v>
                </c:pt>
                <c:pt idx="18">
                  <c:v>2018 Jul</c:v>
                </c:pt>
                <c:pt idx="19">
                  <c:v>2018 Aug</c:v>
                </c:pt>
                <c:pt idx="20">
                  <c:v>2018 Sep</c:v>
                </c:pt>
                <c:pt idx="21">
                  <c:v>2018 Oct</c:v>
                </c:pt>
                <c:pt idx="22">
                  <c:v>2018 Nov</c:v>
                </c:pt>
                <c:pt idx="23">
                  <c:v>2018 Dec</c:v>
                </c:pt>
                <c:pt idx="24">
                  <c:v>2019 Jan</c:v>
                </c:pt>
                <c:pt idx="25">
                  <c:v>2019 Feb</c:v>
                </c:pt>
                <c:pt idx="26">
                  <c:v>2019 Mar</c:v>
                </c:pt>
                <c:pt idx="27">
                  <c:v>2019 Apr</c:v>
                </c:pt>
                <c:pt idx="28">
                  <c:v>2019 May</c:v>
                </c:pt>
                <c:pt idx="29">
                  <c:v>2019 Jun</c:v>
                </c:pt>
                <c:pt idx="30">
                  <c:v>2019 Jul</c:v>
                </c:pt>
                <c:pt idx="31">
                  <c:v>2019 Aug</c:v>
                </c:pt>
                <c:pt idx="32">
                  <c:v>2019 Sep</c:v>
                </c:pt>
                <c:pt idx="33">
                  <c:v>2019 Oct</c:v>
                </c:pt>
                <c:pt idx="34">
                  <c:v>2019 Nov</c:v>
                </c:pt>
                <c:pt idx="35">
                  <c:v>2019 Dec</c:v>
                </c:pt>
                <c:pt idx="36">
                  <c:v>2020 Jan</c:v>
                </c:pt>
                <c:pt idx="37">
                  <c:v>2020 Feb</c:v>
                </c:pt>
                <c:pt idx="38">
                  <c:v>2020 Mar</c:v>
                </c:pt>
                <c:pt idx="39">
                  <c:v>2020 Apr</c:v>
                </c:pt>
                <c:pt idx="40">
                  <c:v>2020 May</c:v>
                </c:pt>
                <c:pt idx="41">
                  <c:v>2020 Jun</c:v>
                </c:pt>
                <c:pt idx="42">
                  <c:v>2020 Jul</c:v>
                </c:pt>
                <c:pt idx="43">
                  <c:v>2020 Aug</c:v>
                </c:pt>
                <c:pt idx="44">
                  <c:v>2020 Sep</c:v>
                </c:pt>
                <c:pt idx="45">
                  <c:v>2020 Oct</c:v>
                </c:pt>
                <c:pt idx="46">
                  <c:v>2020 Nov</c:v>
                </c:pt>
                <c:pt idx="47">
                  <c:v>2020 Dec</c:v>
                </c:pt>
              </c:strCache>
            </c:strRef>
          </c:cat>
          <c:val>
            <c:numRef>
              <c:f>'sheet 1'!$B$6:$AW$6</c:f>
              <c:numCache>
                <c:formatCode>0.0</c:formatCode>
                <c:ptCount val="48"/>
                <c:pt idx="0">
                  <c:v>1.6288180000000001</c:v>
                </c:pt>
                <c:pt idx="1">
                  <c:v>1.8701449999999999</c:v>
                </c:pt>
                <c:pt idx="2">
                  <c:v>1.3074140000000001</c:v>
                </c:pt>
                <c:pt idx="3">
                  <c:v>1.43045</c:v>
                </c:pt>
                <c:pt idx="4">
                  <c:v>1.531644</c:v>
                </c:pt>
                <c:pt idx="5">
                  <c:v>1.500802</c:v>
                </c:pt>
                <c:pt idx="6">
                  <c:v>1.540751</c:v>
                </c:pt>
                <c:pt idx="7">
                  <c:v>1.595372</c:v>
                </c:pt>
                <c:pt idx="8">
                  <c:v>1.4246259999999999</c:v>
                </c:pt>
                <c:pt idx="9">
                  <c:v>1.2666360000000001</c:v>
                </c:pt>
                <c:pt idx="10">
                  <c:v>1.0379069999999999</c:v>
                </c:pt>
                <c:pt idx="11">
                  <c:v>1.195781</c:v>
                </c:pt>
                <c:pt idx="12">
                  <c:v>1.59073</c:v>
                </c:pt>
                <c:pt idx="13">
                  <c:v>1.8102009999999999</c:v>
                </c:pt>
                <c:pt idx="14">
                  <c:v>1.258653</c:v>
                </c:pt>
                <c:pt idx="15">
                  <c:v>1.379731</c:v>
                </c:pt>
                <c:pt idx="16">
                  <c:v>1.4985850000000001</c:v>
                </c:pt>
                <c:pt idx="17">
                  <c:v>1.685772</c:v>
                </c:pt>
                <c:pt idx="18">
                  <c:v>1.6145700000000001</c:v>
                </c:pt>
                <c:pt idx="19">
                  <c:v>1.569725</c:v>
                </c:pt>
                <c:pt idx="20">
                  <c:v>1.4200410000000001</c:v>
                </c:pt>
                <c:pt idx="21">
                  <c:v>1.298702</c:v>
                </c:pt>
                <c:pt idx="22">
                  <c:v>1.1520330000000001</c:v>
                </c:pt>
                <c:pt idx="23">
                  <c:v>1.47682</c:v>
                </c:pt>
                <c:pt idx="24">
                  <c:v>1.6749270000000001</c:v>
                </c:pt>
                <c:pt idx="25">
                  <c:v>1.964226</c:v>
                </c:pt>
                <c:pt idx="26">
                  <c:v>1.3258190000000001</c:v>
                </c:pt>
                <c:pt idx="27">
                  <c:v>1.4741150000000001</c:v>
                </c:pt>
                <c:pt idx="28">
                  <c:v>1.5717859999999999</c:v>
                </c:pt>
                <c:pt idx="29">
                  <c:v>1.5698840000000001</c:v>
                </c:pt>
                <c:pt idx="30">
                  <c:v>1.6347929999999999</c:v>
                </c:pt>
                <c:pt idx="31">
                  <c:v>1.682385</c:v>
                </c:pt>
                <c:pt idx="32">
                  <c:v>1.4476629999999999</c:v>
                </c:pt>
                <c:pt idx="33">
                  <c:v>1.2122230000000001</c:v>
                </c:pt>
                <c:pt idx="34">
                  <c:v>1.276062</c:v>
                </c:pt>
                <c:pt idx="35">
                  <c:v>1.4078619999999999</c:v>
                </c:pt>
                <c:pt idx="36">
                  <c:v>1.7325079999999999</c:v>
                </c:pt>
                <c:pt idx="37">
                  <c:v>2.0474060000000001</c:v>
                </c:pt>
                <c:pt idx="38">
                  <c:v>1.062384</c:v>
                </c:pt>
                <c:pt idx="39">
                  <c:v>1.0976300000000001</c:v>
                </c:pt>
                <c:pt idx="40">
                  <c:v>1.202224</c:v>
                </c:pt>
                <c:pt idx="41">
                  <c:v>1.278975</c:v>
                </c:pt>
                <c:pt idx="42">
                  <c:v>1.343037</c:v>
                </c:pt>
                <c:pt idx="43">
                  <c:v>1.5205979999999999</c:v>
                </c:pt>
                <c:pt idx="44">
                  <c:v>1.4482889999999999</c:v>
                </c:pt>
                <c:pt idx="45">
                  <c:v>1.2304409999999999</c:v>
                </c:pt>
                <c:pt idx="46">
                  <c:v>1.0446709999999999</c:v>
                </c:pt>
                <c:pt idx="47">
                  <c:v>1.1027169999999999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2-4007-885C-3FFDFFB085E6}"/>
            </c:ext>
          </c:extLst>
        </c:ser>
        <c:ser>
          <c:idx val="2"/>
          <c:order val="5"/>
          <c:tx>
            <c:strRef>
              <c:f>'sheet 1'!$A$7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1'!$B$1:$AW$1</c:f>
              <c:strCache>
                <c:ptCount val="48"/>
                <c:pt idx="0">
                  <c:v>2017 Jan</c:v>
                </c:pt>
                <c:pt idx="1">
                  <c:v>2017 Feb</c:v>
                </c:pt>
                <c:pt idx="2">
                  <c:v>2017 Mar</c:v>
                </c:pt>
                <c:pt idx="3">
                  <c:v>2017 Apr</c:v>
                </c:pt>
                <c:pt idx="4">
                  <c:v>2017 May</c:v>
                </c:pt>
                <c:pt idx="5">
                  <c:v>2017 Jun</c:v>
                </c:pt>
                <c:pt idx="6">
                  <c:v>2017 Jul</c:v>
                </c:pt>
                <c:pt idx="7">
                  <c:v>2017 Aug</c:v>
                </c:pt>
                <c:pt idx="8">
                  <c:v>2017 Sep</c:v>
                </c:pt>
                <c:pt idx="9">
                  <c:v>2017 Oct</c:v>
                </c:pt>
                <c:pt idx="10">
                  <c:v>2017 Nov</c:v>
                </c:pt>
                <c:pt idx="11">
                  <c:v>2017 Dec</c:v>
                </c:pt>
                <c:pt idx="12">
                  <c:v>2018 Jan</c:v>
                </c:pt>
                <c:pt idx="13">
                  <c:v>2018 Feb</c:v>
                </c:pt>
                <c:pt idx="14">
                  <c:v>2018 Mar</c:v>
                </c:pt>
                <c:pt idx="15">
                  <c:v>2018 Apr</c:v>
                </c:pt>
                <c:pt idx="16">
                  <c:v>2018 May</c:v>
                </c:pt>
                <c:pt idx="17">
                  <c:v>2018 Jun</c:v>
                </c:pt>
                <c:pt idx="18">
                  <c:v>2018 Jul</c:v>
                </c:pt>
                <c:pt idx="19">
                  <c:v>2018 Aug</c:v>
                </c:pt>
                <c:pt idx="20">
                  <c:v>2018 Sep</c:v>
                </c:pt>
                <c:pt idx="21">
                  <c:v>2018 Oct</c:v>
                </c:pt>
                <c:pt idx="22">
                  <c:v>2018 Nov</c:v>
                </c:pt>
                <c:pt idx="23">
                  <c:v>2018 Dec</c:v>
                </c:pt>
                <c:pt idx="24">
                  <c:v>2019 Jan</c:v>
                </c:pt>
                <c:pt idx="25">
                  <c:v>2019 Feb</c:v>
                </c:pt>
                <c:pt idx="26">
                  <c:v>2019 Mar</c:v>
                </c:pt>
                <c:pt idx="27">
                  <c:v>2019 Apr</c:v>
                </c:pt>
                <c:pt idx="28">
                  <c:v>2019 May</c:v>
                </c:pt>
                <c:pt idx="29">
                  <c:v>2019 Jun</c:v>
                </c:pt>
                <c:pt idx="30">
                  <c:v>2019 Jul</c:v>
                </c:pt>
                <c:pt idx="31">
                  <c:v>2019 Aug</c:v>
                </c:pt>
                <c:pt idx="32">
                  <c:v>2019 Sep</c:v>
                </c:pt>
                <c:pt idx="33">
                  <c:v>2019 Oct</c:v>
                </c:pt>
                <c:pt idx="34">
                  <c:v>2019 Nov</c:v>
                </c:pt>
                <c:pt idx="35">
                  <c:v>2019 Dec</c:v>
                </c:pt>
                <c:pt idx="36">
                  <c:v>2020 Jan</c:v>
                </c:pt>
                <c:pt idx="37">
                  <c:v>2020 Feb</c:v>
                </c:pt>
                <c:pt idx="38">
                  <c:v>2020 Mar</c:v>
                </c:pt>
                <c:pt idx="39">
                  <c:v>2020 Apr</c:v>
                </c:pt>
                <c:pt idx="40">
                  <c:v>2020 May</c:v>
                </c:pt>
                <c:pt idx="41">
                  <c:v>2020 Jun</c:v>
                </c:pt>
                <c:pt idx="42">
                  <c:v>2020 Jul</c:v>
                </c:pt>
                <c:pt idx="43">
                  <c:v>2020 Aug</c:v>
                </c:pt>
                <c:pt idx="44">
                  <c:v>2020 Sep</c:v>
                </c:pt>
                <c:pt idx="45">
                  <c:v>2020 Oct</c:v>
                </c:pt>
                <c:pt idx="46">
                  <c:v>2020 Nov</c:v>
                </c:pt>
                <c:pt idx="47">
                  <c:v>2020 Dec</c:v>
                </c:pt>
              </c:strCache>
            </c:strRef>
          </c:cat>
          <c:val>
            <c:numRef>
              <c:f>'sheet 1'!$B$7:$AW$7</c:f>
              <c:numCache>
                <c:formatCode>0.0</c:formatCode>
                <c:ptCount val="48"/>
                <c:pt idx="0">
                  <c:v>0.98486960000000001</c:v>
                </c:pt>
                <c:pt idx="1">
                  <c:v>1.03494</c:v>
                </c:pt>
                <c:pt idx="2">
                  <c:v>0.672481</c:v>
                </c:pt>
                <c:pt idx="3">
                  <c:v>0.69888329999999999</c:v>
                </c:pt>
                <c:pt idx="4">
                  <c:v>0.95337369999999999</c:v>
                </c:pt>
                <c:pt idx="5">
                  <c:v>0.63476390000000005</c:v>
                </c:pt>
                <c:pt idx="6">
                  <c:v>0.79676170000000002</c:v>
                </c:pt>
                <c:pt idx="7">
                  <c:v>0.89439740000000001</c:v>
                </c:pt>
                <c:pt idx="8">
                  <c:v>0.7394001</c:v>
                </c:pt>
                <c:pt idx="9">
                  <c:v>0.58735539999999997</c:v>
                </c:pt>
                <c:pt idx="10">
                  <c:v>0.53020009999999995</c:v>
                </c:pt>
                <c:pt idx="11">
                  <c:v>0.73466319999999996</c:v>
                </c:pt>
                <c:pt idx="12">
                  <c:v>0.71253670000000002</c:v>
                </c:pt>
                <c:pt idx="13">
                  <c:v>0.70410229999999996</c:v>
                </c:pt>
                <c:pt idx="14">
                  <c:v>0.73741029999999996</c:v>
                </c:pt>
                <c:pt idx="15">
                  <c:v>0.80002960000000001</c:v>
                </c:pt>
                <c:pt idx="16">
                  <c:v>0.76104119999999997</c:v>
                </c:pt>
                <c:pt idx="17">
                  <c:v>0.83602080000000001</c:v>
                </c:pt>
                <c:pt idx="18">
                  <c:v>0.58405419999999997</c:v>
                </c:pt>
                <c:pt idx="19">
                  <c:v>0.66448910000000005</c:v>
                </c:pt>
                <c:pt idx="20">
                  <c:v>0.92088369999999997</c:v>
                </c:pt>
                <c:pt idx="21">
                  <c:v>0.95595980000000003</c:v>
                </c:pt>
                <c:pt idx="22">
                  <c:v>0.91387149999999995</c:v>
                </c:pt>
                <c:pt idx="23">
                  <c:v>1.0899529999999999</c:v>
                </c:pt>
                <c:pt idx="24">
                  <c:v>0.87603489999999995</c:v>
                </c:pt>
                <c:pt idx="25">
                  <c:v>1.0014970000000001</c:v>
                </c:pt>
                <c:pt idx="26">
                  <c:v>0.79236910000000005</c:v>
                </c:pt>
                <c:pt idx="27">
                  <c:v>0.78931859999999998</c:v>
                </c:pt>
                <c:pt idx="28">
                  <c:v>0.72951719999999998</c:v>
                </c:pt>
                <c:pt idx="29">
                  <c:v>0.89214749999999998</c:v>
                </c:pt>
                <c:pt idx="30">
                  <c:v>0.82164090000000001</c:v>
                </c:pt>
                <c:pt idx="31">
                  <c:v>0.97808209999999995</c:v>
                </c:pt>
                <c:pt idx="32">
                  <c:v>0.84405430000000004</c:v>
                </c:pt>
                <c:pt idx="33">
                  <c:v>0.81735749999999996</c:v>
                </c:pt>
                <c:pt idx="34">
                  <c:v>0.8975554</c:v>
                </c:pt>
                <c:pt idx="35">
                  <c:v>0.81637110000000002</c:v>
                </c:pt>
                <c:pt idx="36">
                  <c:v>0.8929163</c:v>
                </c:pt>
                <c:pt idx="37">
                  <c:v>0.83015139999999998</c:v>
                </c:pt>
                <c:pt idx="38">
                  <c:v>0.7198369</c:v>
                </c:pt>
                <c:pt idx="39">
                  <c:v>0.70124730000000002</c:v>
                </c:pt>
                <c:pt idx="40">
                  <c:v>0.80648489999999995</c:v>
                </c:pt>
                <c:pt idx="41">
                  <c:v>0.64083789999999996</c:v>
                </c:pt>
                <c:pt idx="42">
                  <c:v>0.7395275</c:v>
                </c:pt>
                <c:pt idx="43">
                  <c:v>0.67053439999999997</c:v>
                </c:pt>
                <c:pt idx="44">
                  <c:v>0.66453799999999996</c:v>
                </c:pt>
                <c:pt idx="45">
                  <c:v>0.61354960000000003</c:v>
                </c:pt>
                <c:pt idx="46">
                  <c:v>0.58871189999999995</c:v>
                </c:pt>
                <c:pt idx="47">
                  <c:v>0.75676920000000003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8-4823-BFFE-070B47CDA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146912"/>
        <c:axId val="710432048"/>
      </c:lineChart>
      <c:catAx>
        <c:axId val="1485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32048"/>
        <c:crosses val="autoZero"/>
        <c:auto val="1"/>
        <c:lblAlgn val="ctr"/>
        <c:lblOffset val="100"/>
        <c:tickLblSkip val="1"/>
        <c:noMultiLvlLbl val="0"/>
      </c:catAx>
      <c:valAx>
        <c:axId val="71043204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1115120</xdr:colOff>
      <xdr:row>27</xdr:row>
      <xdr:rowOff>116160</xdr:rowOff>
    </xdr:from>
    <xdr:to>
      <xdr:col>13</xdr:col>
      <xdr:colOff>151007</xdr:colOff>
      <xdr:row>63</xdr:row>
      <xdr:rowOff>162622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42AA0-7298-4542-A2D3-8834FA36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409573</xdr:colOff>
      <xdr:row>8</xdr:row>
      <xdr:rowOff>42861</xdr:rowOff>
    </xdr:from>
    <xdr:to>
      <xdr:col>16</xdr:col>
      <xdr:colOff>352425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89BC4-608C-453C-A871-2E06131A9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A2FE-6A08-4AE5-A436-954D0F591177}">
  <dimension ref="A1:S22"/>
  <sheetViews>
    <sheetView topLeftCell="A2" zoomScale="82" zoomScaleNormal="82" workbookViewId="0">
      <selection activeCell="B28" sqref="B28"/>
    </sheetView>
  </sheetViews>
  <sheetFormatPr defaultRowHeight="15" x14ac:dyDescent="0.25"/>
  <cols>
    <col min="1" max="1" width="25.28515625" customWidth="1"/>
    <col min="2" max="2" width="23.7109375" style="3" customWidth="1"/>
    <col min="3" max="3" width="27.7109375" style="3" customWidth="1"/>
    <col min="4" max="4" width="27" style="3" customWidth="1"/>
    <col min="5" max="5" width="24.7109375" style="3" bestFit="1" customWidth="1"/>
    <col min="6" max="6" width="21.140625" style="3" customWidth="1"/>
    <col min="7" max="7" width="22.42578125" style="3" customWidth="1"/>
    <col min="8" max="8" width="16.140625" style="3" bestFit="1" customWidth="1"/>
    <col min="9" max="9" width="16.42578125" style="3" customWidth="1"/>
    <col min="10" max="10" width="19.28515625" style="3" bestFit="1" customWidth="1"/>
    <col min="11" max="13" width="20.28515625" style="3" customWidth="1"/>
    <col min="14" max="17" width="9.140625" style="3"/>
    <col min="18" max="18" width="9.140625" style="3" customWidth="1"/>
    <col min="19" max="19" width="9.140625" style="3"/>
  </cols>
  <sheetData>
    <row r="1" spans="1:19" ht="15" hidden="1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6" t="s">
        <v>7</v>
      </c>
      <c r="J1" s="7" t="s">
        <v>18</v>
      </c>
      <c r="M1" s="7" t="s">
        <v>17</v>
      </c>
    </row>
    <row r="2" spans="1:19" s="1" customFormat="1" x14ac:dyDescent="0.25">
      <c r="B2" s="8" t="s">
        <v>20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24</v>
      </c>
      <c r="H2" s="8" t="s">
        <v>32</v>
      </c>
      <c r="I2" s="9" t="s">
        <v>25</v>
      </c>
      <c r="J2" s="10" t="s">
        <v>19</v>
      </c>
      <c r="K2" s="8" t="s">
        <v>31</v>
      </c>
      <c r="L2" s="8" t="s">
        <v>33</v>
      </c>
      <c r="M2" s="10" t="s">
        <v>30</v>
      </c>
      <c r="N2" s="8" t="s">
        <v>44</v>
      </c>
      <c r="O2" s="8" t="s">
        <v>45</v>
      </c>
      <c r="P2" s="8" t="s">
        <v>46</v>
      </c>
      <c r="Q2" s="8" t="s">
        <v>47</v>
      </c>
      <c r="R2" s="8" t="s">
        <v>48</v>
      </c>
      <c r="S2" s="8"/>
    </row>
    <row r="3" spans="1:19" s="2" customFormat="1" ht="75" x14ac:dyDescent="0.25">
      <c r="B3" s="11" t="s">
        <v>12</v>
      </c>
      <c r="C3" s="11" t="s">
        <v>13</v>
      </c>
      <c r="D3" s="11" t="s">
        <v>14</v>
      </c>
      <c r="E3" s="11" t="s">
        <v>21</v>
      </c>
      <c r="F3" s="11" t="s">
        <v>22</v>
      </c>
      <c r="G3" s="11" t="s">
        <v>23</v>
      </c>
      <c r="H3" s="11" t="s">
        <v>15</v>
      </c>
      <c r="I3" s="12" t="s">
        <v>26</v>
      </c>
      <c r="J3" s="13" t="s">
        <v>28</v>
      </c>
      <c r="K3" s="11" t="s">
        <v>34</v>
      </c>
      <c r="L3" s="11" t="s">
        <v>35</v>
      </c>
      <c r="M3" s="13" t="s">
        <v>29</v>
      </c>
      <c r="N3" s="11"/>
      <c r="O3" s="11"/>
      <c r="P3" s="11"/>
      <c r="Q3" s="11"/>
      <c r="R3" s="11"/>
      <c r="S3" s="11"/>
    </row>
    <row r="4" spans="1:19" s="2" customFormat="1" ht="90" x14ac:dyDescent="0.25">
      <c r="A4" s="2" t="s">
        <v>27</v>
      </c>
      <c r="B4" s="11" t="str">
        <f>B2&amp;": "&amp;B3</f>
        <v>January 1, 2018: Start of the year</v>
      </c>
      <c r="C4" s="11" t="str">
        <f>C2&amp;": "&amp;C3</f>
        <v>February 7, 2018: Effective date of Section 201</v>
      </c>
      <c r="D4" s="11" t="str">
        <f t="shared" ref="D4:L4" si="0">D2&amp;": "&amp;D3</f>
        <v>March 23, 2018: Effective date of Section 232 (7 countries exempted)</v>
      </c>
      <c r="E4" s="11" t="str">
        <f t="shared" si="0"/>
        <v>July 6, 2018: 1st list of Section 301 on $34 bn Chinese goods</v>
      </c>
      <c r="F4" s="11" t="str">
        <f t="shared" si="0"/>
        <v>August 23, 2018: 2nd list of Section 301 on $16 bn Chinese goods</v>
      </c>
      <c r="G4" s="11" t="str">
        <f t="shared" si="0"/>
        <v>September 24, 2018: 3rd list of Section 301 on $200 bn Chinese goods</v>
      </c>
      <c r="H4" s="11" t="str">
        <f t="shared" si="0"/>
        <v>February 7, 2019: Section 201 tariff rates reduced in year 2</v>
      </c>
      <c r="I4" s="12" t="str">
        <f t="shared" si="0"/>
        <v>June 15, 2019: Section 301 tariff on $200bn Chinese goods increased from 10% to 25%</v>
      </c>
      <c r="J4" s="11" t="str">
        <f t="shared" si="0"/>
        <v>September 1,  2019: Section 301 tariff of 15% on $112 bn of Chinese goods</v>
      </c>
      <c r="K4" s="11" t="str">
        <f t="shared" si="0"/>
        <v>February 7, 2020: Section 201 tariffs reduced on solar panels and washing machines in year 2 of policy</v>
      </c>
      <c r="L4" s="11" t="str">
        <f t="shared" si="0"/>
        <v>February 8, 2020: Section 232 tariffs extension on derivative alumnimum and steel products</v>
      </c>
      <c r="M4" s="11" t="str">
        <f>M2&amp;": "&amp;M3</f>
        <v xml:space="preserve">Feb 14, 2020: Section 301 tariff on $112 bn of Chinese goods reduced from 15% to 7.5% </v>
      </c>
      <c r="N4" s="8" t="s">
        <v>44</v>
      </c>
      <c r="O4" s="8" t="s">
        <v>45</v>
      </c>
      <c r="P4" s="8" t="s">
        <v>46</v>
      </c>
      <c r="Q4" s="8" t="s">
        <v>47</v>
      </c>
      <c r="R4" s="8" t="s">
        <v>48</v>
      </c>
      <c r="S4" s="11"/>
    </row>
    <row r="5" spans="1:19" s="3" customFormat="1" x14ac:dyDescent="0.25">
      <c r="A5" s="3" t="s">
        <v>16</v>
      </c>
      <c r="B5" s="14">
        <v>3.0915339999999998</v>
      </c>
      <c r="C5" s="14">
        <v>3.1776800000000001</v>
      </c>
      <c r="D5" s="14">
        <v>3.7969300000000001</v>
      </c>
      <c r="E5" s="14">
        <v>6.668647</v>
      </c>
      <c r="F5" s="14">
        <v>8.2375670000000003</v>
      </c>
      <c r="G5" s="14">
        <v>11.97696</v>
      </c>
      <c r="H5" s="14">
        <v>11.967650000000001</v>
      </c>
      <c r="I5" s="14">
        <v>17.576740000000001</v>
      </c>
      <c r="J5" s="14">
        <v>21.035620000000002</v>
      </c>
      <c r="K5" s="3">
        <v>21.026250000000001</v>
      </c>
      <c r="L5" s="3">
        <v>21.04692</v>
      </c>
      <c r="M5" s="3">
        <v>19.31748</v>
      </c>
      <c r="N5" s="3">
        <v>19.31748</v>
      </c>
      <c r="O5" s="3">
        <v>19.31748</v>
      </c>
      <c r="P5" s="3">
        <v>19.31748</v>
      </c>
      <c r="Q5" s="3">
        <v>19.31748</v>
      </c>
      <c r="R5" s="3">
        <v>19.31748</v>
      </c>
    </row>
    <row r="7" spans="1:19" ht="14.25" customHeight="1" x14ac:dyDescent="0.25">
      <c r="A7" s="4"/>
    </row>
    <row r="9" spans="1:19" x14ac:dyDescent="0.25">
      <c r="A9" s="5"/>
    </row>
    <row r="11" spans="1:19" x14ac:dyDescent="0.25">
      <c r="B11" s="14"/>
    </row>
    <row r="13" spans="1:19" x14ac:dyDescent="0.25">
      <c r="B13" s="3" t="s">
        <v>0</v>
      </c>
      <c r="C13" s="3" t="s">
        <v>1</v>
      </c>
      <c r="D13" s="3" t="s">
        <v>2</v>
      </c>
      <c r="E13" s="3" t="s">
        <v>4</v>
      </c>
      <c r="F13" s="3" t="s">
        <v>6</v>
      </c>
      <c r="G13" s="3" t="s">
        <v>7</v>
      </c>
      <c r="H13" s="3" t="s">
        <v>18</v>
      </c>
      <c r="I13" s="3" t="s">
        <v>37</v>
      </c>
      <c r="J13" s="3" t="s">
        <v>38</v>
      </c>
      <c r="K13" s="3" t="s">
        <v>42</v>
      </c>
      <c r="L13" s="3" t="s">
        <v>43</v>
      </c>
    </row>
    <row r="14" spans="1:19" x14ac:dyDescent="0.25">
      <c r="A14" t="s">
        <v>39</v>
      </c>
      <c r="B14" s="3">
        <v>3.0915339999999998</v>
      </c>
      <c r="C14" s="3">
        <v>3.1776800000000001</v>
      </c>
      <c r="D14" s="3">
        <v>3.7969300000000001</v>
      </c>
      <c r="E14" s="3">
        <v>6.668647</v>
      </c>
      <c r="F14" s="3">
        <v>8.2375670000000003</v>
      </c>
      <c r="G14" s="14">
        <v>11.97696</v>
      </c>
      <c r="H14" s="3">
        <v>11.943110000000001</v>
      </c>
      <c r="I14" s="3">
        <v>17.444980000000001</v>
      </c>
      <c r="J14" s="3">
        <v>20.739799999999999</v>
      </c>
      <c r="K14" s="3">
        <v>20.217269999999999</v>
      </c>
      <c r="L14" s="3">
        <v>20.237929999999999</v>
      </c>
      <c r="M14" s="3">
        <v>18.508500000000002</v>
      </c>
      <c r="N14" s="3">
        <v>18.416740000000001</v>
      </c>
      <c r="O14" s="3">
        <v>18.312629999999999</v>
      </c>
      <c r="P14" s="3">
        <v>18.180969999999999</v>
      </c>
      <c r="Q14" s="3">
        <v>18.012039999999999</v>
      </c>
      <c r="R14" s="3">
        <v>18.016349999999999</v>
      </c>
    </row>
    <row r="18" spans="1:18" x14ac:dyDescent="0.25"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3" t="s">
        <v>18</v>
      </c>
      <c r="K18" s="3" t="s">
        <v>36</v>
      </c>
      <c r="L18" s="3" t="s">
        <v>17</v>
      </c>
      <c r="M18" s="3" t="s">
        <v>37</v>
      </c>
      <c r="N18" s="3" t="s">
        <v>38</v>
      </c>
      <c r="O18" s="3" t="s">
        <v>40</v>
      </c>
      <c r="P18" s="3" t="s">
        <v>41</v>
      </c>
      <c r="Q18" s="3" t="s">
        <v>42</v>
      </c>
      <c r="R18" s="3" t="s">
        <v>43</v>
      </c>
    </row>
    <row r="19" spans="1:18" x14ac:dyDescent="0.25">
      <c r="A19" t="s">
        <v>49</v>
      </c>
      <c r="B19" s="3">
        <v>1.2277709999999999</v>
      </c>
      <c r="C19" s="3">
        <v>1.2277709999999999</v>
      </c>
      <c r="D19" s="3">
        <v>1.2277709999999999</v>
      </c>
      <c r="E19" s="3">
        <v>26.22777</v>
      </c>
      <c r="F19" s="3">
        <v>26.22777</v>
      </c>
      <c r="G19" s="3">
        <v>26.22777</v>
      </c>
      <c r="H19" s="3">
        <v>26.068210000000001</v>
      </c>
      <c r="I19" s="3">
        <v>24.360530000000001</v>
      </c>
      <c r="J19" s="3">
        <v>22.974620000000002</v>
      </c>
      <c r="K19" s="3">
        <v>21.699619999999999</v>
      </c>
      <c r="L19" s="3">
        <v>21.699619999999999</v>
      </c>
      <c r="M19" s="3">
        <v>21.699619999999999</v>
      </c>
      <c r="N19" s="3">
        <v>21.251380000000001</v>
      </c>
      <c r="O19" s="3">
        <v>20.87237</v>
      </c>
      <c r="P19" s="3">
        <v>20.56315</v>
      </c>
      <c r="Q19" s="3">
        <v>20.1691</v>
      </c>
      <c r="R19" s="3">
        <v>19.89612</v>
      </c>
    </row>
    <row r="20" spans="1:18" x14ac:dyDescent="0.25">
      <c r="A20" t="s">
        <v>50</v>
      </c>
      <c r="B20" s="3">
        <v>1.7022440000000001</v>
      </c>
      <c r="C20" s="3">
        <v>4.3075799999999997</v>
      </c>
      <c r="D20" s="3">
        <v>4.3075799999999997</v>
      </c>
      <c r="E20" s="3">
        <v>4.3075799999999997</v>
      </c>
      <c r="F20" s="3">
        <v>29.307580000000002</v>
      </c>
      <c r="G20" s="3">
        <v>29.307580000000002</v>
      </c>
      <c r="H20" s="3">
        <v>29.133890000000001</v>
      </c>
      <c r="I20" s="3">
        <v>29.133890000000001</v>
      </c>
      <c r="J20" s="3">
        <v>27.988980000000002</v>
      </c>
      <c r="K20" s="3">
        <v>26.469100000000001</v>
      </c>
      <c r="L20" s="3">
        <v>26.480830000000001</v>
      </c>
      <c r="M20" s="3">
        <v>26.480830000000001</v>
      </c>
      <c r="N20" s="3">
        <v>26.362020000000001</v>
      </c>
      <c r="O20" s="3">
        <v>26.341930000000001</v>
      </c>
      <c r="P20" s="3">
        <v>26.34281</v>
      </c>
      <c r="Q20" s="3">
        <v>26.292529999999999</v>
      </c>
      <c r="R20" s="3">
        <v>26.358370000000001</v>
      </c>
    </row>
    <row r="21" spans="1:18" x14ac:dyDescent="0.25">
      <c r="A21" t="s">
        <v>51</v>
      </c>
      <c r="B21" s="3">
        <v>2.9605250000000001</v>
      </c>
      <c r="C21" s="3">
        <v>2.9974090000000002</v>
      </c>
      <c r="D21" s="3">
        <v>3.0009779999999999</v>
      </c>
      <c r="E21" s="3">
        <v>3.0009779999999999</v>
      </c>
      <c r="F21" s="3">
        <v>3.0009779999999999</v>
      </c>
      <c r="G21" s="3">
        <v>13.00098</v>
      </c>
      <c r="H21" s="3">
        <v>12.998519999999999</v>
      </c>
      <c r="I21" s="3">
        <v>27.998519999999999</v>
      </c>
      <c r="J21" s="3">
        <v>27.998519999999999</v>
      </c>
      <c r="K21" s="3">
        <v>27.293310000000002</v>
      </c>
      <c r="L21" s="3">
        <v>27.343610000000002</v>
      </c>
      <c r="M21" s="3">
        <v>27.343610000000002</v>
      </c>
      <c r="N21" s="3">
        <v>27.22579</v>
      </c>
      <c r="O21" s="3">
        <v>27.061309999999999</v>
      </c>
      <c r="P21" s="3">
        <v>26.83033</v>
      </c>
      <c r="Q21" s="3">
        <v>26.499870000000001</v>
      </c>
      <c r="R21" s="3">
        <v>26.674859999999999</v>
      </c>
    </row>
    <row r="22" spans="1:18" x14ac:dyDescent="0.25">
      <c r="A22" t="s">
        <v>52</v>
      </c>
      <c r="B22" s="3">
        <v>5.0296430000000001</v>
      </c>
      <c r="C22" s="3">
        <v>5.089143</v>
      </c>
      <c r="D22" s="3">
        <v>6.9769759999999996</v>
      </c>
      <c r="E22" s="3">
        <v>6.9769759999999996</v>
      </c>
      <c r="F22" s="3">
        <v>6.9769759999999996</v>
      </c>
      <c r="G22" s="3">
        <v>6.9769759999999996</v>
      </c>
      <c r="H22" s="3">
        <v>6.9621009999999997</v>
      </c>
      <c r="I22" s="3">
        <v>6.9621009999999997</v>
      </c>
      <c r="J22" s="3">
        <v>21.9621</v>
      </c>
      <c r="K22" s="3">
        <v>21.947230000000001</v>
      </c>
      <c r="L22" s="3">
        <v>21.947230000000001</v>
      </c>
      <c r="M22" s="3">
        <v>14.447229999999999</v>
      </c>
      <c r="N22" s="3">
        <v>14.447229999999999</v>
      </c>
      <c r="O22" s="3">
        <v>14.447229999999999</v>
      </c>
      <c r="P22" s="3">
        <v>14.40231</v>
      </c>
      <c r="Q22" s="3">
        <v>14.399889999999999</v>
      </c>
      <c r="R22" s="3">
        <v>14.21477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5423-3304-4EB8-990B-FD8BACD403A2}">
  <dimension ref="A1:AW22"/>
  <sheetViews>
    <sheetView tabSelected="1" workbookViewId="0">
      <selection activeCell="T17" sqref="T17"/>
    </sheetView>
  </sheetViews>
  <sheetFormatPr defaultRowHeight="15" x14ac:dyDescent="0.25"/>
  <cols>
    <col min="1" max="1" width="18" customWidth="1"/>
    <col min="2" max="48" width="9.140625" style="3"/>
  </cols>
  <sheetData>
    <row r="1" spans="1:49" x14ac:dyDescent="0.25">
      <c r="B1" s="3" t="s">
        <v>53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54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90</v>
      </c>
      <c r="AN1" s="3" t="s">
        <v>91</v>
      </c>
      <c r="AO1" s="3" t="s">
        <v>92</v>
      </c>
      <c r="AP1" s="3" t="s">
        <v>93</v>
      </c>
      <c r="AQ1" s="3" t="s">
        <v>94</v>
      </c>
      <c r="AR1" s="3" t="s">
        <v>95</v>
      </c>
      <c r="AS1" s="3" t="s">
        <v>96</v>
      </c>
      <c r="AT1" s="3" t="s">
        <v>97</v>
      </c>
      <c r="AU1" s="3" t="s">
        <v>98</v>
      </c>
      <c r="AV1" s="3" t="s">
        <v>151</v>
      </c>
      <c r="AW1" s="3" t="s">
        <v>152</v>
      </c>
    </row>
    <row r="2" spans="1:49" s="18" customFormat="1" x14ac:dyDescent="0.25">
      <c r="A2" s="18" t="s">
        <v>49</v>
      </c>
      <c r="B2" s="18">
        <v>1.0607960000000001</v>
      </c>
      <c r="C2" s="18">
        <v>1.046319</v>
      </c>
      <c r="D2" s="18">
        <v>0.97822909999999996</v>
      </c>
      <c r="E2" s="18">
        <v>1.05158</v>
      </c>
      <c r="F2" s="18">
        <v>1.044343</v>
      </c>
      <c r="G2" s="18">
        <v>1.0901069999999999</v>
      </c>
      <c r="H2" s="18">
        <v>0.9728154</v>
      </c>
      <c r="I2" s="18">
        <v>0.95946189999999998</v>
      </c>
      <c r="J2" s="18">
        <v>0.98386850000000003</v>
      </c>
      <c r="K2" s="18">
        <v>1.078948</v>
      </c>
      <c r="L2" s="18">
        <v>1.028599</v>
      </c>
      <c r="M2" s="18">
        <v>1.033453</v>
      </c>
      <c r="N2" s="18">
        <v>0.97558540000000005</v>
      </c>
      <c r="O2" s="18">
        <v>0.9706205</v>
      </c>
      <c r="P2" s="18">
        <v>0.99636919999999995</v>
      </c>
      <c r="Q2" s="18">
        <v>1.012524</v>
      </c>
      <c r="R2" s="18">
        <v>1.0713649999999999</v>
      </c>
      <c r="S2" s="18">
        <v>1.0433349999999999</v>
      </c>
      <c r="T2" s="18">
        <v>14.390599999999999</v>
      </c>
      <c r="U2" s="18">
        <v>20.803249999999998</v>
      </c>
      <c r="V2" s="18">
        <v>21.35108</v>
      </c>
      <c r="W2" s="18">
        <v>20.835799999999999</v>
      </c>
      <c r="X2" s="18">
        <v>20.442360000000001</v>
      </c>
      <c r="Y2" s="18">
        <v>20.803540000000002</v>
      </c>
      <c r="Z2" s="18">
        <v>19.206579999999999</v>
      </c>
      <c r="AA2" s="18">
        <v>18.74774</v>
      </c>
      <c r="AB2" s="18">
        <v>18.748329999999999</v>
      </c>
      <c r="AC2" s="18">
        <v>18.4453</v>
      </c>
      <c r="AD2" s="18">
        <v>18.56259</v>
      </c>
      <c r="AE2" s="18">
        <v>18.115100000000002</v>
      </c>
      <c r="AF2" s="18">
        <v>17.7027</v>
      </c>
      <c r="AG2" s="18">
        <v>17.39311</v>
      </c>
      <c r="AH2" s="18">
        <v>17.150670000000002</v>
      </c>
      <c r="AI2" s="18">
        <v>16.32714</v>
      </c>
      <c r="AJ2" s="18">
        <v>15.723739999999999</v>
      </c>
      <c r="AK2" s="18">
        <v>15.32821</v>
      </c>
      <c r="AL2" s="18">
        <v>16.19088</v>
      </c>
      <c r="AM2" s="18">
        <v>15.40808</v>
      </c>
      <c r="AN2" s="18">
        <v>16.089790000000001</v>
      </c>
      <c r="AO2" s="18">
        <v>15.122059999999999</v>
      </c>
      <c r="AP2" s="18">
        <v>14.90522</v>
      </c>
      <c r="AQ2" s="18">
        <v>15.503349999999999</v>
      </c>
      <c r="AR2" s="18">
        <v>15.23024</v>
      </c>
      <c r="AS2" s="18">
        <v>15.11612</v>
      </c>
      <c r="AT2" s="18">
        <v>16.020489999999999</v>
      </c>
      <c r="AU2" s="18">
        <v>16.477689999999999</v>
      </c>
      <c r="AV2" s="18">
        <v>16.44821</v>
      </c>
      <c r="AW2" s="18">
        <v>17.86083</v>
      </c>
    </row>
    <row r="3" spans="1:49" s="18" customFormat="1" x14ac:dyDescent="0.25">
      <c r="A3" s="18" t="s">
        <v>50</v>
      </c>
      <c r="B3" s="18">
        <v>1.638236</v>
      </c>
      <c r="C3" s="18">
        <v>1.5444180000000001</v>
      </c>
      <c r="D3" s="18">
        <v>1.619936</v>
      </c>
      <c r="E3" s="18">
        <v>1.675114</v>
      </c>
      <c r="F3" s="18">
        <v>1.785642</v>
      </c>
      <c r="G3" s="18">
        <v>1.751333</v>
      </c>
      <c r="H3" s="18">
        <v>1.7001440000000001</v>
      </c>
      <c r="I3" s="18">
        <v>1.644069</v>
      </c>
      <c r="J3" s="18">
        <v>1.6412880000000001</v>
      </c>
      <c r="K3" s="18">
        <v>1.4887950000000001</v>
      </c>
      <c r="L3" s="18">
        <v>1.4049670000000001</v>
      </c>
      <c r="M3" s="18">
        <v>1.6646730000000001</v>
      </c>
      <c r="N3" s="18">
        <v>1.718812</v>
      </c>
      <c r="O3" s="18">
        <v>1.6781649999999999</v>
      </c>
      <c r="P3" s="18">
        <v>1.5773349999999999</v>
      </c>
      <c r="Q3" s="18">
        <v>1.579412</v>
      </c>
      <c r="R3" s="18">
        <v>1.655829</v>
      </c>
      <c r="S3" s="18">
        <v>1.7311479999999999</v>
      </c>
      <c r="T3" s="18">
        <v>1.4547369999999999</v>
      </c>
      <c r="U3" s="18">
        <v>3.1516229999999998</v>
      </c>
      <c r="V3" s="18">
        <v>21.282620000000001</v>
      </c>
      <c r="W3" s="18">
        <v>22.326830000000001</v>
      </c>
      <c r="X3" s="18">
        <v>22.859110000000001</v>
      </c>
      <c r="Y3" s="18">
        <v>22.85192</v>
      </c>
      <c r="Z3" s="18">
        <v>21.771149999999999</v>
      </c>
      <c r="AA3" s="18">
        <v>21.907160000000001</v>
      </c>
      <c r="AB3" s="18">
        <v>21.065190000000001</v>
      </c>
      <c r="AC3" s="18">
        <v>20.589130000000001</v>
      </c>
      <c r="AD3" s="18">
        <v>20.96744</v>
      </c>
      <c r="AE3" s="18">
        <v>20.01249</v>
      </c>
      <c r="AF3" s="18">
        <v>19.5425</v>
      </c>
      <c r="AG3" s="18">
        <v>20.216360000000002</v>
      </c>
      <c r="AH3" s="18">
        <v>19.44247</v>
      </c>
      <c r="AI3" s="18">
        <v>18.928740000000001</v>
      </c>
      <c r="AJ3" s="18">
        <v>17.350650000000002</v>
      </c>
      <c r="AK3" s="18">
        <v>16.366019999999999</v>
      </c>
      <c r="AL3" s="18">
        <v>16.681660000000001</v>
      </c>
      <c r="AM3" s="18">
        <v>17.146419999999999</v>
      </c>
      <c r="AN3" s="18">
        <v>17.52685</v>
      </c>
      <c r="AO3" s="18">
        <v>16.000160000000001</v>
      </c>
      <c r="AP3" s="18">
        <v>14.61209</v>
      </c>
      <c r="AQ3" s="18">
        <v>14.26633</v>
      </c>
      <c r="AR3" s="18">
        <v>13.915660000000001</v>
      </c>
      <c r="AS3" s="18">
        <v>14.560560000000001</v>
      </c>
      <c r="AT3" s="18">
        <v>14.9217</v>
      </c>
      <c r="AU3" s="18">
        <v>17.700530000000001</v>
      </c>
      <c r="AV3" s="18">
        <v>18.756019999999999</v>
      </c>
      <c r="AW3" s="18">
        <v>17.62218</v>
      </c>
    </row>
    <row r="4" spans="1:49" s="18" customFormat="1" x14ac:dyDescent="0.25">
      <c r="A4" s="18" t="s">
        <v>51</v>
      </c>
      <c r="B4" s="18">
        <v>2.171853</v>
      </c>
      <c r="C4" s="18">
        <v>2.132981</v>
      </c>
      <c r="D4" s="18">
        <v>1.849693</v>
      </c>
      <c r="E4" s="18">
        <v>2.0096099999999999</v>
      </c>
      <c r="F4" s="18">
        <v>2.1015470000000001</v>
      </c>
      <c r="G4" s="18">
        <v>2.1384989999999999</v>
      </c>
      <c r="H4" s="18">
        <v>2.1271599999999999</v>
      </c>
      <c r="I4" s="18">
        <v>2.1600649999999999</v>
      </c>
      <c r="J4" s="18">
        <v>2.1231559999999998</v>
      </c>
      <c r="K4" s="18">
        <v>2.0828690000000001</v>
      </c>
      <c r="L4" s="18">
        <v>1.9062250000000001</v>
      </c>
      <c r="M4" s="18">
        <v>1.911219</v>
      </c>
      <c r="N4" s="18">
        <v>2.0741459999999998</v>
      </c>
      <c r="O4" s="18">
        <v>2.0703239999999998</v>
      </c>
      <c r="P4" s="18">
        <v>1.8737740000000001</v>
      </c>
      <c r="Q4" s="18">
        <v>1.897332</v>
      </c>
      <c r="R4" s="18">
        <v>1.9966870000000001</v>
      </c>
      <c r="S4" s="18">
        <v>2.101588</v>
      </c>
      <c r="T4" s="18">
        <v>2.0745420000000001</v>
      </c>
      <c r="U4" s="18">
        <v>2.0385420000000001</v>
      </c>
      <c r="V4" s="18">
        <v>2.7246600000000001</v>
      </c>
      <c r="W4" s="18">
        <v>11.57443</v>
      </c>
      <c r="X4" s="18">
        <v>11.875310000000001</v>
      </c>
      <c r="Y4" s="18">
        <v>11.9803</v>
      </c>
      <c r="Z4" s="18">
        <v>11.96158</v>
      </c>
      <c r="AA4" s="18">
        <v>11.860810000000001</v>
      </c>
      <c r="AB4" s="18">
        <v>11.51939</v>
      </c>
      <c r="AC4" s="18">
        <v>11.60037</v>
      </c>
      <c r="AD4" s="18">
        <v>13.794309999999999</v>
      </c>
      <c r="AE4" s="18">
        <v>23.340610000000002</v>
      </c>
      <c r="AF4" s="18">
        <v>25.519649999999999</v>
      </c>
      <c r="AG4" s="18">
        <v>25.705839999999998</v>
      </c>
      <c r="AH4" s="18">
        <v>25.534089999999999</v>
      </c>
      <c r="AI4" s="18">
        <v>25.106059999999999</v>
      </c>
      <c r="AJ4" s="18">
        <v>24.52506</v>
      </c>
      <c r="AK4" s="18">
        <v>24.114270000000001</v>
      </c>
      <c r="AL4" s="18">
        <v>23.666730000000001</v>
      </c>
      <c r="AM4" s="18">
        <v>23.26961</v>
      </c>
      <c r="AN4" s="18">
        <v>22.372710000000001</v>
      </c>
      <c r="AO4" s="18">
        <v>21.775449999999999</v>
      </c>
      <c r="AP4" s="18">
        <v>20.932690000000001</v>
      </c>
      <c r="AQ4" s="18">
        <v>20.154450000000001</v>
      </c>
      <c r="AR4" s="18">
        <v>19.30593</v>
      </c>
      <c r="AS4" s="18">
        <v>22.409559999999999</v>
      </c>
      <c r="AT4" s="18">
        <v>23.07207</v>
      </c>
      <c r="AU4" s="18">
        <v>22.936109999999999</v>
      </c>
      <c r="AV4" s="18">
        <v>22.060110000000002</v>
      </c>
      <c r="AW4" s="18">
        <v>22.543220000000002</v>
      </c>
    </row>
    <row r="5" spans="1:49" s="18" customFormat="1" x14ac:dyDescent="0.25">
      <c r="A5" s="18" t="s">
        <v>52</v>
      </c>
      <c r="B5" s="18">
        <v>7.3700270000000003</v>
      </c>
      <c r="C5" s="18">
        <v>7.0396190000000001</v>
      </c>
      <c r="D5" s="18">
        <v>5.8936250000000001</v>
      </c>
      <c r="E5" s="18">
        <v>6.2477169999999997</v>
      </c>
      <c r="F5" s="18">
        <v>6.1977549999999999</v>
      </c>
      <c r="G5" s="18">
        <v>6.4909160000000004</v>
      </c>
      <c r="H5" s="18">
        <v>7.2554119999999998</v>
      </c>
      <c r="I5" s="18">
        <v>7.2087279999999998</v>
      </c>
      <c r="J5" s="18">
        <v>6.9790099999999997</v>
      </c>
      <c r="K5" s="18">
        <v>6.8785210000000001</v>
      </c>
      <c r="L5" s="18">
        <v>6.2332749999999999</v>
      </c>
      <c r="M5" s="18">
        <v>6.099602</v>
      </c>
      <c r="N5" s="18">
        <v>6.7629970000000004</v>
      </c>
      <c r="O5" s="18">
        <v>6.7935980000000002</v>
      </c>
      <c r="P5" s="18">
        <v>5.6410710000000002</v>
      </c>
      <c r="Q5" s="18">
        <v>5.8601340000000004</v>
      </c>
      <c r="R5" s="18">
        <v>6.2097499999999997</v>
      </c>
      <c r="S5" s="18">
        <v>6.7316599999999998</v>
      </c>
      <c r="T5" s="18">
        <v>7.2771379999999999</v>
      </c>
      <c r="U5" s="18">
        <v>7.2835890000000001</v>
      </c>
      <c r="V5" s="18">
        <v>7.1283989999999999</v>
      </c>
      <c r="W5" s="18">
        <v>6.1830309999999997</v>
      </c>
      <c r="X5" s="18">
        <v>5.279274</v>
      </c>
      <c r="Y5" s="18">
        <v>5.2278450000000003</v>
      </c>
      <c r="Z5" s="18">
        <v>6.1085609999999999</v>
      </c>
      <c r="AA5" s="18">
        <v>6.2357440000000004</v>
      </c>
      <c r="AB5" s="18">
        <v>5.0149270000000001</v>
      </c>
      <c r="AC5" s="18">
        <v>5.2830019999999998</v>
      </c>
      <c r="AD5" s="18">
        <v>5.2542770000000001</v>
      </c>
      <c r="AE5" s="18">
        <v>5.5437519999999996</v>
      </c>
      <c r="AF5" s="18">
        <v>6.4418530000000001</v>
      </c>
      <c r="AG5" s="18">
        <v>6.1894119999999999</v>
      </c>
      <c r="AH5" s="18">
        <v>18.783249999999999</v>
      </c>
      <c r="AI5" s="18">
        <v>19.647829999999999</v>
      </c>
      <c r="AJ5" s="18">
        <v>19.14377</v>
      </c>
      <c r="AK5" s="18">
        <v>19.11748</v>
      </c>
      <c r="AL5" s="18">
        <v>19.63815</v>
      </c>
      <c r="AM5" s="18">
        <v>16.655370000000001</v>
      </c>
      <c r="AN5" s="18">
        <v>11.77786</v>
      </c>
      <c r="AO5" s="18">
        <v>9.4210820000000002</v>
      </c>
      <c r="AP5" s="18">
        <v>8.8642260000000004</v>
      </c>
      <c r="AQ5" s="18">
        <v>9.4849829999999997</v>
      </c>
      <c r="AR5" s="18">
        <v>10.50455</v>
      </c>
      <c r="AS5" s="18">
        <v>10.72484</v>
      </c>
      <c r="AT5" s="18">
        <v>10.87195</v>
      </c>
      <c r="AU5" s="18">
        <v>11.244540000000001</v>
      </c>
      <c r="AV5" s="18">
        <v>10.54734</v>
      </c>
      <c r="AW5" s="18">
        <v>10.14434</v>
      </c>
    </row>
    <row r="6" spans="1:49" s="18" customFormat="1" x14ac:dyDescent="0.25">
      <c r="A6" s="18" t="s">
        <v>99</v>
      </c>
      <c r="B6" s="18">
        <v>1.6288180000000001</v>
      </c>
      <c r="C6" s="18">
        <v>1.8701449999999999</v>
      </c>
      <c r="D6" s="18">
        <v>1.3074140000000001</v>
      </c>
      <c r="E6" s="18">
        <v>1.43045</v>
      </c>
      <c r="F6" s="18">
        <v>1.531644</v>
      </c>
      <c r="G6" s="18">
        <v>1.500802</v>
      </c>
      <c r="H6" s="18">
        <v>1.540751</v>
      </c>
      <c r="I6" s="18">
        <v>1.595372</v>
      </c>
      <c r="J6" s="18">
        <v>1.4246259999999999</v>
      </c>
      <c r="K6" s="18">
        <v>1.2666360000000001</v>
      </c>
      <c r="L6" s="18">
        <v>1.0379069999999999</v>
      </c>
      <c r="M6" s="18">
        <v>1.195781</v>
      </c>
      <c r="N6" s="18">
        <v>1.59073</v>
      </c>
      <c r="O6" s="18">
        <v>1.8102009999999999</v>
      </c>
      <c r="P6" s="18">
        <v>1.258653</v>
      </c>
      <c r="Q6" s="18">
        <v>1.379731</v>
      </c>
      <c r="R6" s="18">
        <v>1.4985850000000001</v>
      </c>
      <c r="S6" s="18">
        <v>1.685772</v>
      </c>
      <c r="T6" s="18">
        <v>1.6145700000000001</v>
      </c>
      <c r="U6" s="18">
        <v>1.569725</v>
      </c>
      <c r="V6" s="18">
        <v>1.4200410000000001</v>
      </c>
      <c r="W6" s="18">
        <v>1.298702</v>
      </c>
      <c r="X6" s="18">
        <v>1.1520330000000001</v>
      </c>
      <c r="Y6" s="18">
        <v>1.47682</v>
      </c>
      <c r="Z6" s="18">
        <v>1.6749270000000001</v>
      </c>
      <c r="AA6" s="18">
        <v>1.964226</v>
      </c>
      <c r="AB6" s="18">
        <v>1.3258190000000001</v>
      </c>
      <c r="AC6" s="18">
        <v>1.4741150000000001</v>
      </c>
      <c r="AD6" s="18">
        <v>1.5717859999999999</v>
      </c>
      <c r="AE6" s="18">
        <v>1.5698840000000001</v>
      </c>
      <c r="AF6" s="18">
        <v>1.6347929999999999</v>
      </c>
      <c r="AG6" s="18">
        <v>1.682385</v>
      </c>
      <c r="AH6" s="18">
        <v>1.4476629999999999</v>
      </c>
      <c r="AI6" s="18">
        <v>1.2122230000000001</v>
      </c>
      <c r="AJ6" s="18">
        <v>1.276062</v>
      </c>
      <c r="AK6" s="18">
        <v>1.4078619999999999</v>
      </c>
      <c r="AL6" s="18">
        <v>1.7325079999999999</v>
      </c>
      <c r="AM6" s="18">
        <v>2.0474060000000001</v>
      </c>
      <c r="AN6" s="18">
        <v>1.062384</v>
      </c>
      <c r="AO6" s="18">
        <v>1.0976300000000001</v>
      </c>
      <c r="AP6" s="18">
        <v>1.202224</v>
      </c>
      <c r="AQ6" s="18">
        <v>1.278975</v>
      </c>
      <c r="AR6" s="18">
        <v>1.343037</v>
      </c>
      <c r="AS6" s="18">
        <v>1.5205979999999999</v>
      </c>
      <c r="AT6" s="18">
        <v>1.4482889999999999</v>
      </c>
      <c r="AU6" s="18">
        <v>1.2304409999999999</v>
      </c>
      <c r="AV6" s="18">
        <v>1.0446709999999999</v>
      </c>
      <c r="AW6" s="18">
        <v>1.1027169999999999</v>
      </c>
    </row>
    <row r="7" spans="1:49" s="18" customFormat="1" x14ac:dyDescent="0.25">
      <c r="A7" s="18" t="s">
        <v>100</v>
      </c>
      <c r="B7" s="18">
        <v>0.98486960000000001</v>
      </c>
      <c r="C7" s="18">
        <v>1.03494</v>
      </c>
      <c r="D7" s="18">
        <v>0.672481</v>
      </c>
      <c r="E7" s="18">
        <v>0.69888329999999999</v>
      </c>
      <c r="F7" s="18">
        <v>0.95337369999999999</v>
      </c>
      <c r="G7" s="18">
        <v>0.63476390000000005</v>
      </c>
      <c r="H7" s="18">
        <v>0.79676170000000002</v>
      </c>
      <c r="I7" s="18">
        <v>0.89439740000000001</v>
      </c>
      <c r="J7" s="18">
        <v>0.7394001</v>
      </c>
      <c r="K7" s="18">
        <v>0.58735539999999997</v>
      </c>
      <c r="L7" s="18">
        <v>0.53020009999999995</v>
      </c>
      <c r="M7" s="18">
        <v>0.73466319999999996</v>
      </c>
      <c r="N7" s="18">
        <v>0.71253670000000002</v>
      </c>
      <c r="O7" s="18">
        <v>0.70410229999999996</v>
      </c>
      <c r="P7" s="18">
        <v>0.73741029999999996</v>
      </c>
      <c r="Q7" s="18">
        <v>0.80002960000000001</v>
      </c>
      <c r="R7" s="18">
        <v>0.76104119999999997</v>
      </c>
      <c r="S7" s="18">
        <v>0.83602080000000001</v>
      </c>
      <c r="T7" s="18">
        <v>0.58405419999999997</v>
      </c>
      <c r="U7" s="18">
        <v>0.66448910000000005</v>
      </c>
      <c r="V7" s="18">
        <v>0.92088369999999997</v>
      </c>
      <c r="W7" s="18">
        <v>0.95595980000000003</v>
      </c>
      <c r="X7" s="18">
        <v>0.91387149999999995</v>
      </c>
      <c r="Y7" s="18">
        <v>1.0899529999999999</v>
      </c>
      <c r="Z7" s="18">
        <v>0.87603489999999995</v>
      </c>
      <c r="AA7" s="18">
        <v>1.0014970000000001</v>
      </c>
      <c r="AB7" s="18">
        <v>0.79236910000000005</v>
      </c>
      <c r="AC7" s="18">
        <v>0.78931859999999998</v>
      </c>
      <c r="AD7" s="18">
        <v>0.72951719999999998</v>
      </c>
      <c r="AE7" s="18">
        <v>0.89214749999999998</v>
      </c>
      <c r="AF7" s="18">
        <v>0.82164090000000001</v>
      </c>
      <c r="AG7" s="18">
        <v>0.97808209999999995</v>
      </c>
      <c r="AH7" s="18">
        <v>0.84405430000000004</v>
      </c>
      <c r="AI7" s="18">
        <v>0.81735749999999996</v>
      </c>
      <c r="AJ7" s="18">
        <v>0.8975554</v>
      </c>
      <c r="AK7" s="18">
        <v>0.81637110000000002</v>
      </c>
      <c r="AL7" s="18">
        <v>0.8929163</v>
      </c>
      <c r="AM7" s="18">
        <v>0.83015139999999998</v>
      </c>
      <c r="AN7" s="18">
        <v>0.7198369</v>
      </c>
      <c r="AO7" s="18">
        <v>0.70124730000000002</v>
      </c>
      <c r="AP7" s="18">
        <v>0.80648489999999995</v>
      </c>
      <c r="AQ7" s="18">
        <v>0.64083789999999996</v>
      </c>
      <c r="AR7" s="18">
        <v>0.7395275</v>
      </c>
      <c r="AS7" s="18">
        <v>0.67053439999999997</v>
      </c>
      <c r="AT7" s="18">
        <v>0.66453799999999996</v>
      </c>
      <c r="AU7" s="18">
        <v>0.61354960000000003</v>
      </c>
      <c r="AV7" s="18">
        <v>0.58871189999999995</v>
      </c>
      <c r="AW7" s="18">
        <v>0.75676920000000003</v>
      </c>
    </row>
    <row r="8" spans="1:49" s="3" customFormat="1" x14ac:dyDescent="0.25"/>
    <row r="9" spans="1:49" s="3" customFormat="1" x14ac:dyDescent="0.25"/>
    <row r="10" spans="1:49" s="18" customFormat="1" x14ac:dyDescent="0.25"/>
    <row r="11" spans="1:49" s="18" customFormat="1" x14ac:dyDescent="0.25"/>
    <row r="12" spans="1:49" s="18" customFormat="1" x14ac:dyDescent="0.25"/>
    <row r="13" spans="1:49" s="18" customFormat="1" x14ac:dyDescent="0.25"/>
    <row r="14" spans="1:49" s="18" customFormat="1" x14ac:dyDescent="0.25"/>
    <row r="15" spans="1:49" s="18" customFormat="1" x14ac:dyDescent="0.25"/>
    <row r="16" spans="1:49" s="3" customFormat="1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509E-7B96-48A9-8B32-2B125B3961BA}">
  <dimension ref="A1:AU12"/>
  <sheetViews>
    <sheetView workbookViewId="0">
      <selection activeCell="E16" sqref="E16"/>
    </sheetView>
  </sheetViews>
  <sheetFormatPr defaultRowHeight="15" x14ac:dyDescent="0.25"/>
  <cols>
    <col min="1" max="1" width="13" style="15" customWidth="1"/>
    <col min="2" max="22" width="13.85546875" style="15" bestFit="1" customWidth="1"/>
    <col min="23" max="26" width="13.7109375" style="15" bestFit="1" customWidth="1"/>
    <col min="27" max="27" width="12.5703125" style="15" bestFit="1" customWidth="1"/>
    <col min="28" max="38" width="13.7109375" style="15" bestFit="1" customWidth="1"/>
    <col min="39" max="41" width="12.5703125" style="15" bestFit="1" customWidth="1"/>
    <col min="42" max="44" width="13.7109375" style="15" bestFit="1" customWidth="1"/>
    <col min="45" max="45" width="12.5703125" style="15" bestFit="1" customWidth="1"/>
    <col min="46" max="47" width="13.7109375" style="15" bestFit="1" customWidth="1"/>
    <col min="48" max="16384" width="9.140625" style="15"/>
  </cols>
  <sheetData>
    <row r="1" spans="1:47" x14ac:dyDescent="0.25">
      <c r="A1" s="15" t="s">
        <v>101</v>
      </c>
      <c r="B1" s="15" t="s">
        <v>102</v>
      </c>
      <c r="C1" s="15" t="s">
        <v>103</v>
      </c>
      <c r="D1" s="15" t="s">
        <v>104</v>
      </c>
      <c r="E1" s="15" t="s">
        <v>105</v>
      </c>
      <c r="F1" s="15" t="s">
        <v>106</v>
      </c>
      <c r="G1" s="15" t="s">
        <v>107</v>
      </c>
      <c r="H1" s="15" t="s">
        <v>108</v>
      </c>
      <c r="I1" s="15" t="s">
        <v>109</v>
      </c>
      <c r="J1" s="15" t="s">
        <v>110</v>
      </c>
      <c r="K1" s="15" t="s">
        <v>111</v>
      </c>
      <c r="L1" s="15" t="s">
        <v>112</v>
      </c>
      <c r="M1" s="15" t="s">
        <v>113</v>
      </c>
      <c r="N1" s="15" t="s">
        <v>114</v>
      </c>
      <c r="O1" s="15" t="s">
        <v>115</v>
      </c>
      <c r="P1" s="15" t="s">
        <v>116</v>
      </c>
      <c r="Q1" s="15" t="s">
        <v>117</v>
      </c>
      <c r="R1" s="15" t="s">
        <v>118</v>
      </c>
      <c r="S1" s="15" t="s">
        <v>119</v>
      </c>
      <c r="T1" s="15" t="s">
        <v>120</v>
      </c>
      <c r="U1" s="15" t="s">
        <v>121</v>
      </c>
      <c r="V1" s="15" t="s">
        <v>122</v>
      </c>
      <c r="W1" s="16" t="s">
        <v>123</v>
      </c>
      <c r="X1" s="15" t="s">
        <v>124</v>
      </c>
      <c r="Y1" s="15" t="s">
        <v>125</v>
      </c>
      <c r="Z1" s="15" t="s">
        <v>126</v>
      </c>
      <c r="AA1" s="15" t="s">
        <v>127</v>
      </c>
      <c r="AB1" s="15" t="s">
        <v>128</v>
      </c>
      <c r="AC1" s="15" t="s">
        <v>129</v>
      </c>
      <c r="AD1" s="15" t="s">
        <v>130</v>
      </c>
      <c r="AE1" s="15" t="s">
        <v>131</v>
      </c>
      <c r="AF1" s="15" t="s">
        <v>132</v>
      </c>
      <c r="AG1" s="15" t="s">
        <v>133</v>
      </c>
      <c r="AH1" s="15" t="s">
        <v>134</v>
      </c>
      <c r="AI1" s="15" t="s">
        <v>135</v>
      </c>
      <c r="AJ1" s="15" t="s">
        <v>136</v>
      </c>
      <c r="AK1" s="15" t="s">
        <v>137</v>
      </c>
      <c r="AL1" s="15" t="s">
        <v>138</v>
      </c>
      <c r="AM1" s="15" t="s">
        <v>139</v>
      </c>
      <c r="AN1" s="15" t="s">
        <v>140</v>
      </c>
      <c r="AO1" s="15" t="s">
        <v>141</v>
      </c>
      <c r="AP1" s="15" t="s">
        <v>142</v>
      </c>
      <c r="AQ1" s="15" t="s">
        <v>143</v>
      </c>
      <c r="AR1" s="15" t="s">
        <v>144</v>
      </c>
      <c r="AS1" s="15" t="s">
        <v>145</v>
      </c>
      <c r="AT1" s="15" t="s">
        <v>146</v>
      </c>
      <c r="AU1" s="15" t="s">
        <v>147</v>
      </c>
    </row>
    <row r="2" spans="1:47" x14ac:dyDescent="0.25">
      <c r="A2" s="15">
        <v>8517620020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6">
        <v>425.1</v>
      </c>
      <c r="X2" s="15">
        <v>511</v>
      </c>
      <c r="Y2" s="15">
        <v>562.29999999999995</v>
      </c>
      <c r="Z2" s="15">
        <v>298.3</v>
      </c>
      <c r="AA2" s="15">
        <v>262.39999999999998</v>
      </c>
      <c r="AB2" s="15">
        <v>222.6</v>
      </c>
      <c r="AC2" s="15">
        <v>199.1</v>
      </c>
      <c r="AD2" s="15">
        <v>196.4</v>
      </c>
      <c r="AE2" s="15">
        <v>168.9</v>
      </c>
      <c r="AF2" s="15">
        <v>169.2</v>
      </c>
      <c r="AG2" s="15">
        <v>160.9</v>
      </c>
      <c r="AH2" s="15">
        <v>138.4</v>
      </c>
      <c r="AI2" s="15">
        <v>126.4</v>
      </c>
      <c r="AJ2" s="15">
        <v>114.1</v>
      </c>
      <c r="AK2" s="15">
        <v>123.8</v>
      </c>
      <c r="AL2" s="15">
        <v>90.375817999999995</v>
      </c>
      <c r="AM2" s="15">
        <v>59.387614999999997</v>
      </c>
      <c r="AN2" s="15">
        <v>85.769671000000002</v>
      </c>
      <c r="AO2" s="15">
        <v>108.8</v>
      </c>
      <c r="AP2" s="15">
        <v>115.6</v>
      </c>
      <c r="AQ2" s="15">
        <v>152.1</v>
      </c>
      <c r="AR2" s="15">
        <v>127.8</v>
      </c>
      <c r="AS2" s="15">
        <v>118.7</v>
      </c>
      <c r="AT2" s="15">
        <v>87.569800999999998</v>
      </c>
      <c r="AU2" s="15">
        <v>81.986513000000002</v>
      </c>
    </row>
    <row r="3" spans="1:47" x14ac:dyDescent="0.25">
      <c r="A3" s="15">
        <v>8517620050</v>
      </c>
      <c r="B3" s="15">
        <v>1598</v>
      </c>
      <c r="C3" s="15">
        <v>1354</v>
      </c>
      <c r="D3" s="15">
        <v>1779</v>
      </c>
      <c r="E3" s="15">
        <v>1717</v>
      </c>
      <c r="F3" s="15">
        <v>1806</v>
      </c>
      <c r="G3" s="15">
        <v>1797</v>
      </c>
      <c r="H3" s="15">
        <v>1788</v>
      </c>
      <c r="I3" s="15">
        <v>1830</v>
      </c>
      <c r="J3" s="15">
        <v>1906</v>
      </c>
      <c r="K3" s="15">
        <v>2134</v>
      </c>
      <c r="L3" s="15">
        <v>2445</v>
      </c>
      <c r="M3" s="15">
        <v>2193</v>
      </c>
      <c r="N3" s="15">
        <v>1684</v>
      </c>
      <c r="O3" s="15">
        <v>1556</v>
      </c>
      <c r="P3" s="15">
        <v>1691</v>
      </c>
      <c r="Q3" s="15">
        <v>1680</v>
      </c>
      <c r="R3" s="15">
        <v>2210</v>
      </c>
      <c r="S3" s="15">
        <v>1929</v>
      </c>
      <c r="T3" s="15">
        <v>1850</v>
      </c>
      <c r="U3" s="15">
        <v>2147</v>
      </c>
      <c r="V3" s="15">
        <v>2468</v>
      </c>
      <c r="W3" s="16">
        <v>0</v>
      </c>
      <c r="X3" s="15">
        <v>0</v>
      </c>
      <c r="Y3" s="15">
        <v>0</v>
      </c>
    </row>
    <row r="4" spans="1:47" x14ac:dyDescent="0.25">
      <c r="A4" s="16">
        <v>8517620090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6">
        <v>1595</v>
      </c>
      <c r="X4" s="15">
        <v>1743</v>
      </c>
      <c r="Y4" s="15">
        <v>1504</v>
      </c>
      <c r="Z4" s="15">
        <v>1178</v>
      </c>
      <c r="AA4" s="15">
        <v>734.8</v>
      </c>
      <c r="AB4" s="15">
        <v>957.3</v>
      </c>
      <c r="AC4" s="15">
        <v>990.1</v>
      </c>
      <c r="AD4" s="15">
        <v>1240</v>
      </c>
      <c r="AE4" s="15">
        <v>1267</v>
      </c>
      <c r="AF4" s="15">
        <v>1161</v>
      </c>
      <c r="AG4" s="15">
        <v>1442</v>
      </c>
      <c r="AH4" s="15">
        <v>1472</v>
      </c>
      <c r="AI4" s="15">
        <v>1623</v>
      </c>
      <c r="AJ4" s="15">
        <v>1599</v>
      </c>
      <c r="AK4" s="15">
        <v>1630</v>
      </c>
      <c r="AL4" s="15">
        <v>1116</v>
      </c>
      <c r="AM4" s="15">
        <v>605.6</v>
      </c>
      <c r="AN4" s="15">
        <v>704.4</v>
      </c>
      <c r="AO4" s="15">
        <v>864.3</v>
      </c>
      <c r="AP4" s="15">
        <v>1080</v>
      </c>
      <c r="AQ4" s="15">
        <v>943</v>
      </c>
      <c r="AR4" s="15">
        <v>946.4</v>
      </c>
      <c r="AS4" s="15">
        <v>786.4</v>
      </c>
      <c r="AT4" s="15">
        <v>1099</v>
      </c>
      <c r="AU4" s="15">
        <v>1055</v>
      </c>
    </row>
    <row r="5" spans="1:47" x14ac:dyDescent="0.25">
      <c r="A5" s="15" t="s">
        <v>148</v>
      </c>
      <c r="B5" s="15">
        <v>1598</v>
      </c>
      <c r="C5" s="15">
        <v>1354</v>
      </c>
      <c r="D5" s="15">
        <v>1779</v>
      </c>
      <c r="E5" s="15">
        <v>1717</v>
      </c>
      <c r="F5" s="15">
        <v>1806</v>
      </c>
      <c r="G5" s="15">
        <v>1797</v>
      </c>
      <c r="H5" s="15">
        <v>1788</v>
      </c>
      <c r="I5" s="15">
        <v>1830</v>
      </c>
      <c r="J5" s="15">
        <v>1906</v>
      </c>
      <c r="K5" s="15">
        <v>2134</v>
      </c>
      <c r="L5" s="15">
        <v>2445</v>
      </c>
      <c r="M5" s="15">
        <v>2193</v>
      </c>
      <c r="N5" s="15">
        <v>1684</v>
      </c>
      <c r="O5" s="15">
        <v>1556</v>
      </c>
      <c r="P5" s="15">
        <v>1691</v>
      </c>
      <c r="Q5" s="15">
        <v>1680</v>
      </c>
      <c r="R5" s="15">
        <v>2210</v>
      </c>
      <c r="S5" s="15">
        <v>1929</v>
      </c>
      <c r="T5" s="15">
        <v>1850</v>
      </c>
      <c r="U5" s="15">
        <v>2147</v>
      </c>
      <c r="V5" s="15">
        <v>2468</v>
      </c>
      <c r="W5" s="15">
        <v>2020.1</v>
      </c>
      <c r="X5" s="15">
        <v>2254</v>
      </c>
      <c r="Y5" s="15">
        <v>2066.3000000000002</v>
      </c>
      <c r="Z5" s="15">
        <v>1476.3</v>
      </c>
      <c r="AA5" s="15">
        <v>997.2</v>
      </c>
      <c r="AB5" s="15">
        <v>1179.9000000000001</v>
      </c>
      <c r="AC5" s="15">
        <v>1189.2</v>
      </c>
      <c r="AD5" s="15">
        <v>1436.4</v>
      </c>
      <c r="AE5" s="15">
        <v>1435.9</v>
      </c>
      <c r="AF5" s="15">
        <v>1330.2</v>
      </c>
      <c r="AG5" s="15">
        <v>1602.9</v>
      </c>
      <c r="AH5" s="15">
        <v>1610.4</v>
      </c>
      <c r="AI5" s="15">
        <v>1749.4</v>
      </c>
      <c r="AJ5" s="15">
        <v>1713.1</v>
      </c>
      <c r="AK5" s="15">
        <v>1753.8</v>
      </c>
      <c r="AL5" s="15">
        <v>1206.375818</v>
      </c>
      <c r="AM5" s="15">
        <v>664.98761500000001</v>
      </c>
      <c r="AN5" s="15">
        <v>790.16967099999999</v>
      </c>
      <c r="AO5" s="15">
        <v>973.1</v>
      </c>
      <c r="AP5" s="15">
        <v>1195.5999999999999</v>
      </c>
      <c r="AQ5" s="15">
        <v>1095.0999999999999</v>
      </c>
      <c r="AR5" s="15">
        <v>1074.2</v>
      </c>
      <c r="AS5" s="15">
        <v>905.1</v>
      </c>
      <c r="AT5" s="15">
        <v>1186.5698010000001</v>
      </c>
      <c r="AU5" s="15">
        <v>1136.9865130000001</v>
      </c>
    </row>
    <row r="7" spans="1:47" s="16" customFormat="1" x14ac:dyDescent="0.25">
      <c r="A7" s="16" t="s">
        <v>149</v>
      </c>
      <c r="C7" s="16" t="s">
        <v>150</v>
      </c>
    </row>
    <row r="10" spans="1:47" x14ac:dyDescent="0.25">
      <c r="A10" s="17"/>
    </row>
    <row r="11" spans="1:47" x14ac:dyDescent="0.25">
      <c r="T11" s="16"/>
    </row>
    <row r="12" spans="1:47" x14ac:dyDescent="0.25">
      <c r="T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Our approach</vt:lpstr>
      <vt:lpstr>sheet 1</vt:lpstr>
      <vt:lpstr>new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Zhang</dc:creator>
  <cp:lastModifiedBy>Hexuan Li</cp:lastModifiedBy>
  <dcterms:created xsi:type="dcterms:W3CDTF">2019-09-12T14:06:57Z</dcterms:created>
  <dcterms:modified xsi:type="dcterms:W3CDTF">2021-02-09T03:18:37Z</dcterms:modified>
</cp:coreProperties>
</file>