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00" windowHeight="11640" tabRatio="792" firstSheet="45" activeTab="27"/>
  </bookViews>
  <sheets>
    <sheet name="Cover Sheet" sheetId="1" r:id="rId1"/>
    <sheet name="Summary" sheetId="7" r:id="rId2"/>
    <sheet name="Common_Certificated" sheetId="45" r:id="rId3"/>
    <sheet name="Common_District" sheetId="5" r:id="rId4"/>
    <sheet name="Common_File" sheetId="11" r:id="rId5"/>
    <sheet name="Common_Major" sheetId="46" r:id="rId6"/>
    <sheet name="Common_MaritalStatus" sheetId="47" r:id="rId7"/>
    <sheet name="Common_ProfessionalQualificatio" sheetId="12" r:id="rId8"/>
    <sheet name="Common_Province" sheetId="9" r:id="rId9"/>
    <sheet name="Common_School" sheetId="48" r:id="rId10"/>
    <sheet name="Common_Ward" sheetId="10" r:id="rId11"/>
    <sheet name="HR_ApproveStatus" sheetId="17" r:id="rId12"/>
    <sheet name="HR_Bank" sheetId="49" r:id="rId13"/>
    <sheet name="HR_Commendation" sheetId="16" r:id="rId14"/>
    <sheet name="HR_ContractType" sheetId="15" r:id="rId15"/>
    <sheet name="HR_Discipline" sheetId="13" r:id="rId16"/>
    <sheet name="HR_Education" sheetId="14" r:id="rId17"/>
    <sheet name="HR_Employee-TODO" sheetId="56" r:id="rId18"/>
    <sheet name="HR_EmployeeBank" sheetId="57" r:id="rId19"/>
    <sheet name="HR_EmployeeCertificated" sheetId="58" r:id="rId20"/>
    <sheet name="HR_EmployeeContact" sheetId="59" r:id="rId21"/>
    <sheet name="HR_EmployeeDependency" sheetId="60" r:id="rId22"/>
    <sheet name="HR_EmployeeEducation" sheetId="53" r:id="rId23"/>
    <sheet name="HR_EmployeeIdentification" sheetId="54" r:id="rId24"/>
    <sheet name="HR_EmployeeInfo" sheetId="51" r:id="rId25"/>
    <sheet name="HR_EmployeeRelationship" sheetId="55" r:id="rId26"/>
    <sheet name="HR_EmployeeWorkingStatus-TODO" sheetId="52" r:id="rId27"/>
    <sheet name="HR_Ethnicity" sheetId="25" r:id="rId28"/>
    <sheet name="HR_IdentificationType" sheetId="24" r:id="rId29"/>
    <sheet name="HR_ModelOfStudy" sheetId="22" r:id="rId30"/>
    <sheet name="HR_Nationality" sheetId="23" r:id="rId31"/>
    <sheet name="HR_Position" sheetId="18" r:id="rId32"/>
    <sheet name="HR_Ranking" sheetId="21" r:id="rId33"/>
    <sheet name="HR_RelationshipType" sheetId="20" r:id="rId34"/>
    <sheet name="HR_Religion" sheetId="19" r:id="rId35"/>
    <sheet name="HR_Education (2)" sheetId="50" r:id="rId36"/>
    <sheet name="New (2)" sheetId="26" r:id="rId37"/>
    <sheet name="New (3)" sheetId="27" r:id="rId38"/>
    <sheet name="New (4)" sheetId="28" r:id="rId39"/>
    <sheet name="New (5)" sheetId="29" r:id="rId40"/>
    <sheet name="New (6)" sheetId="30" r:id="rId41"/>
    <sheet name="New (7)" sheetId="31" r:id="rId42"/>
    <sheet name="New (8)" sheetId="32" r:id="rId43"/>
    <sheet name="New (9)" sheetId="33" r:id="rId44"/>
    <sheet name="Security_Function" sheetId="34" r:id="rId45"/>
    <sheet name="Security_FunctionCommand" sheetId="35" r:id="rId46"/>
    <sheet name="Security_Module" sheetId="36" r:id="rId47"/>
    <sheet name="Security_Role" sheetId="37" r:id="rId48"/>
    <sheet name="Security_RoleDetail" sheetId="38" r:id="rId49"/>
    <sheet name="Security_SessionLog -TODO" sheetId="39" r:id="rId50"/>
    <sheet name="Security_User" sheetId="40" r:id="rId51"/>
    <sheet name="Security_UserModule- TODO" sheetId="41" r:id="rId52"/>
    <sheet name="Security_UserRole" sheetId="42" r:id="rId53"/>
    <sheet name="Secutiry_SystemLog" sheetId="43" r:id="rId54"/>
    <sheet name="Sample" sheetId="44" r:id="rId55"/>
  </sheets>
  <calcPr calcId="144525"/>
</workbook>
</file>

<file path=xl/sharedStrings.xml><?xml version="1.0" encoding="utf-8"?>
<sst xmlns="http://schemas.openxmlformats.org/spreadsheetml/2006/main" count="3076" uniqueCount="330">
  <si>
    <t>ERP APPLICATION</t>
  </si>
  <si>
    <t>DATABASE DEFINATION</t>
  </si>
  <si>
    <t xml:space="preserve"> </t>
  </si>
  <si>
    <t>Version:</t>
  </si>
  <si>
    <t>Author: Anthony Hung</t>
  </si>
  <si>
    <t>History</t>
  </si>
  <si>
    <t>Date</t>
  </si>
  <si>
    <t>Version</t>
  </si>
  <si>
    <t>Author</t>
  </si>
  <si>
    <t>Notes</t>
  </si>
  <si>
    <t>1.0.0</t>
  </si>
  <si>
    <t>Anthony</t>
  </si>
  <si>
    <t>First version
Init document
Write document for common module database</t>
  </si>
  <si>
    <t>1.0.1</t>
  </si>
  <si>
    <t>Write document for Configuration in HR module
Write document for Security module</t>
  </si>
  <si>
    <t>1.0.2</t>
  </si>
  <si>
    <t>Add more description</t>
  </si>
  <si>
    <t>PROJECT</t>
  </si>
  <si>
    <t>TABLE</t>
  </si>
  <si>
    <t>Common_Certificated</t>
  </si>
  <si>
    <t>MAIN FUNCTIONS</t>
  </si>
  <si>
    <t>Store a list of certificate the emploee/candidate gain</t>
  </si>
  <si>
    <t>Column Name</t>
  </si>
  <si>
    <t>TYPE</t>
  </si>
  <si>
    <t>Required</t>
  </si>
  <si>
    <t>Default Value</t>
  </si>
  <si>
    <t>Max Length</t>
  </si>
  <si>
    <t>Unique</t>
  </si>
  <si>
    <t>Foreign Key</t>
  </si>
  <si>
    <t>Link to table</t>
  </si>
  <si>
    <t>Description</t>
  </si>
  <si>
    <t>Id</t>
  </si>
  <si>
    <t>int</t>
  </si>
  <si>
    <t>Yes</t>
  </si>
  <si>
    <t>Primary key, auto increese value</t>
  </si>
  <si>
    <t>Name</t>
  </si>
  <si>
    <t>nvarchar</t>
  </si>
  <si>
    <t>Certificate's name</t>
  </si>
  <si>
    <t>Precedence</t>
  </si>
  <si>
    <t>Precedence number</t>
  </si>
  <si>
    <t>IsActive</t>
  </si>
  <si>
    <t>bit</t>
  </si>
  <si>
    <t>Active = true/ Deactivation = false</t>
  </si>
  <si>
    <t>CreateBy</t>
  </si>
  <si>
    <t>User create id</t>
  </si>
  <si>
    <t>CreateDate</t>
  </si>
  <si>
    <t>datetime</t>
  </si>
  <si>
    <t>getdate()</t>
  </si>
  <si>
    <t>Create time</t>
  </si>
  <si>
    <t>UpdateBy</t>
  </si>
  <si>
    <t>User update id</t>
  </si>
  <si>
    <t>UpdateDate</t>
  </si>
  <si>
    <t>Update date</t>
  </si>
  <si>
    <t>Deleted</t>
  </si>
  <si>
    <t>Delete status: false = working, true = deleted</t>
  </si>
  <si>
    <t>RowVersion</t>
  </si>
  <si>
    <t>timestamp</t>
  </si>
  <si>
    <t>Row version.
The data exposes automatically generated, unique binary number within a database</t>
  </si>
  <si>
    <t>Common_District</t>
  </si>
  <si>
    <t>Store a list of districts</t>
  </si>
  <si>
    <t>District's name</t>
  </si>
  <si>
    <t>ProvinceId</t>
  </si>
  <si>
    <t>Common_Province</t>
  </si>
  <si>
    <t>Province's Id, Linked to Common_Province table</t>
  </si>
  <si>
    <t>Common_File</t>
  </si>
  <si>
    <t>Store list of url of files</t>
  </si>
  <si>
    <t>FileName</t>
  </si>
  <si>
    <t>File name, based on the file name uploaded</t>
  </si>
  <si>
    <t>Size</t>
  </si>
  <si>
    <t>decimal</t>
  </si>
  <si>
    <t>(18,0)</t>
  </si>
  <si>
    <t>Size of file</t>
  </si>
  <si>
    <t>MineType</t>
  </si>
  <si>
    <t>varchar</t>
  </si>
  <si>
    <t>Type of file</t>
  </si>
  <si>
    <t>Extension</t>
  </si>
  <si>
    <t>File extension</t>
  </si>
  <si>
    <t>SystemFileName</t>
  </si>
  <si>
    <t>File name after rename in the system</t>
  </si>
  <si>
    <t>FilePath</t>
  </si>
  <si>
    <t>Full file path in the system</t>
  </si>
  <si>
    <t>FilePath32</t>
  </si>
  <si>
    <t>Image size with (32x32),
Default is null
Its only use in case image need to crop to size 23x23</t>
  </si>
  <si>
    <t>FilePath64</t>
  </si>
  <si>
    <t>Image size with (64x64),
Default is null
Its only use in case image need to crop to size 64x64</t>
  </si>
  <si>
    <t>FilePath128</t>
  </si>
  <si>
    <t>Image size with (128x128),
Default is null
Its only use in case image need to crop to size 128x128</t>
  </si>
  <si>
    <t>WaitForDeleted</t>
  </si>
  <si>
    <t>The status let the system know when the user set to delete state
We have a background service to check this status frequency, If this status is TRUE, call to delete file.</t>
  </si>
  <si>
    <t>DeletedDate</t>
  </si>
  <si>
    <t>The date file deleted on server</t>
  </si>
  <si>
    <t>Common_Major</t>
  </si>
  <si>
    <t>Store a list of major from school that they train</t>
  </si>
  <si>
    <t>Major's name</t>
  </si>
  <si>
    <t>Common_MaritalStatus</t>
  </si>
  <si>
    <t>Store a list of marital status</t>
  </si>
  <si>
    <t>Marital's name</t>
  </si>
  <si>
    <t>Common_ProfessionalQualification</t>
  </si>
  <si>
    <t>Store list of qualifications type</t>
  </si>
  <si>
    <t>Qualification type's name</t>
  </si>
  <si>
    <t>Store a list of provinces</t>
  </si>
  <si>
    <t>Common_School</t>
  </si>
  <si>
    <t>Store a list of school</t>
  </si>
  <si>
    <t>School's name</t>
  </si>
  <si>
    <t>Common_Ward</t>
  </si>
  <si>
    <t>Store a list of wards</t>
  </si>
  <si>
    <t>Ward's name</t>
  </si>
  <si>
    <t>DistrictId</t>
  </si>
  <si>
    <t>District's Id, Linked to Common_District table</t>
  </si>
  <si>
    <t>HR_ApproveStatus</t>
  </si>
  <si>
    <t>Storing of all status for leave processing</t>
  </si>
  <si>
    <t>Code</t>
  </si>
  <si>
    <t>Type code and it is unique value</t>
  </si>
  <si>
    <t>Status type name</t>
  </si>
  <si>
    <t>HR_Bank</t>
  </si>
  <si>
    <t>Storing of bank name info</t>
  </si>
  <si>
    <t>Bank code and it is unique value</t>
  </si>
  <si>
    <t>Bank name</t>
  </si>
  <si>
    <t>HR_Commendation</t>
  </si>
  <si>
    <t>Storing of all commendation info (Based on the company's policy)</t>
  </si>
  <si>
    <t>Commendation's name</t>
  </si>
  <si>
    <t>Describe detail for commendation</t>
  </si>
  <si>
    <t>Money</t>
  </si>
  <si>
    <t>money</t>
  </si>
  <si>
    <t>This is the money that employee receive from the company if they are eligibles</t>
  </si>
  <si>
    <t>HR_ContractType</t>
  </si>
  <si>
    <t>Storing of all contract type based on the company's policy and government laboration law</t>
  </si>
  <si>
    <t>Contract type code, It's a unique value</t>
  </si>
  <si>
    <t>Contract type name</t>
  </si>
  <si>
    <t>Describe detail for contract type</t>
  </si>
  <si>
    <t>AllowInsurance</t>
  </si>
  <si>
    <t>True mean, employees are contract with this type, company has response pay for insurance for them
False means: The company no need payment for insurance</t>
  </si>
  <si>
    <t>AllowLeaveDate</t>
  </si>
  <si>
    <t>True means: Employee have date annual leave date.
False means: If the employee make a leave date, mean the company will deduct their salary</t>
  </si>
  <si>
    <t>HR_Discipline</t>
  </si>
  <si>
    <t>Storing of all discipline info (Based on the company's policy) if employee disobey or infringe</t>
  </si>
  <si>
    <t>Descipline's name</t>
  </si>
  <si>
    <t>Describe detail for discipline type</t>
  </si>
  <si>
    <t>This is the money that employee must pay for the company if they are disobey or infringe</t>
  </si>
  <si>
    <t>HR_Education</t>
  </si>
  <si>
    <t>Storing of all grade in primary, secondary or high school education</t>
  </si>
  <si>
    <t>Grade name</t>
  </si>
  <si>
    <t>uniqueidentifier</t>
  </si>
  <si>
    <t>Primary key</t>
  </si>
  <si>
    <t>HR_Employeebank</t>
  </si>
  <si>
    <t>Storing of all bank accounts to pay the salary from the company to the employee which their provide.</t>
  </si>
  <si>
    <t>EmployeeId</t>
  </si>
  <si>
    <t>HR_Employee</t>
  </si>
  <si>
    <t>Employee's Id linked to HR_Employee table</t>
  </si>
  <si>
    <t>BankId</t>
  </si>
  <si>
    <t>BankAddress</t>
  </si>
  <si>
    <t>Bank address</t>
  </si>
  <si>
    <t>AccountNumber</t>
  </si>
  <si>
    <t>Account number</t>
  </si>
  <si>
    <t>AccountOwner</t>
  </si>
  <si>
    <t>Account owner</t>
  </si>
  <si>
    <t>HR_EmployeeCertificated</t>
  </si>
  <si>
    <t>Storing of all employee's certificate</t>
  </si>
  <si>
    <t>CertificateId</t>
  </si>
  <si>
    <t>Certificate name</t>
  </si>
  <si>
    <t>SchoolId</t>
  </si>
  <si>
    <t>School name</t>
  </si>
  <si>
    <t>Year</t>
  </si>
  <si>
    <t>The year they get the certificate.</t>
  </si>
  <si>
    <t>HR_EmployeeContact</t>
  </si>
  <si>
    <t>Storing of employee contact info, Employee only have 1 record to save contact info</t>
  </si>
  <si>
    <t>Phone</t>
  </si>
  <si>
    <t>No</t>
  </si>
  <si>
    <t>Mobile</t>
  </si>
  <si>
    <t>Email</t>
  </si>
  <si>
    <t>Skyper</t>
  </si>
  <si>
    <t>Zalo</t>
  </si>
  <si>
    <t>LinkedIn</t>
  </si>
  <si>
    <t>Twitter</t>
  </si>
  <si>
    <t>Github</t>
  </si>
  <si>
    <t>TemporaryAddress</t>
  </si>
  <si>
    <t>TemporaryWardId</t>
  </si>
  <si>
    <t>Not use for now</t>
  </si>
  <si>
    <t>TemporaryDistrictId</t>
  </si>
  <si>
    <t>TemporaryProvinceId</t>
  </si>
  <si>
    <t>PermanentAddress</t>
  </si>
  <si>
    <t>PermanentWardId</t>
  </si>
  <si>
    <t>PermanentDistrictId</t>
  </si>
  <si>
    <t>PermanentProvinceId</t>
  </si>
  <si>
    <t>HR_EmployeeDependency</t>
  </si>
  <si>
    <t>Storing of all dependency relation of the employee</t>
  </si>
  <si>
    <t>FullName</t>
  </si>
  <si>
    <t>Person name (Who has a relationship with the employee)</t>
  </si>
  <si>
    <t>RelationshipTypeId</t>
  </si>
  <si>
    <t>HR_RelationShipType</t>
  </si>
  <si>
    <t>Relationship type</t>
  </si>
  <si>
    <t>DateOfBirth</t>
  </si>
  <si>
    <t>Date of birth</t>
  </si>
  <si>
    <t>HR_EmployeeEducation</t>
  </si>
  <si>
    <t>Storing of all education info of the employee</t>
  </si>
  <si>
    <t>EducationTypeId</t>
  </si>
  <si>
    <t>Type of education</t>
  </si>
  <si>
    <t>year graduated</t>
  </si>
  <si>
    <t>MajorId</t>
  </si>
  <si>
    <t>HR_Major</t>
  </si>
  <si>
    <t>Major</t>
  </si>
  <si>
    <t>RankingId</t>
  </si>
  <si>
    <t>HR_Ranking</t>
  </si>
  <si>
    <t>Ranking in the certicated</t>
  </si>
  <si>
    <t>ModelOfStudyId</t>
  </si>
  <si>
    <t>HR_ModelOfStudy</t>
  </si>
  <si>
    <t>Type of learning</t>
  </si>
  <si>
    <t>School</t>
  </si>
  <si>
    <t>Document code, It's a unique value</t>
  </si>
  <si>
    <t>PlaceId</t>
  </si>
  <si>
    <t>Linked to Common_Province table. Where to issued this identification</t>
  </si>
  <si>
    <t>IdentificationTypeId</t>
  </si>
  <si>
    <t>Common_IdentificationType</t>
  </si>
  <si>
    <t>Linked to Common_IdentificationType table. Type of identificate</t>
  </si>
  <si>
    <t>ExpirationDate</t>
  </si>
  <si>
    <t>Expiration date</t>
  </si>
  <si>
    <t>ApplyDate</t>
  </si>
  <si>
    <t>HR_EmployeeInfo</t>
  </si>
  <si>
    <t>Storing individual employee info, Each employee only 1 record to save their info</t>
  </si>
  <si>
    <t>FirstName</t>
  </si>
  <si>
    <t>LastName</t>
  </si>
  <si>
    <t>Gender</t>
  </si>
  <si>
    <t>Employee's gender</t>
  </si>
  <si>
    <t>MaritalStatusId</t>
  </si>
  <si>
    <t>HR_MaritalStatus</t>
  </si>
  <si>
    <t xml:space="preserve">Marital status </t>
  </si>
  <si>
    <t>ReligionId</t>
  </si>
  <si>
    <t>HR_Religion</t>
  </si>
  <si>
    <t>Employee's religion</t>
  </si>
  <si>
    <t>EthnicityId</t>
  </si>
  <si>
    <t>HR_Ethnicity</t>
  </si>
  <si>
    <t>Employee's ethnicity</t>
  </si>
  <si>
    <t>NationalityId</t>
  </si>
  <si>
    <t>HR_Nationality</t>
  </si>
  <si>
    <t>Employee's nationality</t>
  </si>
  <si>
    <t>AcademicLevelId</t>
  </si>
  <si>
    <t>HR_AcademicLevel</t>
  </si>
  <si>
    <t>Employee's academic</t>
  </si>
  <si>
    <t>ProfessionalQualificationId</t>
  </si>
  <si>
    <t>HR_ProfessionalQualification</t>
  </si>
  <si>
    <t>Employee's qualification</t>
  </si>
  <si>
    <t>HR_EmployeeRelationship</t>
  </si>
  <si>
    <t>Storing of all family relationship that employee provide.</t>
  </si>
  <si>
    <t>Address</t>
  </si>
  <si>
    <t>mobile</t>
  </si>
  <si>
    <t>Storing of ethnicity</t>
  </si>
  <si>
    <t>HR_IdentificationType</t>
  </si>
  <si>
    <t>Storing of identification type document information</t>
  </si>
  <si>
    <t>Storing of model of teaching information</t>
  </si>
  <si>
    <t>Storing of nationality information</t>
  </si>
  <si>
    <t>HR_Position</t>
  </si>
  <si>
    <t>Storing of all position in company</t>
  </si>
  <si>
    <t>Position name</t>
  </si>
  <si>
    <t>Describe detail for position</t>
  </si>
  <si>
    <t>Storing of grduate study rankings</t>
  </si>
  <si>
    <t>Ranking name</t>
  </si>
  <si>
    <t>HR_RelationshipType</t>
  </si>
  <si>
    <t>Storing of family relationship type</t>
  </si>
  <si>
    <t>Relationship type name</t>
  </si>
  <si>
    <t>Describe detail for relationship</t>
  </si>
  <si>
    <t>Storing of religious information</t>
  </si>
  <si>
    <t xml:space="preserve">Storing of </t>
  </si>
  <si>
    <t>Security_Function</t>
  </si>
  <si>
    <t>Storing of functions in the system
A function represents for a screen in the system
By default, all functions are declared by manually</t>
  </si>
  <si>
    <t>Function name
This is the key mapped with the key which declares in the language config file in front-end code for reading multi language.</t>
  </si>
  <si>
    <t>Url</t>
  </si>
  <si>
    <t>The URL of the function</t>
  </si>
  <si>
    <t>Icon</t>
  </si>
  <si>
    <t>FontAwesome class icon</t>
  </si>
  <si>
    <t>ParentCode</t>
  </si>
  <si>
    <t>The parent function which it depends on</t>
  </si>
  <si>
    <t>ModuleCode</t>
  </si>
  <si>
    <t>The module which it depends on</t>
  </si>
  <si>
    <t>Security_FunctionCommand</t>
  </si>
  <si>
    <t>Storing of commands for the function
A command represents for a Action in the system
By default, all commands are declared by manually</t>
  </si>
  <si>
    <t>FunctionCode</t>
  </si>
  <si>
    <t>The function which it depends on</t>
  </si>
  <si>
    <t>IsView</t>
  </si>
  <si>
    <t>It used to check show or hide menu on the web user.
True: the Function (menu on the srceen) will be show, 
False: The function (screen) will be hide.</t>
  </si>
  <si>
    <t>ModuleName</t>
  </si>
  <si>
    <t>Module name
This is the Project Name, Based on the source code config</t>
  </si>
  <si>
    <t>ControllerName</t>
  </si>
  <si>
    <t>Controller name (Read from the source code)</t>
  </si>
  <si>
    <t>ActionName</t>
  </si>
  <si>
    <t>Action name (Read from the source code)
Normally, If action name is GetDropDown, It will be set AllowAnonymous attribute for ignore authorization
If action name is "Item" (Get 1 record from database), It's name will be change to GetList action for check authorization</t>
  </si>
  <si>
    <t>Security_Module</t>
  </si>
  <si>
    <t>Storing of modules in the system
By default, all commands are declared by manually</t>
  </si>
  <si>
    <t>Module name
This is the key mapped with the key which declares in the language config file in front-end code for reading multi language.</t>
  </si>
  <si>
    <t>The URL of the module</t>
  </si>
  <si>
    <t>The parent module which it depends on</t>
  </si>
  <si>
    <t>Security_Role</t>
  </si>
  <si>
    <t>Storing of all roles in the system</t>
  </si>
  <si>
    <t>Role name</t>
  </si>
  <si>
    <t>Detail information for the role</t>
  </si>
  <si>
    <t>Security_RoleDetail</t>
  </si>
  <si>
    <t>Storing of all commands which user are selected apply for the role</t>
  </si>
  <si>
    <t>RoleId</t>
  </si>
  <si>
    <t>FK_Security_RoleDetail_Security_Role_RoleId</t>
  </si>
  <si>
    <t>Linked to Security_Role table</t>
  </si>
  <si>
    <t>CommandId</t>
  </si>
  <si>
    <t>FK_Security_RoleDetail_Security_FunctionCommand_CommandId</t>
  </si>
  <si>
    <t>Linked to Security_FunctionCommand table</t>
  </si>
  <si>
    <t>Security_SessionLog - TODO</t>
  </si>
  <si>
    <t>Security_User</t>
  </si>
  <si>
    <t>Storing of all user account</t>
  </si>
  <si>
    <t>Linked to HR_Employee table</t>
  </si>
  <si>
    <t>UserName</t>
  </si>
  <si>
    <r>
      <rPr>
        <sz val="11"/>
        <color theme="1"/>
        <rFont val="Calibri"/>
        <charset val="134"/>
        <scheme val="minor"/>
      </rPr>
      <t xml:space="preserve">User name for login
</t>
    </r>
    <r>
      <rPr>
        <sz val="11"/>
        <color rgb="FFFF0000"/>
        <rFont val="Calibri"/>
        <charset val="134"/>
        <scheme val="minor"/>
      </rPr>
      <t>User name is unique</t>
    </r>
  </si>
  <si>
    <t>Password</t>
  </si>
  <si>
    <t>Password for login
Password is protected by enscript</t>
  </si>
  <si>
    <t>LastLogin</t>
  </si>
  <si>
    <t>Store the last time user login to the system</t>
  </si>
  <si>
    <t>Security_UserModule - TODO</t>
  </si>
  <si>
    <t>Storing of all</t>
  </si>
  <si>
    <t>UserId</t>
  </si>
  <si>
    <t>Linked to Security_User table. User Id</t>
  </si>
  <si>
    <t>Module code</t>
  </si>
  <si>
    <t>Security_UserRole</t>
  </si>
  <si>
    <t>Storing of all role which user are assigned</t>
  </si>
  <si>
    <t>FK_Security_UserRole_Security_User_UserId</t>
  </si>
  <si>
    <t>Linked to Security_User table</t>
  </si>
  <si>
    <t>FK_Security_UserRole_Security_Role_RoleId</t>
  </si>
  <si>
    <t>Secutiry_SystemLog</t>
  </si>
  <si>
    <t>Storing of all system exceptions write from SeriLog library</t>
  </si>
  <si>
    <t>Message</t>
  </si>
  <si>
    <t>MessageTemplate</t>
  </si>
  <si>
    <t>Level</t>
  </si>
  <si>
    <t>TimeStamp</t>
  </si>
  <si>
    <t>Exception</t>
  </si>
  <si>
    <t>Properties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</si>
</sst>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4"/>
      <name val="Calibri"/>
      <charset val="134"/>
      <scheme val="minor"/>
    </font>
    <font>
      <sz val="14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6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10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customXml" Target="../customXml/item3.xml"/><Relationship Id="rId57" Type="http://schemas.openxmlformats.org/officeDocument/2006/relationships/customXml" Target="../customXml/item2.xml"/><Relationship Id="rId56" Type="http://schemas.openxmlformats.org/officeDocument/2006/relationships/customXml" Target="../customXml/item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8"/>
  <sheetViews>
    <sheetView showGridLines="0" view="pageBreakPreview" zoomScaleNormal="100" zoomScaleSheetLayoutView="100" workbookViewId="0">
      <selection activeCell="B3" sqref="B3:G3"/>
    </sheetView>
  </sheetViews>
  <sheetFormatPr defaultColWidth="9" defaultRowHeight="18.75" outlineLevelCol="7"/>
  <cols>
    <col min="1" max="16384" width="9.14285714285714" style="38"/>
  </cols>
  <sheetData>
    <row r="3" ht="33.75" spans="2:7">
      <c r="B3" s="39" t="s">
        <v>0</v>
      </c>
      <c r="C3" s="39"/>
      <c r="D3" s="39"/>
      <c r="E3" s="39"/>
      <c r="F3" s="39"/>
      <c r="G3" s="39"/>
    </row>
    <row r="5" ht="23.25" spans="3:6">
      <c r="C5" s="40" t="s">
        <v>1</v>
      </c>
      <c r="D5" s="40"/>
      <c r="E5" s="40"/>
      <c r="F5" s="40"/>
    </row>
    <row r="11" spans="4:7">
      <c r="D11" s="38" t="s">
        <v>2</v>
      </c>
      <c r="E11" s="38" t="s">
        <v>2</v>
      </c>
      <c r="G11" s="38" t="s">
        <v>2</v>
      </c>
    </row>
    <row r="16" spans="5:6">
      <c r="E16" s="38" t="s">
        <v>3</v>
      </c>
      <c r="F16" s="38" t="str">
        <f>LOOKUP(2,1/(Summary!C13:C600&lt;&gt;""),Summary!C13:C600)</f>
        <v>1.0.2</v>
      </c>
    </row>
    <row r="17" spans="5:6">
      <c r="E17" s="38" t="s">
        <v>4</v>
      </c>
      <c r="F17" s="38" t="str">
        <f>LOOKUP(2,1/(Summary!D13:D600&lt;&gt;""),Summary!D13:D600)</f>
        <v>Anthony</v>
      </c>
    </row>
    <row r="18" spans="7:8">
      <c r="G18" s="38" t="s">
        <v>2</v>
      </c>
      <c r="H18" s="38" t="s">
        <v>2</v>
      </c>
    </row>
  </sheetData>
  <mergeCells count="2">
    <mergeCell ref="B3:G3"/>
    <mergeCell ref="C5:F5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101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102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150</v>
      </c>
      <c r="G8" s="9"/>
      <c r="H8" s="9"/>
      <c r="I8" s="9"/>
      <c r="J8" s="9" t="s">
        <v>103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2">
      <c r="B17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9"/>
  <sheetViews>
    <sheetView showGridLines="0" view="pageBreakPreview" zoomScale="110" zoomScaleNormal="100" zoomScaleSheetLayoutView="110" workbookViewId="0">
      <selection activeCell="B9" sqref="B9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104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105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9" t="s">
        <v>106</v>
      </c>
    </row>
    <row r="9" spans="2:10">
      <c r="B9" s="24" t="s">
        <v>107</v>
      </c>
      <c r="C9" s="9" t="s">
        <v>32</v>
      </c>
      <c r="D9" s="9" t="s">
        <v>33</v>
      </c>
      <c r="E9" s="10"/>
      <c r="F9" s="9"/>
      <c r="G9" s="9"/>
      <c r="H9" s="9"/>
      <c r="I9" s="9" t="s">
        <v>58</v>
      </c>
      <c r="J9" s="9" t="s">
        <v>108</v>
      </c>
    </row>
    <row r="10" spans="2:10">
      <c r="B10" s="24" t="s">
        <v>61</v>
      </c>
      <c r="C10" s="9" t="s">
        <v>32</v>
      </c>
      <c r="D10" s="9" t="s">
        <v>33</v>
      </c>
      <c r="E10" s="10"/>
      <c r="F10" s="9"/>
      <c r="G10" s="9"/>
      <c r="H10" s="9"/>
      <c r="I10" s="9" t="s">
        <v>62</v>
      </c>
      <c r="J10" s="9" t="s">
        <v>63</v>
      </c>
    </row>
    <row r="1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9" t="s">
        <v>39</v>
      </c>
    </row>
    <row r="12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9" t="s">
        <v>42</v>
      </c>
    </row>
    <row r="13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9" t="s">
        <v>44</v>
      </c>
    </row>
    <row r="14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9" t="s">
        <v>48</v>
      </c>
    </row>
    <row r="15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9" t="s">
        <v>50</v>
      </c>
    </row>
    <row r="16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9" t="s">
        <v>52</v>
      </c>
    </row>
    <row r="17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9" t="s">
        <v>54</v>
      </c>
    </row>
    <row r="18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19" spans="2:2">
      <c r="B19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109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110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9" t="s">
        <v>111</v>
      </c>
      <c r="C8" s="9" t="s">
        <v>73</v>
      </c>
      <c r="D8" s="9" t="s">
        <v>33</v>
      </c>
      <c r="E8" s="10"/>
      <c r="F8" s="9">
        <v>10</v>
      </c>
      <c r="G8" s="9"/>
      <c r="H8" s="9"/>
      <c r="I8" s="9"/>
      <c r="J8" s="12" t="s">
        <v>112</v>
      </c>
    </row>
    <row r="9" s="1" customFormat="1" spans="2:10">
      <c r="B9" s="9" t="s">
        <v>35</v>
      </c>
      <c r="C9" s="9" t="s">
        <v>36</v>
      </c>
      <c r="D9" s="9" t="s">
        <v>33</v>
      </c>
      <c r="E9" s="10"/>
      <c r="F9" s="9">
        <v>100</v>
      </c>
      <c r="G9" s="9"/>
      <c r="H9" s="9"/>
      <c r="I9" s="9"/>
      <c r="J9" s="12" t="s">
        <v>113</v>
      </c>
    </row>
    <row r="10" s="1" customFormat="1" spans="2:10">
      <c r="B10" s="9" t="s">
        <v>38</v>
      </c>
      <c r="C10" s="9" t="s">
        <v>32</v>
      </c>
      <c r="D10" s="9" t="s">
        <v>33</v>
      </c>
      <c r="E10" s="10">
        <v>1</v>
      </c>
      <c r="F10" s="9"/>
      <c r="G10" s="9"/>
      <c r="H10" s="9"/>
      <c r="I10" s="9"/>
      <c r="J10" s="12" t="s">
        <v>39</v>
      </c>
    </row>
    <row r="11" s="1" customFormat="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12" t="s">
        <v>42</v>
      </c>
    </row>
    <row r="12" s="1" customFormat="1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12" t="s">
        <v>44</v>
      </c>
    </row>
    <row r="13" s="1" customFormat="1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12" t="s">
        <v>48</v>
      </c>
    </row>
    <row r="14" s="1" customFormat="1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12" t="s">
        <v>50</v>
      </c>
    </row>
    <row r="15" s="1" customFormat="1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12" t="s">
        <v>52</v>
      </c>
    </row>
    <row r="16" s="1" customFormat="1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12" t="s">
        <v>54</v>
      </c>
    </row>
    <row r="17" s="1" customFormat="1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8" spans="2:2">
      <c r="B18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114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115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9" t="s">
        <v>111</v>
      </c>
      <c r="C8" s="9" t="s">
        <v>73</v>
      </c>
      <c r="D8" s="9" t="s">
        <v>33</v>
      </c>
      <c r="E8" s="10"/>
      <c r="F8" s="9">
        <v>10</v>
      </c>
      <c r="G8" s="9"/>
      <c r="H8" s="9"/>
      <c r="I8" s="9"/>
      <c r="J8" s="12" t="s">
        <v>116</v>
      </c>
    </row>
    <row r="9" s="1" customFormat="1" spans="2:10">
      <c r="B9" s="9" t="s">
        <v>35</v>
      </c>
      <c r="C9" s="9" t="s">
        <v>36</v>
      </c>
      <c r="D9" s="9" t="s">
        <v>33</v>
      </c>
      <c r="E9" s="10"/>
      <c r="F9" s="9">
        <v>100</v>
      </c>
      <c r="G9" s="9"/>
      <c r="H9" s="9"/>
      <c r="I9" s="9"/>
      <c r="J9" s="12" t="s">
        <v>117</v>
      </c>
    </row>
    <row r="10" s="1" customFormat="1" spans="2:10">
      <c r="B10" s="9" t="s">
        <v>38</v>
      </c>
      <c r="C10" s="9" t="s">
        <v>32</v>
      </c>
      <c r="D10" s="9" t="s">
        <v>33</v>
      </c>
      <c r="E10" s="10">
        <v>1</v>
      </c>
      <c r="F10" s="9"/>
      <c r="G10" s="9"/>
      <c r="H10" s="9"/>
      <c r="I10" s="9"/>
      <c r="J10" s="12" t="s">
        <v>39</v>
      </c>
    </row>
    <row r="11" s="1" customFormat="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12" t="s">
        <v>42</v>
      </c>
    </row>
    <row r="12" s="1" customFormat="1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12" t="s">
        <v>44</v>
      </c>
    </row>
    <row r="13" s="1" customFormat="1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12" t="s">
        <v>48</v>
      </c>
    </row>
    <row r="14" s="1" customFormat="1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12" t="s">
        <v>50</v>
      </c>
    </row>
    <row r="15" s="1" customFormat="1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12" t="s">
        <v>52</v>
      </c>
    </row>
    <row r="16" s="1" customFormat="1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12" t="s">
        <v>54</v>
      </c>
    </row>
    <row r="17" s="1" customFormat="1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8" spans="2:2">
      <c r="B18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118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119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200</v>
      </c>
      <c r="G8" s="9"/>
      <c r="H8" s="9"/>
      <c r="I8" s="9"/>
      <c r="J8" s="12" t="s">
        <v>120</v>
      </c>
    </row>
    <row r="9" s="1" customFormat="1" spans="2:10">
      <c r="B9" s="9" t="s">
        <v>30</v>
      </c>
      <c r="C9" s="9" t="s">
        <v>36</v>
      </c>
      <c r="D9" s="9"/>
      <c r="E9" s="10"/>
      <c r="F9" s="9">
        <v>255</v>
      </c>
      <c r="G9" s="9"/>
      <c r="H9" s="9"/>
      <c r="I9" s="9"/>
      <c r="J9" s="12" t="s">
        <v>121</v>
      </c>
    </row>
    <row r="10" s="1" customFormat="1" ht="30" spans="2:10">
      <c r="B10" s="9" t="s">
        <v>122</v>
      </c>
      <c r="C10" s="9" t="s">
        <v>123</v>
      </c>
      <c r="D10" s="9" t="s">
        <v>33</v>
      </c>
      <c r="E10" s="10"/>
      <c r="F10" s="9"/>
      <c r="G10" s="9"/>
      <c r="H10" s="9"/>
      <c r="I10" s="9"/>
      <c r="J10" s="12" t="s">
        <v>124</v>
      </c>
    </row>
    <row r="11" s="1" customFormat="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9" t="s">
        <v>42</v>
      </c>
    </row>
    <row r="12" s="1" customFormat="1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9" t="s">
        <v>44</v>
      </c>
    </row>
    <row r="13" s="1" customFormat="1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9" t="s">
        <v>48</v>
      </c>
    </row>
    <row r="14" s="1" customFormat="1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9" t="s">
        <v>50</v>
      </c>
    </row>
    <row r="15" s="1" customFormat="1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9" t="s">
        <v>52</v>
      </c>
    </row>
    <row r="16" s="1" customFormat="1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9" t="s">
        <v>54</v>
      </c>
    </row>
    <row r="17" s="1" customFormat="1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8" spans="2:10">
      <c r="B18" s="22"/>
      <c r="C18" s="22"/>
      <c r="D18" s="22"/>
      <c r="E18" s="23"/>
      <c r="F18" s="22"/>
      <c r="G18" s="22"/>
      <c r="H18" s="22"/>
      <c r="I18" s="22"/>
      <c r="J18" s="22"/>
    </row>
    <row r="19" spans="2:10">
      <c r="B19" s="22"/>
      <c r="C19" s="22"/>
      <c r="D19" s="22"/>
      <c r="E19" s="23"/>
      <c r="F19" s="22"/>
      <c r="G19" s="22"/>
      <c r="H19" s="22"/>
      <c r="I19" s="22"/>
      <c r="J19" s="22"/>
    </row>
    <row r="20" spans="2:10">
      <c r="B20" s="22"/>
      <c r="C20" s="22"/>
      <c r="D20" s="22"/>
      <c r="E20" s="23"/>
      <c r="F20" s="22"/>
      <c r="G20" s="22"/>
      <c r="H20" s="22"/>
      <c r="I20" s="22"/>
      <c r="J20" s="22"/>
    </row>
    <row r="21" spans="2:10">
      <c r="B21" s="22"/>
      <c r="C21" s="22"/>
      <c r="D21" s="22"/>
      <c r="E21" s="23"/>
      <c r="F21" s="22"/>
      <c r="G21" s="22"/>
      <c r="H21" s="22"/>
      <c r="I21" s="22"/>
      <c r="J21" s="22"/>
    </row>
    <row r="22" spans="2:10">
      <c r="B22" s="22"/>
      <c r="C22" s="22"/>
      <c r="D22" s="22"/>
      <c r="E22" s="23"/>
      <c r="F22" s="22"/>
      <c r="G22" s="22"/>
      <c r="H22" s="22"/>
      <c r="I22" s="22"/>
      <c r="J22" s="22"/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  <row r="33" spans="2:10">
      <c r="B33" s="22"/>
      <c r="C33" s="22"/>
      <c r="D33" s="22"/>
      <c r="E33" s="23"/>
      <c r="F33" s="22"/>
      <c r="G33" s="22"/>
      <c r="H33" s="22"/>
      <c r="I33" s="22"/>
      <c r="J33" s="22"/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0">
      <formula1>"uniqueidentifier,bit,varchar,nvarchar,money,byte,int,smallint,float,decimal,datetime,timestamp"</formula1>
    </dataValidation>
    <dataValidation type="list" allowBlank="1" showInputMessage="1" showErrorMessage="1" sqref="C7:C9 C11:C34">
      <formula1>"uniqueidentifier,bit,varchar,nvarchar,byte,int,smallint,float,decimal,datetime,timestamp"</formula1>
    </dataValidation>
    <dataValidation type="list" allowBlank="1" showInputMessage="1" showErrorMessage="1" sqref="D7:D33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1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28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125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126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33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111</v>
      </c>
      <c r="C8" s="9" t="s">
        <v>73</v>
      </c>
      <c r="D8" s="9" t="s">
        <v>33</v>
      </c>
      <c r="E8" s="10"/>
      <c r="F8" s="9">
        <v>10</v>
      </c>
      <c r="G8" s="9"/>
      <c r="H8" s="9"/>
      <c r="I8" s="9"/>
      <c r="J8" s="12" t="s">
        <v>127</v>
      </c>
    </row>
    <row r="9" spans="2:10">
      <c r="B9" s="9" t="s">
        <v>35</v>
      </c>
      <c r="C9" s="9" t="s">
        <v>36</v>
      </c>
      <c r="D9" s="9" t="s">
        <v>33</v>
      </c>
      <c r="E9" s="10"/>
      <c r="F9" s="9">
        <v>80</v>
      </c>
      <c r="G9" s="9"/>
      <c r="H9" s="9"/>
      <c r="I9" s="9"/>
      <c r="J9" s="12" t="s">
        <v>128</v>
      </c>
    </row>
    <row r="10" spans="2:10">
      <c r="B10" s="9" t="s">
        <v>30</v>
      </c>
      <c r="C10" s="9" t="s">
        <v>36</v>
      </c>
      <c r="D10" s="9"/>
      <c r="E10" s="10"/>
      <c r="F10" s="9">
        <v>255</v>
      </c>
      <c r="G10" s="9"/>
      <c r="H10" s="9"/>
      <c r="I10" s="9"/>
      <c r="J10" s="12" t="s">
        <v>129</v>
      </c>
    </row>
    <row r="11" ht="75" spans="2:10">
      <c r="B11" s="9" t="s">
        <v>130</v>
      </c>
      <c r="C11" s="9" t="s">
        <v>41</v>
      </c>
      <c r="D11" s="9" t="s">
        <v>33</v>
      </c>
      <c r="E11" s="10" t="b">
        <v>0</v>
      </c>
      <c r="F11" s="9"/>
      <c r="G11" s="9"/>
      <c r="H11" s="9"/>
      <c r="I11" s="9"/>
      <c r="J11" s="12" t="s">
        <v>131</v>
      </c>
    </row>
    <row r="12" ht="75" spans="2:10">
      <c r="B12" s="9" t="s">
        <v>132</v>
      </c>
      <c r="C12" s="9" t="s">
        <v>41</v>
      </c>
      <c r="D12" s="9" t="s">
        <v>33</v>
      </c>
      <c r="E12" s="10" t="b">
        <v>0</v>
      </c>
      <c r="F12" s="9"/>
      <c r="G12" s="9"/>
      <c r="H12" s="9"/>
      <c r="I12" s="9"/>
      <c r="J12" s="12" t="s">
        <v>133</v>
      </c>
    </row>
    <row r="13" spans="2:10">
      <c r="B13" s="9" t="s">
        <v>38</v>
      </c>
      <c r="C13" s="9" t="s">
        <v>32</v>
      </c>
      <c r="D13" s="9" t="s">
        <v>33</v>
      </c>
      <c r="E13" s="10">
        <v>1</v>
      </c>
      <c r="F13" s="9"/>
      <c r="G13" s="9"/>
      <c r="H13" s="9"/>
      <c r="I13" s="9"/>
      <c r="J13" s="12" t="s">
        <v>39</v>
      </c>
    </row>
    <row r="14" spans="2:10">
      <c r="B14" s="9" t="s">
        <v>40</v>
      </c>
      <c r="C14" s="9" t="s">
        <v>41</v>
      </c>
      <c r="D14" s="9" t="s">
        <v>33</v>
      </c>
      <c r="E14" s="10" t="b">
        <v>1</v>
      </c>
      <c r="F14" s="9"/>
      <c r="G14" s="9"/>
      <c r="H14" s="9"/>
      <c r="I14" s="9"/>
      <c r="J14" s="12" t="s">
        <v>42</v>
      </c>
    </row>
    <row r="15" spans="2:10">
      <c r="B15" s="9" t="s">
        <v>43</v>
      </c>
      <c r="C15" s="9" t="s">
        <v>32</v>
      </c>
      <c r="D15" s="9" t="s">
        <v>33</v>
      </c>
      <c r="E15" s="10"/>
      <c r="F15" s="9"/>
      <c r="G15" s="9"/>
      <c r="H15" s="9"/>
      <c r="I15" s="9"/>
      <c r="J15" s="12" t="s">
        <v>44</v>
      </c>
    </row>
    <row r="16" spans="2:10">
      <c r="B16" s="9" t="s">
        <v>45</v>
      </c>
      <c r="C16" s="9" t="s">
        <v>46</v>
      </c>
      <c r="D16" s="9" t="s">
        <v>33</v>
      </c>
      <c r="E16" s="10" t="s">
        <v>47</v>
      </c>
      <c r="F16" s="9"/>
      <c r="G16" s="9"/>
      <c r="H16" s="9"/>
      <c r="I16" s="9"/>
      <c r="J16" s="12" t="s">
        <v>48</v>
      </c>
    </row>
    <row r="17" spans="2:10">
      <c r="B17" s="9" t="s">
        <v>49</v>
      </c>
      <c r="C17" s="9" t="s">
        <v>32</v>
      </c>
      <c r="D17" s="9"/>
      <c r="E17" s="10"/>
      <c r="F17" s="9"/>
      <c r="G17" s="9"/>
      <c r="H17" s="9"/>
      <c r="I17" s="9"/>
      <c r="J17" s="12" t="s">
        <v>50</v>
      </c>
    </row>
    <row r="18" spans="2:10">
      <c r="B18" s="9" t="s">
        <v>51</v>
      </c>
      <c r="C18" s="9" t="s">
        <v>46</v>
      </c>
      <c r="D18" s="9"/>
      <c r="E18" s="10"/>
      <c r="F18" s="9"/>
      <c r="G18" s="9"/>
      <c r="H18" s="9"/>
      <c r="I18" s="9"/>
      <c r="J18" s="12" t="s">
        <v>52</v>
      </c>
    </row>
    <row r="19" spans="2:10">
      <c r="B19" s="9" t="s">
        <v>53</v>
      </c>
      <c r="C19" s="9" t="s">
        <v>41</v>
      </c>
      <c r="D19" s="9" t="s">
        <v>33</v>
      </c>
      <c r="E19" s="10" t="b">
        <v>0</v>
      </c>
      <c r="F19" s="9"/>
      <c r="G19" s="9"/>
      <c r="H19" s="9"/>
      <c r="I19" s="9"/>
      <c r="J19" s="12" t="s">
        <v>54</v>
      </c>
    </row>
    <row r="20" ht="45" spans="2:10">
      <c r="B20" s="9" t="s">
        <v>55</v>
      </c>
      <c r="C20" s="9" t="s">
        <v>56</v>
      </c>
      <c r="D20" s="9" t="s">
        <v>33</v>
      </c>
      <c r="E20" s="10"/>
      <c r="F20" s="9"/>
      <c r="G20" s="9"/>
      <c r="H20" s="9"/>
      <c r="I20" s="9"/>
      <c r="J20" s="12" t="s">
        <v>57</v>
      </c>
    </row>
    <row r="21" spans="2:2">
      <c r="B21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21">
      <formula1>"uniqueidentifier,bit,varchar,nvarchar,byte,int,smallint,float,decimal,datetime,timestamp"</formula1>
    </dataValidation>
    <dataValidation type="list" allowBlank="1" showInputMessage="1" showErrorMessage="1" sqref="D7:D2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28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134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135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33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200</v>
      </c>
      <c r="G8" s="9"/>
      <c r="H8" s="9"/>
      <c r="I8" s="9"/>
      <c r="J8" s="12" t="s">
        <v>136</v>
      </c>
    </row>
    <row r="9" spans="2:10">
      <c r="B9" s="9" t="s">
        <v>30</v>
      </c>
      <c r="C9" s="9" t="s">
        <v>36</v>
      </c>
      <c r="D9" s="9"/>
      <c r="E9" s="10"/>
      <c r="F9" s="9">
        <v>255</v>
      </c>
      <c r="G9" s="9"/>
      <c r="H9" s="9"/>
      <c r="I9" s="9"/>
      <c r="J9" s="12" t="s">
        <v>137</v>
      </c>
    </row>
    <row r="10" ht="30" spans="2:10">
      <c r="B10" s="9" t="s">
        <v>122</v>
      </c>
      <c r="C10" s="9" t="s">
        <v>123</v>
      </c>
      <c r="D10" s="9" t="s">
        <v>33</v>
      </c>
      <c r="E10" s="10"/>
      <c r="F10" s="9"/>
      <c r="G10" s="9"/>
      <c r="H10" s="9"/>
      <c r="I10" s="9"/>
      <c r="J10" s="12" t="s">
        <v>138</v>
      </c>
    </row>
    <row r="1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9" t="s">
        <v>42</v>
      </c>
    </row>
    <row r="12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9" t="s">
        <v>44</v>
      </c>
    </row>
    <row r="13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9" t="s">
        <v>48</v>
      </c>
    </row>
    <row r="14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9" t="s">
        <v>50</v>
      </c>
    </row>
    <row r="15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9" t="s">
        <v>52</v>
      </c>
    </row>
    <row r="16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9" t="s">
        <v>54</v>
      </c>
    </row>
    <row r="17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8" spans="2:2">
      <c r="B18" s="1" t="s">
        <v>2</v>
      </c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0">
      <formula1>"uniqueidentifier,bit,varchar,nvarchar,money,byte,int,smallint,float,decimal,datetime,timestamp"</formula1>
    </dataValidation>
    <dataValidation type="list" allowBlank="1" showInputMessage="1" showErrorMessage="1" sqref="C7:C9 C11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2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139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140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141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10">
      <c r="B17" s="22"/>
      <c r="C17" s="22"/>
      <c r="D17" s="22"/>
      <c r="E17" s="23"/>
      <c r="F17" s="22"/>
      <c r="G17" s="22"/>
      <c r="H17" s="22"/>
      <c r="I17" s="22"/>
      <c r="J17" s="22"/>
    </row>
    <row r="18" spans="2:10">
      <c r="B18" s="22"/>
      <c r="C18" s="22"/>
      <c r="D18" s="22"/>
      <c r="E18" s="23"/>
      <c r="F18" s="22"/>
      <c r="G18" s="22"/>
      <c r="H18" s="22"/>
      <c r="I18" s="22"/>
      <c r="J18" s="22"/>
    </row>
    <row r="19" spans="2:10">
      <c r="B19" s="22"/>
      <c r="C19" s="22"/>
      <c r="D19" s="22"/>
      <c r="E19" s="23"/>
      <c r="F19" s="22"/>
      <c r="G19" s="22"/>
      <c r="H19" s="22"/>
      <c r="I19" s="22"/>
      <c r="J19" s="22"/>
    </row>
    <row r="20" spans="2:10">
      <c r="B20" s="22"/>
      <c r="C20" s="22"/>
      <c r="D20" s="22"/>
      <c r="E20" s="23"/>
      <c r="F20" s="22"/>
      <c r="G20" s="22"/>
      <c r="H20" s="22"/>
      <c r="I20" s="22"/>
      <c r="J20" s="22"/>
    </row>
    <row r="21" spans="2:10">
      <c r="B21" s="22"/>
      <c r="C21" s="22"/>
      <c r="D21" s="22"/>
      <c r="E21" s="23"/>
      <c r="F21" s="22"/>
      <c r="G21" s="22"/>
      <c r="H21" s="22"/>
      <c r="I21" s="22"/>
      <c r="J21" s="22"/>
    </row>
    <row r="22" spans="2:10">
      <c r="B22" s="22"/>
      <c r="C22" s="22"/>
      <c r="D22" s="22"/>
      <c r="E22" s="23"/>
      <c r="F22" s="22"/>
      <c r="G22" s="22"/>
      <c r="H22" s="22"/>
      <c r="I22" s="22"/>
      <c r="J22" s="22"/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>
      <formula1>"uniqueidentifier,bit,varchar,nvarchar,byte,int,smallint,float,decimal,datetime,timestamp"</formula1>
    </dataValidation>
    <dataValidation type="list" allowBlank="1" showInputMessage="1" showErrorMessage="1" sqref="D7:D3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J32"/>
  <sheetViews>
    <sheetView showGridLines="0" view="pageBreakPreview" zoomScale="110" zoomScaleNormal="100" zoomScaleSheetLayoutView="110" workbookViewId="0">
      <selection activeCell="F29" sqref="F29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139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140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141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10">
      <c r="B17" s="22"/>
      <c r="C17" s="22"/>
      <c r="D17" s="22"/>
      <c r="E17" s="23"/>
      <c r="F17" s="22"/>
      <c r="G17" s="22"/>
      <c r="H17" s="22"/>
      <c r="I17" s="22"/>
      <c r="J17" s="22"/>
    </row>
    <row r="18" spans="2:10">
      <c r="B18" s="22"/>
      <c r="C18" s="22"/>
      <c r="D18" s="22"/>
      <c r="E18" s="23"/>
      <c r="F18" s="22"/>
      <c r="G18" s="22"/>
      <c r="H18" s="22"/>
      <c r="I18" s="22"/>
      <c r="J18" s="22"/>
    </row>
    <row r="19" spans="2:10">
      <c r="B19" s="22"/>
      <c r="C19" s="22"/>
      <c r="D19" s="22"/>
      <c r="E19" s="23"/>
      <c r="F19" s="22"/>
      <c r="G19" s="22"/>
      <c r="H19" s="22"/>
      <c r="I19" s="22"/>
      <c r="J19" s="22"/>
    </row>
    <row r="20" spans="2:10">
      <c r="B20" s="22"/>
      <c r="C20" s="22"/>
      <c r="D20" s="22"/>
      <c r="E20" s="23"/>
      <c r="F20" s="22"/>
      <c r="G20" s="22"/>
      <c r="H20" s="22"/>
      <c r="I20" s="22"/>
      <c r="J20" s="22"/>
    </row>
    <row r="21" spans="2:10">
      <c r="B21" s="22"/>
      <c r="C21" s="22"/>
      <c r="D21" s="22"/>
      <c r="E21" s="23"/>
      <c r="F21" s="22"/>
      <c r="G21" s="22"/>
      <c r="H21" s="22"/>
      <c r="I21" s="22"/>
      <c r="J21" s="22"/>
    </row>
    <row r="22" spans="2:10">
      <c r="B22" s="22"/>
      <c r="C22" s="22"/>
      <c r="D22" s="22"/>
      <c r="E22" s="23"/>
      <c r="F22" s="22"/>
      <c r="G22" s="22"/>
      <c r="H22" s="22"/>
      <c r="I22" s="22"/>
      <c r="J22" s="22"/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>
      <formula1>"uniqueidentifier,bit,varchar,nvarchar,byte,int,smallint,float,decimal,datetime,timestamp"</formula1>
    </dataValidation>
    <dataValidation type="list" allowBlank="1" showInputMessage="1" showErrorMessage="1" sqref="D7:D3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1"/>
  <sheetViews>
    <sheetView showGridLines="0" view="pageBreakPreview" zoomScale="110" zoomScaleNormal="100" zoomScaleSheetLayoutView="110" workbookViewId="0">
      <selection activeCell="J3" sqref="J3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144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16" t="s">
        <v>145</v>
      </c>
      <c r="D3" s="17"/>
      <c r="E3" s="17"/>
      <c r="F3" s="17"/>
      <c r="G3" s="17"/>
      <c r="H3" s="17"/>
      <c r="I3" s="18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spans="2:10">
      <c r="B9" s="25" t="s">
        <v>149</v>
      </c>
      <c r="C9" s="9" t="s">
        <v>32</v>
      </c>
      <c r="D9" s="9" t="s">
        <v>33</v>
      </c>
      <c r="E9" s="10"/>
      <c r="F9" s="9"/>
      <c r="G9" s="9"/>
      <c r="H9" s="9"/>
      <c r="I9" s="9" t="s">
        <v>114</v>
      </c>
      <c r="J9" s="9" t="s">
        <v>117</v>
      </c>
    </row>
    <row r="10" spans="2:10">
      <c r="B10" s="9" t="s">
        <v>150</v>
      </c>
      <c r="C10" s="9" t="s">
        <v>36</v>
      </c>
      <c r="D10" s="9" t="s">
        <v>33</v>
      </c>
      <c r="E10" s="10"/>
      <c r="F10" s="9">
        <v>100</v>
      </c>
      <c r="G10" s="9"/>
      <c r="H10" s="9"/>
      <c r="I10" s="9"/>
      <c r="J10" s="9" t="s">
        <v>151</v>
      </c>
    </row>
    <row r="11" spans="2:10">
      <c r="B11" s="9" t="s">
        <v>152</v>
      </c>
      <c r="C11" s="9" t="s">
        <v>36</v>
      </c>
      <c r="D11" s="9" t="s">
        <v>33</v>
      </c>
      <c r="E11" s="10"/>
      <c r="F11" s="9">
        <v>100</v>
      </c>
      <c r="G11" s="9"/>
      <c r="H11" s="9"/>
      <c r="I11" s="9"/>
      <c r="J11" s="9" t="s">
        <v>153</v>
      </c>
    </row>
    <row r="12" spans="2:10">
      <c r="B12" s="9" t="s">
        <v>154</v>
      </c>
      <c r="C12" s="9" t="s">
        <v>36</v>
      </c>
      <c r="D12" s="9" t="s">
        <v>33</v>
      </c>
      <c r="E12" s="10"/>
      <c r="F12" s="9">
        <v>200</v>
      </c>
      <c r="G12" s="9"/>
      <c r="H12" s="9"/>
      <c r="I12" s="9"/>
      <c r="J12" s="9" t="s">
        <v>155</v>
      </c>
    </row>
    <row r="13" spans="2:10">
      <c r="B13" s="9" t="s">
        <v>40</v>
      </c>
      <c r="C13" s="9" t="s">
        <v>41</v>
      </c>
      <c r="D13" s="9" t="s">
        <v>33</v>
      </c>
      <c r="E13" s="10" t="b">
        <v>1</v>
      </c>
      <c r="F13" s="9"/>
      <c r="G13" s="9"/>
      <c r="H13" s="9"/>
      <c r="I13" s="9"/>
      <c r="J13" s="9" t="s">
        <v>42</v>
      </c>
    </row>
    <row r="14" spans="2:10">
      <c r="B14" s="9" t="s">
        <v>43</v>
      </c>
      <c r="C14" s="9" t="s">
        <v>32</v>
      </c>
      <c r="D14" s="9" t="s">
        <v>33</v>
      </c>
      <c r="E14" s="10"/>
      <c r="F14" s="9"/>
      <c r="G14" s="9"/>
      <c r="H14" s="9"/>
      <c r="I14" s="9"/>
      <c r="J14" s="9" t="s">
        <v>44</v>
      </c>
    </row>
    <row r="15" spans="2:10">
      <c r="B15" s="9" t="s">
        <v>45</v>
      </c>
      <c r="C15" s="9" t="s">
        <v>46</v>
      </c>
      <c r="D15" s="9" t="s">
        <v>33</v>
      </c>
      <c r="E15" s="10" t="s">
        <v>47</v>
      </c>
      <c r="F15" s="9"/>
      <c r="G15" s="9"/>
      <c r="H15" s="9"/>
      <c r="I15" s="9"/>
      <c r="J15" s="9" t="s">
        <v>48</v>
      </c>
    </row>
    <row r="16" spans="2:10">
      <c r="B16" s="9" t="s">
        <v>49</v>
      </c>
      <c r="C16" s="9" t="s">
        <v>32</v>
      </c>
      <c r="D16" s="9"/>
      <c r="E16" s="10"/>
      <c r="F16" s="9"/>
      <c r="G16" s="9"/>
      <c r="H16" s="9"/>
      <c r="I16" s="9"/>
      <c r="J16" s="9" t="s">
        <v>50</v>
      </c>
    </row>
    <row r="17" spans="2:10">
      <c r="B17" s="9" t="s">
        <v>51</v>
      </c>
      <c r="C17" s="9" t="s">
        <v>46</v>
      </c>
      <c r="D17" s="9"/>
      <c r="E17" s="10"/>
      <c r="F17" s="9"/>
      <c r="G17" s="9"/>
      <c r="H17" s="9"/>
      <c r="I17" s="9"/>
      <c r="J17" s="9" t="s">
        <v>52</v>
      </c>
    </row>
    <row r="18" spans="2:10">
      <c r="B18" s="9" t="s">
        <v>53</v>
      </c>
      <c r="C18" s="9" t="s">
        <v>41</v>
      </c>
      <c r="D18" s="9" t="s">
        <v>33</v>
      </c>
      <c r="E18" s="10" t="b">
        <v>0</v>
      </c>
      <c r="F18" s="9"/>
      <c r="G18" s="9"/>
      <c r="H18" s="9"/>
      <c r="I18" s="9"/>
      <c r="J18" s="9" t="s">
        <v>54</v>
      </c>
    </row>
    <row r="19" ht="45" spans="2:10">
      <c r="B19" s="9" t="s">
        <v>55</v>
      </c>
      <c r="C19" s="9" t="s">
        <v>56</v>
      </c>
      <c r="D19" s="9" t="s">
        <v>33</v>
      </c>
      <c r="E19" s="10"/>
      <c r="F19" s="9"/>
      <c r="G19" s="9"/>
      <c r="H19" s="9"/>
      <c r="I19" s="9"/>
      <c r="J19" s="12" t="s">
        <v>57</v>
      </c>
    </row>
    <row r="20" spans="2:10">
      <c r="B20" s="9"/>
      <c r="C20" s="9"/>
      <c r="D20" s="9"/>
      <c r="E20" s="10"/>
      <c r="F20" s="9"/>
      <c r="G20" s="9"/>
      <c r="H20" s="9"/>
      <c r="I20" s="9"/>
      <c r="J20" s="9"/>
    </row>
    <row r="21" spans="2:10">
      <c r="B21" s="9"/>
      <c r="C21" s="9"/>
      <c r="D21" s="9"/>
      <c r="E21" s="10"/>
      <c r="F21" s="9"/>
      <c r="G21" s="9"/>
      <c r="H21" s="9"/>
      <c r="I21" s="9"/>
      <c r="J21" s="9"/>
    </row>
    <row r="22" spans="2:10">
      <c r="B22" s="9"/>
      <c r="C22" s="9"/>
      <c r="D22" s="9"/>
      <c r="E22" s="10"/>
      <c r="F22" s="9"/>
      <c r="G22" s="9"/>
      <c r="H22" s="9"/>
      <c r="I22" s="9"/>
      <c r="J22" s="9"/>
    </row>
    <row r="23" spans="2:10">
      <c r="B23" s="9"/>
      <c r="C23" s="9"/>
      <c r="D23" s="9"/>
      <c r="E23" s="10"/>
      <c r="F23" s="9"/>
      <c r="G23" s="9"/>
      <c r="H23" s="9"/>
      <c r="I23" s="9"/>
      <c r="J23" s="9"/>
    </row>
    <row r="24" spans="2:10">
      <c r="B24" s="9"/>
      <c r="C24" s="9"/>
      <c r="D24" s="9"/>
      <c r="E24" s="10"/>
      <c r="F24" s="9"/>
      <c r="G24" s="9"/>
      <c r="H24" s="9"/>
      <c r="I24" s="9"/>
      <c r="J24" s="9"/>
    </row>
    <row r="25" spans="2:10">
      <c r="B25" s="9"/>
      <c r="C25" s="9"/>
      <c r="D25" s="9"/>
      <c r="E25" s="10"/>
      <c r="F25" s="9"/>
      <c r="G25" s="9"/>
      <c r="H25" s="9"/>
      <c r="I25" s="9"/>
      <c r="J25" s="9"/>
    </row>
    <row r="26" spans="2:10">
      <c r="B26" s="9"/>
      <c r="C26" s="9"/>
      <c r="D26" s="9"/>
      <c r="E26" s="10"/>
      <c r="F26" s="9"/>
      <c r="G26" s="9"/>
      <c r="H26" s="9"/>
      <c r="I26" s="9"/>
      <c r="J26" s="9"/>
    </row>
    <row r="27" spans="2:10">
      <c r="B27" s="9"/>
      <c r="C27" s="9"/>
      <c r="D27" s="9"/>
      <c r="E27" s="10"/>
      <c r="F27" s="9"/>
      <c r="G27" s="9"/>
      <c r="H27" s="9"/>
      <c r="I27" s="9"/>
      <c r="J27" s="9"/>
    </row>
    <row r="28" spans="2:10">
      <c r="B28" s="9"/>
      <c r="C28" s="9"/>
      <c r="D28" s="9"/>
      <c r="E28" s="10"/>
      <c r="F28" s="9"/>
      <c r="G28" s="9"/>
      <c r="H28" s="9"/>
      <c r="I28" s="9"/>
      <c r="J28" s="9"/>
    </row>
    <row r="29" spans="2:10">
      <c r="B29" s="9"/>
      <c r="C29" s="9"/>
      <c r="D29" s="9"/>
      <c r="E29" s="10"/>
      <c r="F29" s="9"/>
      <c r="G29" s="9"/>
      <c r="H29" s="9"/>
      <c r="I29" s="9"/>
      <c r="J29" s="9"/>
    </row>
    <row r="30" spans="2:10">
      <c r="B30" s="9"/>
      <c r="C30" s="9"/>
      <c r="D30" s="9"/>
      <c r="E30" s="10"/>
      <c r="F30" s="9"/>
      <c r="G30" s="9"/>
      <c r="H30" s="9"/>
      <c r="I30" s="9"/>
      <c r="J30" s="9"/>
    </row>
    <row r="31" spans="2:10">
      <c r="B31" s="9"/>
      <c r="C31" s="9"/>
      <c r="D31" s="9"/>
      <c r="E31" s="10"/>
      <c r="F31" s="9"/>
      <c r="G31" s="9"/>
      <c r="H31" s="9"/>
      <c r="I31" s="9"/>
      <c r="J31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12 C7:C8 C9:C11 C13:C32">
      <formula1>"uniqueidentifier,bit,varchar,nvarchar,byte,int,smallint,float,decimal,datetime,timestamp"</formula1>
    </dataValidation>
    <dataValidation type="list" allowBlank="1" showInputMessage="1" showErrorMessage="1" sqref="D12 D7:D8 D9:D11 D13:D31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7"/>
  <sheetViews>
    <sheetView showGridLines="0" view="pageBreakPreview" zoomScaleNormal="100" zoomScaleSheetLayoutView="100" workbookViewId="0">
      <selection activeCell="P12" sqref="P12"/>
    </sheetView>
  </sheetViews>
  <sheetFormatPr defaultColWidth="9" defaultRowHeight="18.75"/>
  <cols>
    <col min="1" max="1" width="5.14285714285714" style="38" customWidth="1"/>
    <col min="2" max="2" width="14.7142857142857" style="38" customWidth="1"/>
    <col min="3" max="3" width="9.14285714285714" style="38" customWidth="1"/>
    <col min="4" max="4" width="14.7142857142857" style="38" customWidth="1"/>
    <col min="5" max="7" width="9.14285714285714" style="38"/>
    <col min="8" max="8" width="10.7142857142857" style="38" customWidth="1"/>
    <col min="9" max="16384" width="9.14285714285714" style="38"/>
  </cols>
  <sheetData>
    <row r="3" ht="33.75" spans="2:9">
      <c r="B3" s="39" t="s">
        <v>0</v>
      </c>
      <c r="C3" s="39"/>
      <c r="D3" s="39"/>
      <c r="E3" s="39"/>
      <c r="F3" s="39"/>
      <c r="G3" s="39"/>
      <c r="H3" s="39"/>
      <c r="I3" s="39"/>
    </row>
    <row r="5" ht="23.25" spans="2:9">
      <c r="B5" s="40" t="s">
        <v>1</v>
      </c>
      <c r="C5" s="40"/>
      <c r="D5" s="40"/>
      <c r="E5" s="40"/>
      <c r="F5" s="40"/>
      <c r="G5" s="40"/>
      <c r="H5" s="40"/>
      <c r="I5" s="40"/>
    </row>
    <row r="7" spans="7:8">
      <c r="G7" s="38" t="s">
        <v>3</v>
      </c>
      <c r="H7" s="38" t="str">
        <f>LOOKUP(2,1/(C13:C600&lt;&gt;""),C13:C600)</f>
        <v>1.0.2</v>
      </c>
    </row>
    <row r="8" spans="7:8">
      <c r="G8" s="38" t="s">
        <v>4</v>
      </c>
      <c r="H8" s="38" t="str">
        <f>LOOKUP(2,1/(D13:D600&lt;&gt;""),D13:D600)</f>
        <v>Anthony</v>
      </c>
    </row>
    <row r="10" spans="2:9">
      <c r="B10" s="41" t="s">
        <v>5</v>
      </c>
      <c r="C10" s="41"/>
      <c r="D10" s="41"/>
      <c r="E10" s="41"/>
      <c r="F10" s="41"/>
      <c r="G10" s="41"/>
      <c r="H10" s="41"/>
      <c r="I10" s="41"/>
    </row>
    <row r="12" spans="2:9">
      <c r="B12" s="42" t="s">
        <v>6</v>
      </c>
      <c r="C12" s="42" t="s">
        <v>7</v>
      </c>
      <c r="D12" s="42" t="s">
        <v>8</v>
      </c>
      <c r="E12" s="43" t="s">
        <v>9</v>
      </c>
      <c r="F12" s="44"/>
      <c r="G12" s="44"/>
      <c r="H12" s="44"/>
      <c r="I12" s="50"/>
    </row>
    <row r="13" ht="82.5" customHeight="1" spans="2:9">
      <c r="B13" s="45">
        <v>44120</v>
      </c>
      <c r="C13" s="46" t="s">
        <v>10</v>
      </c>
      <c r="D13" s="46" t="s">
        <v>11</v>
      </c>
      <c r="E13" s="47" t="s">
        <v>12</v>
      </c>
      <c r="F13" s="48"/>
      <c r="G13" s="48"/>
      <c r="H13" s="48"/>
      <c r="I13" s="51"/>
    </row>
    <row r="14" ht="57.75" customHeight="1" spans="2:9">
      <c r="B14" s="45">
        <v>44123</v>
      </c>
      <c r="C14" s="46" t="s">
        <v>13</v>
      </c>
      <c r="D14" s="46" t="s">
        <v>11</v>
      </c>
      <c r="E14" s="47" t="s">
        <v>14</v>
      </c>
      <c r="F14" s="48"/>
      <c r="G14" s="48"/>
      <c r="H14" s="48"/>
      <c r="I14" s="51"/>
    </row>
    <row r="15" spans="2:9">
      <c r="B15" s="45">
        <v>44153</v>
      </c>
      <c r="C15" s="46" t="s">
        <v>15</v>
      </c>
      <c r="D15" s="46" t="s">
        <v>11</v>
      </c>
      <c r="E15" s="47" t="s">
        <v>16</v>
      </c>
      <c r="F15" s="48"/>
      <c r="G15" s="48"/>
      <c r="H15" s="48"/>
      <c r="I15" s="51"/>
    </row>
    <row r="16" spans="2:9">
      <c r="B16" s="46"/>
      <c r="C16" s="46"/>
      <c r="D16" s="46"/>
      <c r="E16" s="47"/>
      <c r="F16" s="48"/>
      <c r="G16" s="48"/>
      <c r="H16" s="48"/>
      <c r="I16" s="51"/>
    </row>
    <row r="17" spans="2:9">
      <c r="B17" s="46"/>
      <c r="C17" s="46"/>
      <c r="D17" s="46"/>
      <c r="E17" s="47"/>
      <c r="F17" s="48"/>
      <c r="G17" s="48"/>
      <c r="H17" s="48"/>
      <c r="I17" s="51"/>
    </row>
    <row r="18" spans="2:9">
      <c r="B18" s="46"/>
      <c r="C18" s="46"/>
      <c r="D18" s="46"/>
      <c r="E18" s="47"/>
      <c r="F18" s="48"/>
      <c r="G18" s="48"/>
      <c r="H18" s="48"/>
      <c r="I18" s="51"/>
    </row>
    <row r="19" spans="5:9">
      <c r="E19" s="49"/>
      <c r="F19" s="49"/>
      <c r="G19" s="49"/>
      <c r="H19" s="49"/>
      <c r="I19" s="49"/>
    </row>
    <row r="20" spans="5:9">
      <c r="E20" s="49"/>
      <c r="F20" s="49"/>
      <c r="G20" s="49"/>
      <c r="H20" s="49"/>
      <c r="I20" s="49"/>
    </row>
    <row r="21" spans="5:10">
      <c r="E21" s="49"/>
      <c r="F21" s="49"/>
      <c r="G21" s="49"/>
      <c r="H21" s="49" t="s">
        <v>2</v>
      </c>
      <c r="I21" s="49" t="s">
        <v>2</v>
      </c>
      <c r="J21" s="38" t="s">
        <v>2</v>
      </c>
    </row>
    <row r="22" spans="5:9">
      <c r="E22" s="49"/>
      <c r="F22" s="49"/>
      <c r="G22" s="49"/>
      <c r="H22" s="49"/>
      <c r="I22" s="49"/>
    </row>
    <row r="23" spans="5:9">
      <c r="E23" s="49"/>
      <c r="F23" s="49"/>
      <c r="G23" s="49"/>
      <c r="H23" s="49"/>
      <c r="I23" s="49"/>
    </row>
    <row r="24" spans="5:9">
      <c r="E24" s="49"/>
      <c r="F24" s="49"/>
      <c r="G24" s="49"/>
      <c r="H24" s="49"/>
      <c r="I24" s="49"/>
    </row>
    <row r="25" spans="5:9">
      <c r="E25" s="49"/>
      <c r="F25" s="49"/>
      <c r="G25" s="49"/>
      <c r="H25" s="49"/>
      <c r="I25" s="49"/>
    </row>
    <row r="26" spans="5:9">
      <c r="E26" s="49"/>
      <c r="F26" s="49"/>
      <c r="G26" s="49"/>
      <c r="H26" s="49"/>
      <c r="I26" s="49"/>
    </row>
    <row r="27" spans="5:9">
      <c r="E27" s="49"/>
      <c r="F27" s="49"/>
      <c r="G27" s="49"/>
      <c r="H27" s="49"/>
      <c r="I27" s="49"/>
    </row>
  </sheetData>
  <mergeCells count="10">
    <mergeCell ref="B3:I3"/>
    <mergeCell ref="B5:I5"/>
    <mergeCell ref="B10:I10"/>
    <mergeCell ref="E12:I12"/>
    <mergeCell ref="E13:I13"/>
    <mergeCell ref="E14:I14"/>
    <mergeCell ref="E15:I15"/>
    <mergeCell ref="E16:I16"/>
    <mergeCell ref="E17:I17"/>
    <mergeCell ref="E18:I18"/>
  </mergeCell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0"/>
  <sheetViews>
    <sheetView showGridLines="0" view="pageBreakPreview" zoomScale="110" zoomScaleNormal="100" zoomScaleSheetLayoutView="110" topLeftCell="A10" workbookViewId="0">
      <selection activeCell="B37" sqref="B3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156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16" t="s">
        <v>157</v>
      </c>
      <c r="D3" s="17"/>
      <c r="E3" s="17"/>
      <c r="F3" s="17"/>
      <c r="G3" s="17"/>
      <c r="H3" s="17"/>
      <c r="I3" s="18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spans="2:10">
      <c r="B9" s="25" t="s">
        <v>158</v>
      </c>
      <c r="C9" s="9" t="s">
        <v>32</v>
      </c>
      <c r="D9" s="9" t="s">
        <v>33</v>
      </c>
      <c r="E9" s="10"/>
      <c r="F9" s="9"/>
      <c r="G9" s="9"/>
      <c r="H9" s="9"/>
      <c r="I9" s="9" t="s">
        <v>19</v>
      </c>
      <c r="J9" s="9" t="s">
        <v>159</v>
      </c>
    </row>
    <row r="10" spans="2:10">
      <c r="B10" s="25" t="s">
        <v>160</v>
      </c>
      <c r="C10" s="9" t="s">
        <v>32</v>
      </c>
      <c r="D10" s="9" t="s">
        <v>33</v>
      </c>
      <c r="E10" s="10"/>
      <c r="F10" s="9"/>
      <c r="G10" s="9"/>
      <c r="H10" s="9"/>
      <c r="I10" s="9" t="s">
        <v>101</v>
      </c>
      <c r="J10" s="9" t="s">
        <v>161</v>
      </c>
    </row>
    <row r="11" spans="2:10">
      <c r="B11" s="25" t="s">
        <v>162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163</v>
      </c>
    </row>
    <row r="12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9" t="s">
        <v>42</v>
      </c>
    </row>
    <row r="13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9" t="s">
        <v>44</v>
      </c>
    </row>
    <row r="14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9" t="s">
        <v>48</v>
      </c>
    </row>
    <row r="15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9" t="s">
        <v>50</v>
      </c>
    </row>
    <row r="16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9" t="s">
        <v>52</v>
      </c>
    </row>
    <row r="17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9" t="s">
        <v>54</v>
      </c>
    </row>
    <row r="18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19" spans="2:10">
      <c r="B19" s="9"/>
      <c r="C19" s="9"/>
      <c r="D19" s="9"/>
      <c r="E19" s="10"/>
      <c r="F19" s="9"/>
      <c r="G19" s="9"/>
      <c r="H19" s="9"/>
      <c r="I19" s="9"/>
      <c r="J19" s="9"/>
    </row>
    <row r="20" spans="2:10">
      <c r="B20" s="9"/>
      <c r="C20" s="9"/>
      <c r="D20" s="9"/>
      <c r="E20" s="10"/>
      <c r="F20" s="9"/>
      <c r="G20" s="9"/>
      <c r="H20" s="9"/>
      <c r="I20" s="9"/>
      <c r="J20" s="9"/>
    </row>
    <row r="21" spans="2:10">
      <c r="B21" s="9"/>
      <c r="C21" s="9"/>
      <c r="D21" s="9"/>
      <c r="E21" s="10"/>
      <c r="F21" s="9"/>
      <c r="G21" s="9"/>
      <c r="H21" s="9"/>
      <c r="I21" s="9"/>
      <c r="J21" s="9"/>
    </row>
    <row r="22" spans="2:10">
      <c r="B22" s="9"/>
      <c r="C22" s="9"/>
      <c r="D22" s="9"/>
      <c r="E22" s="10"/>
      <c r="F22" s="9"/>
      <c r="G22" s="9"/>
      <c r="H22" s="9"/>
      <c r="I22" s="9"/>
      <c r="J22" s="9"/>
    </row>
    <row r="23" spans="2:10">
      <c r="B23" s="9"/>
      <c r="C23" s="9"/>
      <c r="D23" s="9"/>
      <c r="E23" s="10"/>
      <c r="F23" s="9"/>
      <c r="G23" s="9"/>
      <c r="H23" s="9"/>
      <c r="I23" s="9"/>
      <c r="J23" s="9"/>
    </row>
    <row r="24" spans="2:10">
      <c r="B24" s="9"/>
      <c r="C24" s="9"/>
      <c r="D24" s="9"/>
      <c r="E24" s="10"/>
      <c r="F24" s="9"/>
      <c r="G24" s="9"/>
      <c r="H24" s="9"/>
      <c r="I24" s="9"/>
      <c r="J24" s="9"/>
    </row>
    <row r="25" spans="2:10">
      <c r="B25" s="9"/>
      <c r="C25" s="9"/>
      <c r="D25" s="9"/>
      <c r="E25" s="10"/>
      <c r="F25" s="9"/>
      <c r="G25" s="9"/>
      <c r="H25" s="9"/>
      <c r="I25" s="9"/>
      <c r="J25" s="9"/>
    </row>
    <row r="26" spans="2:10">
      <c r="B26" s="9"/>
      <c r="C26" s="9"/>
      <c r="D26" s="9"/>
      <c r="E26" s="10"/>
      <c r="F26" s="9"/>
      <c r="G26" s="9"/>
      <c r="H26" s="9"/>
      <c r="I26" s="9"/>
      <c r="J26" s="9"/>
    </row>
    <row r="27" spans="2:10">
      <c r="B27" s="9"/>
      <c r="C27" s="9"/>
      <c r="D27" s="9"/>
      <c r="E27" s="10"/>
      <c r="F27" s="9"/>
      <c r="G27" s="9"/>
      <c r="H27" s="9"/>
      <c r="I27" s="9"/>
      <c r="J27" s="9"/>
    </row>
    <row r="28" spans="2:10">
      <c r="B28" s="9"/>
      <c r="C28" s="9"/>
      <c r="D28" s="9"/>
      <c r="E28" s="10"/>
      <c r="F28" s="9"/>
      <c r="G28" s="9"/>
      <c r="H28" s="9"/>
      <c r="I28" s="9"/>
      <c r="J28" s="9"/>
    </row>
    <row r="29" spans="2:10">
      <c r="B29" s="9"/>
      <c r="C29" s="9"/>
      <c r="D29" s="9"/>
      <c r="E29" s="10"/>
      <c r="F29" s="9"/>
      <c r="G29" s="9"/>
      <c r="H29" s="9"/>
      <c r="I29" s="9"/>
      <c r="J29" s="9"/>
    </row>
    <row r="30" spans="2:10">
      <c r="B30" s="9"/>
      <c r="C30" s="9"/>
      <c r="D30" s="9"/>
      <c r="E30" s="10"/>
      <c r="F30" s="9"/>
      <c r="G30" s="9"/>
      <c r="H30" s="9"/>
      <c r="I30" s="9"/>
      <c r="J30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9 C10 C11 C7:C8 C12:C31">
      <formula1>"uniqueidentifier,bit,varchar,nvarchar,byte,int,smallint,float,decimal,datetime,timestamp"</formula1>
    </dataValidation>
    <dataValidation type="list" allowBlank="1" showInputMessage="1" showErrorMessage="1" sqref="D9 D10 D11 D7:D8 D12:D3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3"/>
  <sheetViews>
    <sheetView showGridLines="0" view="pageBreakPreview" zoomScale="110" zoomScaleNormal="100" zoomScaleSheetLayoutView="110" workbookViewId="0">
      <selection activeCell="J13" sqref="J13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164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16" t="s">
        <v>165</v>
      </c>
      <c r="D3" s="17"/>
      <c r="E3" s="17"/>
      <c r="F3" s="17"/>
      <c r="G3" s="17"/>
      <c r="H3" s="17"/>
      <c r="I3" s="18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spans="2:10">
      <c r="B9" s="25" t="s">
        <v>166</v>
      </c>
      <c r="C9" s="9" t="s">
        <v>73</v>
      </c>
      <c r="D9" s="9" t="s">
        <v>167</v>
      </c>
      <c r="E9" s="10"/>
      <c r="F9" s="9">
        <v>15</v>
      </c>
      <c r="G9" s="9"/>
      <c r="H9" s="9"/>
      <c r="I9" s="9"/>
      <c r="J9" s="9"/>
    </row>
    <row r="10" spans="2:10">
      <c r="B10" s="25" t="s">
        <v>168</v>
      </c>
      <c r="C10" s="9" t="s">
        <v>73</v>
      </c>
      <c r="D10" s="9" t="s">
        <v>167</v>
      </c>
      <c r="E10" s="10"/>
      <c r="F10" s="9">
        <v>15</v>
      </c>
      <c r="G10" s="9"/>
      <c r="H10" s="9"/>
      <c r="I10" s="9"/>
      <c r="J10" s="9"/>
    </row>
    <row r="11" spans="2:10">
      <c r="B11" s="25" t="s">
        <v>169</v>
      </c>
      <c r="C11" s="9" t="s">
        <v>73</v>
      </c>
      <c r="D11" s="9" t="s">
        <v>167</v>
      </c>
      <c r="E11" s="10"/>
      <c r="F11" s="9">
        <v>100</v>
      </c>
      <c r="G11" s="9"/>
      <c r="H11" s="9"/>
      <c r="I11" s="9"/>
      <c r="J11" s="9"/>
    </row>
    <row r="12" spans="2:10">
      <c r="B12" s="25" t="s">
        <v>170</v>
      </c>
      <c r="C12" s="9" t="s">
        <v>73</v>
      </c>
      <c r="D12" s="9" t="s">
        <v>167</v>
      </c>
      <c r="E12" s="10"/>
      <c r="F12" s="9">
        <v>50</v>
      </c>
      <c r="G12" s="9"/>
      <c r="H12" s="9"/>
      <c r="I12" s="9"/>
      <c r="J12" s="9"/>
    </row>
    <row r="13" spans="2:10">
      <c r="B13" s="25" t="s">
        <v>171</v>
      </c>
      <c r="C13" s="9" t="s">
        <v>73</v>
      </c>
      <c r="D13" s="9" t="s">
        <v>167</v>
      </c>
      <c r="E13" s="10"/>
      <c r="F13" s="9">
        <v>20</v>
      </c>
      <c r="G13" s="9"/>
      <c r="H13" s="9"/>
      <c r="I13" s="9"/>
      <c r="J13" s="9"/>
    </row>
    <row r="14" spans="2:10">
      <c r="B14" s="25" t="s">
        <v>172</v>
      </c>
      <c r="C14" s="9" t="s">
        <v>73</v>
      </c>
      <c r="D14" s="9" t="s">
        <v>167</v>
      </c>
      <c r="E14" s="10"/>
      <c r="F14" s="9">
        <v>200</v>
      </c>
      <c r="G14" s="9"/>
      <c r="H14" s="9"/>
      <c r="I14" s="9"/>
      <c r="J14" s="9"/>
    </row>
    <row r="15" spans="2:10">
      <c r="B15" s="25" t="s">
        <v>173</v>
      </c>
      <c r="C15" s="9" t="s">
        <v>73</v>
      </c>
      <c r="D15" s="9" t="s">
        <v>167</v>
      </c>
      <c r="E15" s="10"/>
      <c r="F15" s="9">
        <v>200</v>
      </c>
      <c r="G15" s="9"/>
      <c r="H15" s="9"/>
      <c r="I15" s="9"/>
      <c r="J15" s="9"/>
    </row>
    <row r="16" spans="2:10">
      <c r="B16" s="25" t="s">
        <v>174</v>
      </c>
      <c r="C16" s="9" t="s">
        <v>73</v>
      </c>
      <c r="D16" s="9" t="s">
        <v>167</v>
      </c>
      <c r="E16" s="10"/>
      <c r="F16" s="9">
        <v>200</v>
      </c>
      <c r="G16" s="9"/>
      <c r="H16" s="9"/>
      <c r="I16" s="9"/>
      <c r="J16" s="9"/>
    </row>
    <row r="17" spans="2:10">
      <c r="B17" s="25" t="s">
        <v>175</v>
      </c>
      <c r="C17" s="9" t="s">
        <v>36</v>
      </c>
      <c r="D17" s="9" t="s">
        <v>167</v>
      </c>
      <c r="E17" s="10"/>
      <c r="F17" s="9">
        <v>250</v>
      </c>
      <c r="G17" s="9"/>
      <c r="H17" s="9"/>
      <c r="I17" s="9"/>
      <c r="J17" s="9"/>
    </row>
    <row r="18" spans="2:10">
      <c r="B18" s="25" t="s">
        <v>176</v>
      </c>
      <c r="C18" s="9" t="s">
        <v>32</v>
      </c>
      <c r="D18" s="9" t="s">
        <v>167</v>
      </c>
      <c r="E18" s="10"/>
      <c r="F18" s="9"/>
      <c r="G18" s="9"/>
      <c r="H18" s="9"/>
      <c r="I18" s="9"/>
      <c r="J18" s="9" t="s">
        <v>177</v>
      </c>
    </row>
    <row r="19" spans="2:10">
      <c r="B19" s="25" t="s">
        <v>178</v>
      </c>
      <c r="C19" s="9" t="s">
        <v>32</v>
      </c>
      <c r="D19" s="9" t="s">
        <v>167</v>
      </c>
      <c r="E19" s="10"/>
      <c r="F19" s="9"/>
      <c r="G19" s="9"/>
      <c r="H19" s="9"/>
      <c r="I19" s="9"/>
      <c r="J19" s="9" t="s">
        <v>177</v>
      </c>
    </row>
    <row r="20" spans="2:10">
      <c r="B20" s="25" t="s">
        <v>179</v>
      </c>
      <c r="C20" s="9" t="s">
        <v>32</v>
      </c>
      <c r="D20" s="9" t="s">
        <v>167</v>
      </c>
      <c r="E20" s="10"/>
      <c r="F20" s="9"/>
      <c r="G20" s="9"/>
      <c r="H20" s="9"/>
      <c r="I20" s="9"/>
      <c r="J20" s="9"/>
    </row>
    <row r="21" spans="2:10">
      <c r="B21" s="25" t="s">
        <v>180</v>
      </c>
      <c r="C21" s="9" t="s">
        <v>36</v>
      </c>
      <c r="D21" s="9" t="s">
        <v>167</v>
      </c>
      <c r="E21" s="10"/>
      <c r="F21" s="9">
        <v>250</v>
      </c>
      <c r="G21" s="9"/>
      <c r="H21" s="9"/>
      <c r="I21" s="9"/>
      <c r="J21" s="9"/>
    </row>
    <row r="22" spans="2:10">
      <c r="B22" s="25" t="s">
        <v>181</v>
      </c>
      <c r="C22" s="9" t="s">
        <v>32</v>
      </c>
      <c r="D22" s="9" t="s">
        <v>167</v>
      </c>
      <c r="E22" s="10"/>
      <c r="F22" s="9"/>
      <c r="G22" s="9"/>
      <c r="H22" s="9"/>
      <c r="I22" s="9"/>
      <c r="J22" s="9" t="s">
        <v>177</v>
      </c>
    </row>
    <row r="23" spans="2:10">
      <c r="B23" s="25" t="s">
        <v>182</v>
      </c>
      <c r="C23" s="9" t="s">
        <v>32</v>
      </c>
      <c r="D23" s="9" t="s">
        <v>167</v>
      </c>
      <c r="E23" s="10"/>
      <c r="F23" s="9"/>
      <c r="G23" s="9"/>
      <c r="H23" s="9"/>
      <c r="I23" s="9"/>
      <c r="J23" s="9" t="s">
        <v>177</v>
      </c>
    </row>
    <row r="24" spans="2:10">
      <c r="B24" s="25" t="s">
        <v>183</v>
      </c>
      <c r="C24" s="9" t="s">
        <v>32</v>
      </c>
      <c r="D24" s="9" t="s">
        <v>167</v>
      </c>
      <c r="E24" s="10"/>
      <c r="F24" s="9"/>
      <c r="G24" s="9"/>
      <c r="H24" s="9"/>
      <c r="I24" s="9"/>
      <c r="J24" s="9"/>
    </row>
    <row r="25" spans="2:10">
      <c r="B25" s="9" t="s">
        <v>40</v>
      </c>
      <c r="C25" s="9" t="s">
        <v>41</v>
      </c>
      <c r="D25" s="9" t="s">
        <v>33</v>
      </c>
      <c r="E25" s="10" t="b">
        <v>1</v>
      </c>
      <c r="F25" s="9"/>
      <c r="G25" s="9"/>
      <c r="H25" s="9"/>
      <c r="I25" s="9"/>
      <c r="J25" s="9" t="s">
        <v>42</v>
      </c>
    </row>
    <row r="26" spans="2:10">
      <c r="B26" s="9" t="s">
        <v>43</v>
      </c>
      <c r="C26" s="9" t="s">
        <v>32</v>
      </c>
      <c r="D26" s="9" t="s">
        <v>33</v>
      </c>
      <c r="E26" s="10"/>
      <c r="F26" s="9"/>
      <c r="G26" s="9"/>
      <c r="H26" s="9"/>
      <c r="I26" s="9"/>
      <c r="J26" s="9" t="s">
        <v>44</v>
      </c>
    </row>
    <row r="27" spans="2:10">
      <c r="B27" s="9" t="s">
        <v>45</v>
      </c>
      <c r="C27" s="9" t="s">
        <v>46</v>
      </c>
      <c r="D27" s="9" t="s">
        <v>33</v>
      </c>
      <c r="E27" s="10" t="s">
        <v>47</v>
      </c>
      <c r="F27" s="9"/>
      <c r="G27" s="9"/>
      <c r="H27" s="9"/>
      <c r="I27" s="9"/>
      <c r="J27" s="9" t="s">
        <v>48</v>
      </c>
    </row>
    <row r="28" spans="2:10">
      <c r="B28" s="9" t="s">
        <v>49</v>
      </c>
      <c r="C28" s="9" t="s">
        <v>32</v>
      </c>
      <c r="D28" s="9"/>
      <c r="E28" s="10"/>
      <c r="F28" s="9"/>
      <c r="G28" s="9"/>
      <c r="H28" s="9"/>
      <c r="I28" s="9"/>
      <c r="J28" s="9" t="s">
        <v>50</v>
      </c>
    </row>
    <row r="29" spans="2:10">
      <c r="B29" s="9" t="s">
        <v>51</v>
      </c>
      <c r="C29" s="9" t="s">
        <v>46</v>
      </c>
      <c r="D29" s="9"/>
      <c r="E29" s="10"/>
      <c r="F29" s="9"/>
      <c r="G29" s="9"/>
      <c r="H29" s="9"/>
      <c r="I29" s="9"/>
      <c r="J29" s="9" t="s">
        <v>52</v>
      </c>
    </row>
    <row r="30" spans="2:10">
      <c r="B30" s="9" t="s">
        <v>53</v>
      </c>
      <c r="C30" s="9" t="s">
        <v>41</v>
      </c>
      <c r="D30" s="9" t="s">
        <v>33</v>
      </c>
      <c r="E30" s="10" t="b">
        <v>0</v>
      </c>
      <c r="F30" s="9"/>
      <c r="G30" s="9"/>
      <c r="H30" s="9"/>
      <c r="I30" s="9"/>
      <c r="J30" s="9" t="s">
        <v>54</v>
      </c>
    </row>
    <row r="31" ht="45" spans="2:10">
      <c r="B31" s="9" t="s">
        <v>55</v>
      </c>
      <c r="C31" s="9" t="s">
        <v>56</v>
      </c>
      <c r="D31" s="9" t="s">
        <v>33</v>
      </c>
      <c r="E31" s="10"/>
      <c r="F31" s="9"/>
      <c r="G31" s="9"/>
      <c r="H31" s="9"/>
      <c r="I31" s="9"/>
      <c r="J31" s="12" t="s">
        <v>57</v>
      </c>
    </row>
    <row r="32" spans="2:10">
      <c r="B32" s="9"/>
      <c r="C32" s="9"/>
      <c r="D32" s="9"/>
      <c r="E32" s="10"/>
      <c r="F32" s="9"/>
      <c r="G32" s="9"/>
      <c r="H32" s="9"/>
      <c r="I32" s="9"/>
      <c r="J32" s="9"/>
    </row>
    <row r="33" spans="2:10">
      <c r="B33" s="9"/>
      <c r="C33" s="9"/>
      <c r="D33" s="9"/>
      <c r="E33" s="10"/>
      <c r="F33" s="9"/>
      <c r="G33" s="9"/>
      <c r="H33" s="9"/>
      <c r="I33" s="9"/>
      <c r="J33" s="9"/>
    </row>
    <row r="34" spans="2:10">
      <c r="B34" s="9"/>
      <c r="C34" s="9"/>
      <c r="D34" s="9"/>
      <c r="E34" s="10"/>
      <c r="F34" s="9"/>
      <c r="G34" s="9"/>
      <c r="H34" s="9"/>
      <c r="I34" s="9"/>
      <c r="J34" s="9"/>
    </row>
    <row r="35" spans="2:10">
      <c r="B35" s="9"/>
      <c r="C35" s="9"/>
      <c r="D35" s="9"/>
      <c r="E35" s="10"/>
      <c r="F35" s="9"/>
      <c r="G35" s="9"/>
      <c r="H35" s="9"/>
      <c r="I35" s="9"/>
      <c r="J35" s="9"/>
    </row>
    <row r="36" spans="2:10">
      <c r="B36" s="9"/>
      <c r="C36" s="9"/>
      <c r="D36" s="9"/>
      <c r="E36" s="10"/>
      <c r="F36" s="9"/>
      <c r="G36" s="9"/>
      <c r="H36" s="9"/>
      <c r="I36" s="9"/>
      <c r="J36" s="9"/>
    </row>
    <row r="37" spans="2:10">
      <c r="B37" s="9"/>
      <c r="C37" s="9"/>
      <c r="D37" s="9"/>
      <c r="E37" s="10"/>
      <c r="F37" s="9"/>
      <c r="G37" s="9"/>
      <c r="H37" s="9"/>
      <c r="I37" s="9"/>
      <c r="J37" s="9"/>
    </row>
    <row r="38" spans="2:10">
      <c r="B38" s="9"/>
      <c r="C38" s="9"/>
      <c r="D38" s="9"/>
      <c r="E38" s="10"/>
      <c r="F38" s="9"/>
      <c r="G38" s="9"/>
      <c r="H38" s="9"/>
      <c r="I38" s="9"/>
      <c r="J38" s="9"/>
    </row>
    <row r="39" spans="2:10">
      <c r="B39" s="9"/>
      <c r="C39" s="9"/>
      <c r="D39" s="9"/>
      <c r="E39" s="10"/>
      <c r="F39" s="9"/>
      <c r="G39" s="9"/>
      <c r="H39" s="9"/>
      <c r="I39" s="9"/>
      <c r="J39" s="9"/>
    </row>
    <row r="40" spans="2:10">
      <c r="B40" s="9"/>
      <c r="C40" s="9"/>
      <c r="D40" s="9"/>
      <c r="E40" s="10"/>
      <c r="F40" s="9"/>
      <c r="G40" s="9"/>
      <c r="H40" s="9"/>
      <c r="I40" s="9"/>
      <c r="J40" s="9"/>
    </row>
    <row r="41" spans="2:10">
      <c r="B41" s="9"/>
      <c r="C41" s="9"/>
      <c r="D41" s="9"/>
      <c r="E41" s="10"/>
      <c r="F41" s="9"/>
      <c r="G41" s="9"/>
      <c r="H41" s="9"/>
      <c r="I41" s="9"/>
      <c r="J41" s="9"/>
    </row>
    <row r="42" spans="2:10">
      <c r="B42" s="9"/>
      <c r="C42" s="9"/>
      <c r="D42" s="9"/>
      <c r="E42" s="10"/>
      <c r="F42" s="9"/>
      <c r="G42" s="9"/>
      <c r="H42" s="9"/>
      <c r="I42" s="9"/>
      <c r="J42" s="9"/>
    </row>
    <row r="43" spans="2:10">
      <c r="B43" s="9"/>
      <c r="C43" s="9"/>
      <c r="D43" s="9"/>
      <c r="E43" s="10"/>
      <c r="F43" s="9"/>
      <c r="G43" s="9"/>
      <c r="H43" s="9"/>
      <c r="I43" s="9"/>
      <c r="J43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15 C16 C17 C18 C19 C20 C21 C22 C23 C24 C7:C8 C9:C14 C25:C44">
      <formula1>"uniqueidentifier,bit,varchar,nvarchar,byte,int,smallint,float,decimal,datetime,timestamp"</formula1>
    </dataValidation>
    <dataValidation type="list" allowBlank="1" showInputMessage="1" showErrorMessage="1" sqref="D15 D16 D17 D18 D19 D20 D21 D22 D23 D24 D7:D8 D9:D14 D25:D43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0"/>
  <sheetViews>
    <sheetView showGridLines="0" view="pageBreakPreview" zoomScale="110" zoomScaleNormal="100" zoomScaleSheetLayoutView="110" workbookViewId="0">
      <selection activeCell="A12" sqref="$A12:$XFD12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184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16" t="s">
        <v>185</v>
      </c>
      <c r="D3" s="17"/>
      <c r="E3" s="17"/>
      <c r="F3" s="17"/>
      <c r="G3" s="17"/>
      <c r="H3" s="17"/>
      <c r="I3" s="18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ht="30" spans="2:10">
      <c r="B9" s="9" t="s">
        <v>186</v>
      </c>
      <c r="C9" s="9" t="s">
        <v>36</v>
      </c>
      <c r="D9" s="9" t="s">
        <v>33</v>
      </c>
      <c r="E9" s="10"/>
      <c r="F9" s="9">
        <v>100</v>
      </c>
      <c r="G9" s="9"/>
      <c r="H9" s="9"/>
      <c r="I9" s="9"/>
      <c r="J9" s="12" t="s">
        <v>187</v>
      </c>
    </row>
    <row r="10" spans="2:10">
      <c r="B10" s="25" t="s">
        <v>188</v>
      </c>
      <c r="C10" s="9" t="s">
        <v>32</v>
      </c>
      <c r="D10" s="9" t="s">
        <v>33</v>
      </c>
      <c r="E10" s="10"/>
      <c r="F10" s="9"/>
      <c r="G10" s="9"/>
      <c r="H10" s="9"/>
      <c r="I10" s="9" t="s">
        <v>189</v>
      </c>
      <c r="J10" s="9" t="s">
        <v>190</v>
      </c>
    </row>
    <row r="11" spans="2:10">
      <c r="B11" s="9" t="s">
        <v>191</v>
      </c>
      <c r="C11" s="9" t="s">
        <v>46</v>
      </c>
      <c r="D11" s="9" t="s">
        <v>33</v>
      </c>
      <c r="E11" s="10"/>
      <c r="F11" s="9"/>
      <c r="G11" s="9"/>
      <c r="H11" s="9"/>
      <c r="I11" s="9"/>
      <c r="J11" s="9" t="s">
        <v>192</v>
      </c>
    </row>
    <row r="12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9" t="s">
        <v>42</v>
      </c>
    </row>
    <row r="13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9" t="s">
        <v>44</v>
      </c>
    </row>
    <row r="14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9" t="s">
        <v>48</v>
      </c>
    </row>
    <row r="15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9" t="s">
        <v>50</v>
      </c>
    </row>
    <row r="16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9" t="s">
        <v>52</v>
      </c>
    </row>
    <row r="17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9" t="s">
        <v>54</v>
      </c>
    </row>
    <row r="18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19" spans="2:10">
      <c r="B19" s="9"/>
      <c r="C19" s="9"/>
      <c r="D19" s="9"/>
      <c r="E19" s="10"/>
      <c r="F19" s="9"/>
      <c r="G19" s="9"/>
      <c r="H19" s="9"/>
      <c r="I19" s="9"/>
      <c r="J19" s="9"/>
    </row>
    <row r="20" spans="2:10">
      <c r="B20" s="9"/>
      <c r="C20" s="9"/>
      <c r="D20" s="9"/>
      <c r="E20" s="10"/>
      <c r="F20" s="9"/>
      <c r="G20" s="9"/>
      <c r="H20" s="9"/>
      <c r="I20" s="9"/>
      <c r="J20" s="9"/>
    </row>
    <row r="21" spans="2:10">
      <c r="B21" s="9"/>
      <c r="C21" s="9"/>
      <c r="D21" s="9"/>
      <c r="E21" s="10"/>
      <c r="F21" s="9"/>
      <c r="G21" s="9"/>
      <c r="H21" s="9"/>
      <c r="I21" s="9"/>
      <c r="J21" s="9"/>
    </row>
    <row r="22" spans="2:10">
      <c r="B22" s="9"/>
      <c r="C22" s="9"/>
      <c r="D22" s="9"/>
      <c r="E22" s="10"/>
      <c r="F22" s="9"/>
      <c r="G22" s="9"/>
      <c r="H22" s="9"/>
      <c r="I22" s="9"/>
      <c r="J22" s="9"/>
    </row>
    <row r="23" spans="2:10">
      <c r="B23" s="9"/>
      <c r="C23" s="9"/>
      <c r="D23" s="9"/>
      <c r="E23" s="10"/>
      <c r="F23" s="9"/>
      <c r="G23" s="9"/>
      <c r="H23" s="9"/>
      <c r="I23" s="9"/>
      <c r="J23" s="9"/>
    </row>
    <row r="24" spans="2:10">
      <c r="B24" s="9"/>
      <c r="C24" s="9"/>
      <c r="D24" s="9"/>
      <c r="E24" s="10"/>
      <c r="F24" s="9"/>
      <c r="G24" s="9"/>
      <c r="H24" s="9"/>
      <c r="I24" s="9"/>
      <c r="J24" s="9"/>
    </row>
    <row r="25" spans="2:10">
      <c r="B25" s="9"/>
      <c r="C25" s="9"/>
      <c r="D25" s="9"/>
      <c r="E25" s="10"/>
      <c r="F25" s="9"/>
      <c r="G25" s="9"/>
      <c r="H25" s="9"/>
      <c r="I25" s="9"/>
      <c r="J25" s="9"/>
    </row>
    <row r="26" spans="2:10">
      <c r="B26" s="9"/>
      <c r="C26" s="9"/>
      <c r="D26" s="9"/>
      <c r="E26" s="10"/>
      <c r="F26" s="9"/>
      <c r="G26" s="9"/>
      <c r="H26" s="9"/>
      <c r="I26" s="9"/>
      <c r="J26" s="9"/>
    </row>
    <row r="27" spans="2:10">
      <c r="B27" s="9"/>
      <c r="C27" s="9"/>
      <c r="D27" s="9"/>
      <c r="E27" s="10"/>
      <c r="F27" s="9"/>
      <c r="G27" s="9"/>
      <c r="H27" s="9"/>
      <c r="I27" s="9"/>
      <c r="J27" s="9"/>
    </row>
    <row r="28" spans="2:10">
      <c r="B28" s="9"/>
      <c r="C28" s="9"/>
      <c r="D28" s="9"/>
      <c r="E28" s="10"/>
      <c r="F28" s="9"/>
      <c r="G28" s="9"/>
      <c r="H28" s="9"/>
      <c r="I28" s="9"/>
      <c r="J28" s="9"/>
    </row>
    <row r="29" spans="2:10">
      <c r="B29" s="9"/>
      <c r="C29" s="9"/>
      <c r="D29" s="9"/>
      <c r="E29" s="10"/>
      <c r="F29" s="9"/>
      <c r="G29" s="9"/>
      <c r="H29" s="9"/>
      <c r="I29" s="9"/>
      <c r="J29" s="9"/>
    </row>
    <row r="30" spans="2:10">
      <c r="B30" s="9"/>
      <c r="C30" s="9"/>
      <c r="D30" s="9"/>
      <c r="E30" s="10"/>
      <c r="F30" s="9"/>
      <c r="G30" s="9"/>
      <c r="H30" s="9"/>
      <c r="I30" s="9"/>
      <c r="J30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1 C12:C31">
      <formula1>"uniqueidentifier,bit,varchar,nvarchar,byte,int,smallint,float,decimal,datetime,timestamp"</formula1>
    </dataValidation>
    <dataValidation type="list" allowBlank="1" showInputMessage="1" showErrorMessage="1" sqref="D7:D11 D12:D3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2"/>
  <sheetViews>
    <sheetView showGridLines="0" view="pageBreakPreview" zoomScale="110" zoomScaleNormal="100" zoomScaleSheetLayoutView="110" workbookViewId="0">
      <selection activeCell="B25" sqref="B25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193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194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spans="2:10">
      <c r="B9" s="26" t="s">
        <v>195</v>
      </c>
      <c r="C9" s="22" t="s">
        <v>32</v>
      </c>
      <c r="D9" s="22" t="s">
        <v>33</v>
      </c>
      <c r="E9" s="23"/>
      <c r="F9" s="22"/>
      <c r="G9" s="22"/>
      <c r="H9" s="22"/>
      <c r="I9" s="22" t="s">
        <v>139</v>
      </c>
      <c r="J9" s="22" t="s">
        <v>196</v>
      </c>
    </row>
    <row r="10" spans="2:10">
      <c r="B10" s="22" t="s">
        <v>162</v>
      </c>
      <c r="C10" s="22" t="s">
        <v>32</v>
      </c>
      <c r="D10" s="22" t="s">
        <v>33</v>
      </c>
      <c r="E10" s="23"/>
      <c r="F10" s="22"/>
      <c r="G10" s="22"/>
      <c r="H10" s="22"/>
      <c r="I10" s="22"/>
      <c r="J10" s="22" t="s">
        <v>197</v>
      </c>
    </row>
    <row r="11" spans="2:10">
      <c r="B11" s="26" t="s">
        <v>198</v>
      </c>
      <c r="C11" s="22" t="s">
        <v>32</v>
      </c>
      <c r="D11" s="22" t="s">
        <v>33</v>
      </c>
      <c r="E11" s="23"/>
      <c r="F11" s="22"/>
      <c r="G11" s="22"/>
      <c r="H11" s="22"/>
      <c r="I11" s="22" t="s">
        <v>199</v>
      </c>
      <c r="J11" s="22" t="s">
        <v>200</v>
      </c>
    </row>
    <row r="12" spans="2:10">
      <c r="B12" s="26" t="s">
        <v>201</v>
      </c>
      <c r="C12" s="22" t="s">
        <v>32</v>
      </c>
      <c r="D12" s="22" t="s">
        <v>33</v>
      </c>
      <c r="E12" s="23"/>
      <c r="F12" s="22"/>
      <c r="G12" s="22"/>
      <c r="H12" s="22"/>
      <c r="I12" s="22" t="s">
        <v>202</v>
      </c>
      <c r="J12" s="22" t="s">
        <v>203</v>
      </c>
    </row>
    <row r="13" spans="2:10">
      <c r="B13" s="26" t="s">
        <v>204</v>
      </c>
      <c r="C13" s="22" t="s">
        <v>32</v>
      </c>
      <c r="D13" s="22" t="s">
        <v>33</v>
      </c>
      <c r="E13" s="23"/>
      <c r="F13" s="22"/>
      <c r="G13" s="22"/>
      <c r="H13" s="22"/>
      <c r="I13" s="22" t="s">
        <v>205</v>
      </c>
      <c r="J13" s="22" t="s">
        <v>206</v>
      </c>
    </row>
    <row r="14" s="1" customFormat="1" spans="2:10">
      <c r="B14" s="9" t="s">
        <v>38</v>
      </c>
      <c r="C14" s="9" t="s">
        <v>32</v>
      </c>
      <c r="D14" s="9" t="s">
        <v>33</v>
      </c>
      <c r="E14" s="10">
        <v>1</v>
      </c>
      <c r="F14" s="9"/>
      <c r="G14" s="9"/>
      <c r="H14" s="9"/>
      <c r="I14" s="9"/>
      <c r="J14" s="9" t="s">
        <v>39</v>
      </c>
    </row>
    <row r="15" s="1" customFormat="1" spans="2:10">
      <c r="B15" s="9" t="s">
        <v>40</v>
      </c>
      <c r="C15" s="9" t="s">
        <v>41</v>
      </c>
      <c r="D15" s="9" t="s">
        <v>33</v>
      </c>
      <c r="E15" s="10" t="b">
        <v>1</v>
      </c>
      <c r="F15" s="9"/>
      <c r="G15" s="9"/>
      <c r="H15" s="9"/>
      <c r="I15" s="9"/>
      <c r="J15" s="9" t="s">
        <v>42</v>
      </c>
    </row>
    <row r="16" s="1" customFormat="1" spans="2:10">
      <c r="B16" s="9" t="s">
        <v>43</v>
      </c>
      <c r="C16" s="9" t="s">
        <v>32</v>
      </c>
      <c r="D16" s="9" t="s">
        <v>33</v>
      </c>
      <c r="E16" s="10"/>
      <c r="F16" s="9"/>
      <c r="G16" s="9"/>
      <c r="H16" s="9"/>
      <c r="I16" s="9"/>
      <c r="J16" s="9" t="s">
        <v>44</v>
      </c>
    </row>
    <row r="17" s="1" customFormat="1" spans="2:10">
      <c r="B17" s="9" t="s">
        <v>45</v>
      </c>
      <c r="C17" s="9" t="s">
        <v>46</v>
      </c>
      <c r="D17" s="9" t="s">
        <v>33</v>
      </c>
      <c r="E17" s="10" t="s">
        <v>47</v>
      </c>
      <c r="F17" s="9"/>
      <c r="G17" s="9"/>
      <c r="H17" s="9"/>
      <c r="I17" s="9"/>
      <c r="J17" s="9" t="s">
        <v>48</v>
      </c>
    </row>
    <row r="18" s="1" customFormat="1" spans="2:10">
      <c r="B18" s="9" t="s">
        <v>49</v>
      </c>
      <c r="C18" s="9" t="s">
        <v>32</v>
      </c>
      <c r="D18" s="9"/>
      <c r="E18" s="10"/>
      <c r="F18" s="9"/>
      <c r="G18" s="9"/>
      <c r="H18" s="9"/>
      <c r="I18" s="9"/>
      <c r="J18" s="9" t="s">
        <v>50</v>
      </c>
    </row>
    <row r="19" s="1" customFormat="1" spans="2:10">
      <c r="B19" s="9" t="s">
        <v>51</v>
      </c>
      <c r="C19" s="9" t="s">
        <v>46</v>
      </c>
      <c r="D19" s="9"/>
      <c r="E19" s="10"/>
      <c r="F19" s="9"/>
      <c r="G19" s="9"/>
      <c r="H19" s="9"/>
      <c r="I19" s="9"/>
      <c r="J19" s="9" t="s">
        <v>52</v>
      </c>
    </row>
    <row r="20" s="1" customFormat="1" spans="2:10">
      <c r="B20" s="9" t="s">
        <v>53</v>
      </c>
      <c r="C20" s="9" t="s">
        <v>41</v>
      </c>
      <c r="D20" s="9" t="s">
        <v>33</v>
      </c>
      <c r="E20" s="10" t="b">
        <v>0</v>
      </c>
      <c r="F20" s="9"/>
      <c r="G20" s="9"/>
      <c r="H20" s="9"/>
      <c r="I20" s="9"/>
      <c r="J20" s="9" t="s">
        <v>54</v>
      </c>
    </row>
    <row r="21" s="1" customFormat="1" ht="45" spans="2:10">
      <c r="B21" s="9" t="s">
        <v>55</v>
      </c>
      <c r="C21" s="9" t="s">
        <v>56</v>
      </c>
      <c r="D21" s="9" t="s">
        <v>33</v>
      </c>
      <c r="E21" s="10"/>
      <c r="F21" s="9"/>
      <c r="G21" s="9"/>
      <c r="H21" s="9"/>
      <c r="I21" s="9"/>
      <c r="J21" s="12" t="s">
        <v>57</v>
      </c>
    </row>
    <row r="22" customFormat="1" spans="2:10">
      <c r="B22" s="26" t="s">
        <v>160</v>
      </c>
      <c r="C22" s="22" t="s">
        <v>32</v>
      </c>
      <c r="D22" s="22" t="s">
        <v>33</v>
      </c>
      <c r="E22" s="23"/>
      <c r="F22" s="22"/>
      <c r="G22" s="22"/>
      <c r="H22" s="22"/>
      <c r="I22" s="22" t="s">
        <v>101</v>
      </c>
      <c r="J22" s="22" t="s">
        <v>207</v>
      </c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22 C7:C13 C14:C21 C23:C33">
      <formula1>"uniqueidentifier,bit,varchar,nvarchar,byte,int,smallint,float,decimal,datetime,timestamp"</formula1>
    </dataValidation>
    <dataValidation type="list" allowBlank="1" showInputMessage="1" showErrorMessage="1" sqref="D22 D7:D13 D14:D21 D23:D3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6"/>
  <sheetViews>
    <sheetView showGridLines="0" view="pageBreakPreview" zoomScale="110" zoomScaleNormal="100" zoomScaleSheetLayoutView="110" topLeftCell="B1" workbookViewId="0">
      <selection activeCell="B22" sqref="B22"/>
    </sheetView>
  </sheetViews>
  <sheetFormatPr defaultColWidth="9" defaultRowHeight="15"/>
  <cols>
    <col min="1" max="1" width="4" style="28" customWidth="1"/>
    <col min="2" max="2" width="20.5714285714286" style="28" customWidth="1"/>
    <col min="3" max="3" width="17.1428571428571" style="28" customWidth="1"/>
    <col min="4" max="4" width="12.5714285714286" style="28" customWidth="1"/>
    <col min="5" max="5" width="16.8571428571429" style="28" customWidth="1"/>
    <col min="6" max="6" width="15.7142857142857" style="28" customWidth="1"/>
    <col min="7" max="7" width="13.8571428571429" style="28" customWidth="1"/>
    <col min="8" max="8" width="20.5714285714286" style="28" customWidth="1"/>
    <col min="9" max="9" width="30.8571428571429" style="28" customWidth="1"/>
    <col min="10" max="10" width="42.7142857142857" style="28" customWidth="1"/>
    <col min="11" max="16384" width="9.14285714285714" style="28"/>
  </cols>
  <sheetData>
    <row r="1" spans="2:9">
      <c r="B1" s="29" t="s">
        <v>17</v>
      </c>
      <c r="C1" s="30" t="str">
        <f>'Cover Sheet'!B3</f>
        <v>ERP APPLICATION</v>
      </c>
      <c r="D1" s="31"/>
      <c r="E1" s="31"/>
      <c r="F1" s="31"/>
      <c r="G1" s="32"/>
      <c r="H1" s="29" t="s">
        <v>7</v>
      </c>
      <c r="I1" s="29" t="str">
        <f>LOOKUP(2,1/(Summary!C13:C600&lt;&gt;""),Summary!C13:C600)</f>
        <v>1.0.2</v>
      </c>
    </row>
    <row r="2" spans="2:9">
      <c r="B2" s="29" t="s">
        <v>18</v>
      </c>
      <c r="C2" s="30" t="s">
        <v>139</v>
      </c>
      <c r="D2" s="31"/>
      <c r="E2" s="31"/>
      <c r="F2" s="31"/>
      <c r="G2" s="32"/>
      <c r="H2" s="29" t="s">
        <v>8</v>
      </c>
      <c r="I2" s="29" t="str">
        <f>LOOKUP(2,1/(Summary!D13:D600&lt;&gt;""),Summary!D13:D600)</f>
        <v>Anthony</v>
      </c>
    </row>
    <row r="3" spans="2:9">
      <c r="B3" s="29" t="s">
        <v>20</v>
      </c>
      <c r="C3" s="19" t="s">
        <v>140</v>
      </c>
      <c r="D3" s="19"/>
      <c r="E3" s="19"/>
      <c r="F3" s="19"/>
      <c r="G3" s="19"/>
      <c r="H3" s="19"/>
      <c r="I3" s="19"/>
    </row>
    <row r="6" spans="2:10">
      <c r="B6" s="33" t="s">
        <v>22</v>
      </c>
      <c r="C6" s="33" t="s">
        <v>23</v>
      </c>
      <c r="D6" s="33" t="s">
        <v>24</v>
      </c>
      <c r="E6" s="33" t="s">
        <v>25</v>
      </c>
      <c r="F6" s="33" t="s">
        <v>26</v>
      </c>
      <c r="G6" s="33" t="s">
        <v>27</v>
      </c>
      <c r="H6" s="33" t="s">
        <v>28</v>
      </c>
      <c r="I6" s="33" t="s">
        <v>29</v>
      </c>
      <c r="J6" s="33" t="s">
        <v>30</v>
      </c>
    </row>
    <row r="7" spans="2:10">
      <c r="B7" s="34" t="s">
        <v>31</v>
      </c>
      <c r="C7" s="12" t="s">
        <v>142</v>
      </c>
      <c r="D7" s="12" t="s">
        <v>33</v>
      </c>
      <c r="E7" s="35"/>
      <c r="F7" s="12"/>
      <c r="G7" s="12"/>
      <c r="H7" s="12"/>
      <c r="I7" s="12"/>
      <c r="J7" s="12" t="s">
        <v>143</v>
      </c>
    </row>
    <row r="8" spans="2:10">
      <c r="B8" s="36" t="s">
        <v>146</v>
      </c>
      <c r="C8" s="12" t="s">
        <v>32</v>
      </c>
      <c r="D8" s="12" t="s">
        <v>33</v>
      </c>
      <c r="E8" s="35"/>
      <c r="F8" s="12"/>
      <c r="G8" s="12"/>
      <c r="H8" s="12"/>
      <c r="I8" s="12" t="s">
        <v>147</v>
      </c>
      <c r="J8" s="12" t="s">
        <v>148</v>
      </c>
    </row>
    <row r="9" spans="2:10">
      <c r="B9" s="37" t="s">
        <v>111</v>
      </c>
      <c r="C9" s="12" t="s">
        <v>73</v>
      </c>
      <c r="D9" s="12" t="s">
        <v>33</v>
      </c>
      <c r="E9" s="35"/>
      <c r="F9" s="12">
        <v>20</v>
      </c>
      <c r="G9" s="12" t="s">
        <v>33</v>
      </c>
      <c r="H9" s="12"/>
      <c r="I9" s="12"/>
      <c r="J9" s="12" t="s">
        <v>208</v>
      </c>
    </row>
    <row r="10" ht="30" spans="2:10">
      <c r="B10" s="36" t="s">
        <v>209</v>
      </c>
      <c r="C10" s="12" t="s">
        <v>32</v>
      </c>
      <c r="D10" s="12" t="s">
        <v>33</v>
      </c>
      <c r="E10" s="35"/>
      <c r="F10" s="12"/>
      <c r="G10" s="12"/>
      <c r="H10" s="12"/>
      <c r="I10" s="12" t="s">
        <v>62</v>
      </c>
      <c r="J10" s="12" t="s">
        <v>210</v>
      </c>
    </row>
    <row r="11" ht="30" spans="2:10">
      <c r="B11" s="36" t="s">
        <v>211</v>
      </c>
      <c r="C11" s="12" t="s">
        <v>32</v>
      </c>
      <c r="D11" s="12" t="s">
        <v>33</v>
      </c>
      <c r="E11" s="35"/>
      <c r="F11" s="12"/>
      <c r="G11" s="12"/>
      <c r="H11" s="12"/>
      <c r="I11" s="12" t="s">
        <v>212</v>
      </c>
      <c r="J11" s="12" t="s">
        <v>213</v>
      </c>
    </row>
    <row r="12" spans="2:10">
      <c r="B12" s="37" t="s">
        <v>9</v>
      </c>
      <c r="C12" s="12" t="s">
        <v>36</v>
      </c>
      <c r="D12" s="12"/>
      <c r="E12" s="35"/>
      <c r="F12" s="12">
        <v>255</v>
      </c>
      <c r="G12" s="12"/>
      <c r="H12" s="12"/>
      <c r="I12" s="12"/>
      <c r="J12" s="12" t="s">
        <v>9</v>
      </c>
    </row>
    <row r="13" spans="2:10">
      <c r="B13" s="12" t="s">
        <v>214</v>
      </c>
      <c r="C13" s="12" t="s">
        <v>46</v>
      </c>
      <c r="D13" s="12" t="s">
        <v>33</v>
      </c>
      <c r="E13" s="35"/>
      <c r="F13" s="12"/>
      <c r="G13" s="12"/>
      <c r="H13" s="12"/>
      <c r="I13" s="12"/>
      <c r="J13" s="12" t="s">
        <v>215</v>
      </c>
    </row>
    <row r="14" spans="2:10">
      <c r="B14" s="12" t="s">
        <v>40</v>
      </c>
      <c r="C14" s="12" t="s">
        <v>41</v>
      </c>
      <c r="D14" s="12" t="s">
        <v>33</v>
      </c>
      <c r="E14" s="35" t="b">
        <v>1</v>
      </c>
      <c r="F14" s="12"/>
      <c r="G14" s="12"/>
      <c r="H14" s="12"/>
      <c r="I14" s="12"/>
      <c r="J14" s="12" t="s">
        <v>42</v>
      </c>
    </row>
    <row r="15" spans="2:10">
      <c r="B15" s="12" t="s">
        <v>43</v>
      </c>
      <c r="C15" s="12" t="s">
        <v>32</v>
      </c>
      <c r="D15" s="12" t="s">
        <v>33</v>
      </c>
      <c r="E15" s="35"/>
      <c r="F15" s="12"/>
      <c r="G15" s="12"/>
      <c r="H15" s="12"/>
      <c r="I15" s="12"/>
      <c r="J15" s="12" t="s">
        <v>44</v>
      </c>
    </row>
    <row r="16" spans="2:10">
      <c r="B16" s="12" t="s">
        <v>45</v>
      </c>
      <c r="C16" s="12" t="s">
        <v>46</v>
      </c>
      <c r="D16" s="12" t="s">
        <v>33</v>
      </c>
      <c r="E16" s="35" t="s">
        <v>47</v>
      </c>
      <c r="F16" s="12"/>
      <c r="G16" s="12"/>
      <c r="H16" s="12"/>
      <c r="I16" s="12"/>
      <c r="J16" s="12" t="s">
        <v>48</v>
      </c>
    </row>
    <row r="17" spans="2:10">
      <c r="B17" s="12" t="s">
        <v>49</v>
      </c>
      <c r="C17" s="12" t="s">
        <v>32</v>
      </c>
      <c r="D17" s="12"/>
      <c r="E17" s="35"/>
      <c r="F17" s="12"/>
      <c r="G17" s="12"/>
      <c r="H17" s="12"/>
      <c r="I17" s="12"/>
      <c r="J17" s="12" t="s">
        <v>50</v>
      </c>
    </row>
    <row r="18" spans="2:10">
      <c r="B18" s="12" t="s">
        <v>51</v>
      </c>
      <c r="C18" s="12" t="s">
        <v>46</v>
      </c>
      <c r="D18" s="12"/>
      <c r="E18" s="35"/>
      <c r="F18" s="12"/>
      <c r="G18" s="12"/>
      <c r="H18" s="12"/>
      <c r="I18" s="12"/>
      <c r="J18" s="12" t="s">
        <v>52</v>
      </c>
    </row>
    <row r="19" spans="2:10">
      <c r="B19" s="12" t="s">
        <v>53</v>
      </c>
      <c r="C19" s="12" t="s">
        <v>41</v>
      </c>
      <c r="D19" s="12" t="s">
        <v>33</v>
      </c>
      <c r="E19" s="35" t="b">
        <v>0</v>
      </c>
      <c r="F19" s="12"/>
      <c r="G19" s="12"/>
      <c r="H19" s="12"/>
      <c r="I19" s="12"/>
      <c r="J19" s="12" t="s">
        <v>54</v>
      </c>
    </row>
    <row r="20" ht="45" spans="2:10">
      <c r="B20" s="12" t="s">
        <v>55</v>
      </c>
      <c r="C20" s="12" t="s">
        <v>56</v>
      </c>
      <c r="D20" s="12" t="s">
        <v>33</v>
      </c>
      <c r="E20" s="35"/>
      <c r="F20" s="12"/>
      <c r="G20" s="12"/>
      <c r="H20" s="12"/>
      <c r="I20" s="12"/>
      <c r="J20" s="12" t="s">
        <v>57</v>
      </c>
    </row>
    <row r="21" spans="2:10">
      <c r="B21" s="12" t="s">
        <v>216</v>
      </c>
      <c r="C21" s="12" t="s">
        <v>46</v>
      </c>
      <c r="D21" s="12" t="s">
        <v>167</v>
      </c>
      <c r="E21" s="35"/>
      <c r="F21" s="12"/>
      <c r="G21" s="12"/>
      <c r="H21" s="12"/>
      <c r="I21" s="12"/>
      <c r="J21" s="12" t="s">
        <v>177</v>
      </c>
    </row>
    <row r="22" spans="2:10">
      <c r="B22" s="12"/>
      <c r="C22" s="12"/>
      <c r="D22" s="12"/>
      <c r="E22" s="35"/>
      <c r="F22" s="12"/>
      <c r="G22" s="12"/>
      <c r="H22" s="12"/>
      <c r="I22" s="12"/>
      <c r="J22" s="12"/>
    </row>
    <row r="23" spans="2:10">
      <c r="B23" s="12"/>
      <c r="C23" s="12"/>
      <c r="D23" s="12"/>
      <c r="E23" s="35"/>
      <c r="F23" s="12"/>
      <c r="G23" s="12"/>
      <c r="H23" s="12"/>
      <c r="I23" s="12"/>
      <c r="J23" s="12"/>
    </row>
    <row r="24" spans="2:10">
      <c r="B24" s="12"/>
      <c r="C24" s="12"/>
      <c r="D24" s="12"/>
      <c r="E24" s="35"/>
      <c r="F24" s="12"/>
      <c r="G24" s="12"/>
      <c r="H24" s="12"/>
      <c r="I24" s="12"/>
      <c r="J24" s="12"/>
    </row>
    <row r="25" spans="2:10">
      <c r="B25" s="12"/>
      <c r="C25" s="12"/>
      <c r="D25" s="12"/>
      <c r="E25" s="35"/>
      <c r="F25" s="12"/>
      <c r="G25" s="12"/>
      <c r="H25" s="12"/>
      <c r="I25" s="12"/>
      <c r="J25" s="12"/>
    </row>
    <row r="26" spans="2:10">
      <c r="B26" s="12"/>
      <c r="C26" s="12"/>
      <c r="D26" s="12"/>
      <c r="E26" s="35"/>
      <c r="F26" s="12"/>
      <c r="G26" s="12"/>
      <c r="H26" s="12"/>
      <c r="I26" s="12"/>
      <c r="J26" s="12"/>
    </row>
    <row r="27" spans="2:10">
      <c r="B27" s="12"/>
      <c r="C27" s="12"/>
      <c r="D27" s="12"/>
      <c r="E27" s="35"/>
      <c r="F27" s="12"/>
      <c r="G27" s="12"/>
      <c r="H27" s="12"/>
      <c r="I27" s="12"/>
      <c r="J27" s="12"/>
    </row>
    <row r="28" spans="2:10">
      <c r="B28" s="12"/>
      <c r="C28" s="12"/>
      <c r="D28" s="12"/>
      <c r="E28" s="35"/>
      <c r="F28" s="12"/>
      <c r="G28" s="12"/>
      <c r="H28" s="12"/>
      <c r="I28" s="12"/>
      <c r="J28" s="12"/>
    </row>
    <row r="29" spans="2:10">
      <c r="B29" s="12"/>
      <c r="C29" s="12"/>
      <c r="D29" s="12"/>
      <c r="E29" s="35"/>
      <c r="F29" s="12"/>
      <c r="G29" s="12"/>
      <c r="H29" s="12"/>
      <c r="I29" s="12"/>
      <c r="J29" s="12"/>
    </row>
    <row r="30" spans="2:10">
      <c r="B30" s="12"/>
      <c r="C30" s="12"/>
      <c r="D30" s="12"/>
      <c r="E30" s="35"/>
      <c r="F30" s="12"/>
      <c r="G30" s="12"/>
      <c r="H30" s="12"/>
      <c r="I30" s="12"/>
      <c r="J30" s="12"/>
    </row>
    <row r="31" spans="2:10">
      <c r="B31" s="12"/>
      <c r="C31" s="12"/>
      <c r="D31" s="12"/>
      <c r="E31" s="35"/>
      <c r="F31" s="12"/>
      <c r="G31" s="12"/>
      <c r="H31" s="12"/>
      <c r="I31" s="12"/>
      <c r="J31" s="12"/>
    </row>
    <row r="32" spans="2:10">
      <c r="B32" s="12"/>
      <c r="C32" s="12"/>
      <c r="D32" s="12"/>
      <c r="E32" s="35"/>
      <c r="F32" s="12"/>
      <c r="G32" s="12"/>
      <c r="H32" s="12"/>
      <c r="I32" s="12"/>
      <c r="J32" s="12"/>
    </row>
    <row r="33" spans="2:10">
      <c r="B33" s="12"/>
      <c r="C33" s="12"/>
      <c r="D33" s="12"/>
      <c r="E33" s="35"/>
      <c r="F33" s="12"/>
      <c r="G33" s="12"/>
      <c r="H33" s="12"/>
      <c r="I33" s="12"/>
      <c r="J33" s="12"/>
    </row>
    <row r="34" spans="2:10">
      <c r="B34" s="12"/>
      <c r="C34" s="12"/>
      <c r="D34" s="12"/>
      <c r="E34" s="35"/>
      <c r="F34" s="12"/>
      <c r="G34" s="12"/>
      <c r="H34" s="12"/>
      <c r="I34" s="12"/>
      <c r="J34" s="12"/>
    </row>
    <row r="35" spans="2:10">
      <c r="B35" s="12"/>
      <c r="C35" s="12"/>
      <c r="D35" s="12"/>
      <c r="E35" s="35"/>
      <c r="F35" s="12"/>
      <c r="G35" s="12"/>
      <c r="H35" s="12"/>
      <c r="I35" s="12"/>
      <c r="J35" s="12"/>
    </row>
    <row r="36" spans="2:10">
      <c r="B36" s="12"/>
      <c r="C36" s="12"/>
      <c r="D36" s="12"/>
      <c r="E36" s="35"/>
      <c r="F36" s="12"/>
      <c r="G36" s="12"/>
      <c r="H36" s="12"/>
      <c r="I36" s="12"/>
      <c r="J36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7">
      <formula1>"uniqueidentifier,bit,varchar,nvarchar,byte,int,smallint,float,decimal,datetime,timestamp"</formula1>
    </dataValidation>
    <dataValidation type="list" allowBlank="1" showInputMessage="1" showErrorMessage="1" sqref="D7:D3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1"/>
  <sheetViews>
    <sheetView showGridLines="0" view="pageBreakPreview" zoomScale="110" zoomScaleNormal="100" zoomScaleSheetLayoutView="110" workbookViewId="0">
      <selection activeCell="C4" sqref="C4"/>
    </sheetView>
  </sheetViews>
  <sheetFormatPr defaultColWidth="9" defaultRowHeight="15"/>
  <cols>
    <col min="1" max="1" width="4" customWidth="1"/>
    <col min="2" max="2" width="25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217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218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23"/>
      <c r="F8" s="22"/>
      <c r="G8" s="22"/>
      <c r="H8" s="22"/>
      <c r="I8" s="22" t="s">
        <v>147</v>
      </c>
      <c r="J8" s="22" t="s">
        <v>148</v>
      </c>
    </row>
    <row r="9" spans="2:10">
      <c r="B9" s="22" t="s">
        <v>219</v>
      </c>
      <c r="C9" s="9" t="s">
        <v>36</v>
      </c>
      <c r="D9" s="9" t="s">
        <v>33</v>
      </c>
      <c r="E9" s="23"/>
      <c r="F9" s="22">
        <v>50</v>
      </c>
      <c r="G9" s="22"/>
      <c r="H9" s="22"/>
      <c r="I9" s="22"/>
      <c r="J9" s="22"/>
    </row>
    <row r="10" spans="2:10">
      <c r="B10" s="22" t="s">
        <v>220</v>
      </c>
      <c r="C10" s="9" t="s">
        <v>36</v>
      </c>
      <c r="D10" s="9" t="s">
        <v>33</v>
      </c>
      <c r="E10" s="23"/>
      <c r="F10" s="22">
        <v>50</v>
      </c>
      <c r="G10" s="22"/>
      <c r="H10" s="22"/>
      <c r="I10" s="22"/>
      <c r="J10" s="22"/>
    </row>
    <row r="11" spans="2:10">
      <c r="B11" s="22" t="s">
        <v>221</v>
      </c>
      <c r="C11" s="9" t="s">
        <v>41</v>
      </c>
      <c r="D11" s="22"/>
      <c r="E11" s="23"/>
      <c r="F11" s="22"/>
      <c r="G11" s="22"/>
      <c r="H11" s="22"/>
      <c r="I11" s="22"/>
      <c r="J11" s="22" t="s">
        <v>222</v>
      </c>
    </row>
    <row r="12" spans="2:10">
      <c r="B12" s="22" t="s">
        <v>191</v>
      </c>
      <c r="C12" s="22" t="s">
        <v>46</v>
      </c>
      <c r="D12" s="22"/>
      <c r="E12" s="23"/>
      <c r="F12" s="22"/>
      <c r="G12" s="22"/>
      <c r="H12" s="22"/>
      <c r="I12" s="22"/>
      <c r="J12" s="22" t="s">
        <v>192</v>
      </c>
    </row>
    <row r="13" spans="2:10">
      <c r="B13" s="26" t="s">
        <v>223</v>
      </c>
      <c r="C13" s="9" t="s">
        <v>32</v>
      </c>
      <c r="D13" s="22"/>
      <c r="E13" s="23"/>
      <c r="F13" s="22"/>
      <c r="G13" s="22"/>
      <c r="H13" s="22"/>
      <c r="I13" s="22" t="s">
        <v>224</v>
      </c>
      <c r="J13" s="22" t="s">
        <v>225</v>
      </c>
    </row>
    <row r="14" spans="2:10">
      <c r="B14" s="26" t="s">
        <v>226</v>
      </c>
      <c r="C14" s="9" t="s">
        <v>32</v>
      </c>
      <c r="D14" s="22"/>
      <c r="E14" s="23"/>
      <c r="F14" s="22"/>
      <c r="G14" s="22"/>
      <c r="H14" s="22"/>
      <c r="I14" s="22" t="s">
        <v>227</v>
      </c>
      <c r="J14" s="22" t="s">
        <v>228</v>
      </c>
    </row>
    <row r="15" spans="2:10">
      <c r="B15" s="26" t="s">
        <v>229</v>
      </c>
      <c r="C15" s="9" t="s">
        <v>32</v>
      </c>
      <c r="D15" s="22"/>
      <c r="E15" s="23"/>
      <c r="F15" s="22"/>
      <c r="G15" s="22"/>
      <c r="H15" s="22"/>
      <c r="I15" s="22" t="s">
        <v>230</v>
      </c>
      <c r="J15" s="22" t="s">
        <v>231</v>
      </c>
    </row>
    <row r="16" spans="2:10">
      <c r="B16" s="26" t="s">
        <v>232</v>
      </c>
      <c r="C16" s="9" t="s">
        <v>32</v>
      </c>
      <c r="D16" s="22"/>
      <c r="E16" s="23"/>
      <c r="F16" s="22"/>
      <c r="G16" s="22"/>
      <c r="H16" s="22"/>
      <c r="I16" s="22" t="s">
        <v>233</v>
      </c>
      <c r="J16" s="22" t="s">
        <v>234</v>
      </c>
    </row>
    <row r="17" spans="2:10">
      <c r="B17" s="26" t="s">
        <v>235</v>
      </c>
      <c r="C17" s="9" t="s">
        <v>32</v>
      </c>
      <c r="D17" s="22"/>
      <c r="E17" s="23"/>
      <c r="F17" s="22"/>
      <c r="G17" s="22"/>
      <c r="H17" s="22"/>
      <c r="I17" s="22" t="s">
        <v>236</v>
      </c>
      <c r="J17" s="22" t="s">
        <v>237</v>
      </c>
    </row>
    <row r="18" spans="2:10">
      <c r="B18" s="26" t="s">
        <v>238</v>
      </c>
      <c r="C18" s="9" t="s">
        <v>32</v>
      </c>
      <c r="D18" s="22"/>
      <c r="E18" s="23"/>
      <c r="F18" s="22"/>
      <c r="G18" s="22"/>
      <c r="H18" s="22"/>
      <c r="I18" s="22" t="s">
        <v>239</v>
      </c>
      <c r="J18" s="22" t="s">
        <v>240</v>
      </c>
    </row>
    <row r="19" spans="2:10">
      <c r="B19" s="27" t="s">
        <v>214</v>
      </c>
      <c r="C19" s="22"/>
      <c r="D19" s="22"/>
      <c r="E19" s="23"/>
      <c r="F19" s="22"/>
      <c r="G19" s="22"/>
      <c r="H19" s="22"/>
      <c r="I19" s="22"/>
      <c r="J19" s="22"/>
    </row>
    <row r="20" s="1" customFormat="1" spans="2:10">
      <c r="B20" s="9" t="s">
        <v>38</v>
      </c>
      <c r="C20" s="9" t="s">
        <v>32</v>
      </c>
      <c r="D20" s="9" t="s">
        <v>33</v>
      </c>
      <c r="E20" s="10">
        <v>1</v>
      </c>
      <c r="F20" s="9"/>
      <c r="G20" s="9"/>
      <c r="H20" s="9"/>
      <c r="I20" s="9"/>
      <c r="J20" s="9" t="s">
        <v>39</v>
      </c>
    </row>
    <row r="21" s="1" customFormat="1" spans="2:10">
      <c r="B21" s="9" t="s">
        <v>40</v>
      </c>
      <c r="C21" s="9" t="s">
        <v>41</v>
      </c>
      <c r="D21" s="9" t="s">
        <v>33</v>
      </c>
      <c r="E21" s="10" t="b">
        <v>1</v>
      </c>
      <c r="F21" s="9"/>
      <c r="G21" s="9"/>
      <c r="H21" s="9"/>
      <c r="I21" s="9"/>
      <c r="J21" s="9" t="s">
        <v>42</v>
      </c>
    </row>
    <row r="22" s="1" customFormat="1" spans="2:10">
      <c r="B22" s="9" t="s">
        <v>43</v>
      </c>
      <c r="C22" s="9" t="s">
        <v>32</v>
      </c>
      <c r="D22" s="9" t="s">
        <v>33</v>
      </c>
      <c r="E22" s="10"/>
      <c r="F22" s="9"/>
      <c r="G22" s="9"/>
      <c r="H22" s="9"/>
      <c r="I22" s="9"/>
      <c r="J22" s="9" t="s">
        <v>44</v>
      </c>
    </row>
    <row r="23" s="1" customFormat="1" spans="2:10">
      <c r="B23" s="9" t="s">
        <v>45</v>
      </c>
      <c r="C23" s="9" t="s">
        <v>46</v>
      </c>
      <c r="D23" s="9" t="s">
        <v>33</v>
      </c>
      <c r="E23" s="10" t="s">
        <v>47</v>
      </c>
      <c r="F23" s="9"/>
      <c r="G23" s="9"/>
      <c r="H23" s="9"/>
      <c r="I23" s="9"/>
      <c r="J23" s="9" t="s">
        <v>48</v>
      </c>
    </row>
    <row r="24" s="1" customFormat="1" spans="2:10">
      <c r="B24" s="9" t="s">
        <v>49</v>
      </c>
      <c r="C24" s="9" t="s">
        <v>32</v>
      </c>
      <c r="D24" s="9"/>
      <c r="E24" s="10"/>
      <c r="F24" s="9"/>
      <c r="G24" s="9"/>
      <c r="H24" s="9"/>
      <c r="I24" s="9"/>
      <c r="J24" s="9" t="s">
        <v>50</v>
      </c>
    </row>
    <row r="25" s="1" customFormat="1" spans="2:10">
      <c r="B25" s="9" t="s">
        <v>51</v>
      </c>
      <c r="C25" s="9" t="s">
        <v>46</v>
      </c>
      <c r="D25" s="9"/>
      <c r="E25" s="10"/>
      <c r="F25" s="9"/>
      <c r="G25" s="9"/>
      <c r="H25" s="9"/>
      <c r="I25" s="9"/>
      <c r="J25" s="9" t="s">
        <v>52</v>
      </c>
    </row>
    <row r="26" s="1" customFormat="1" spans="2:10">
      <c r="B26" s="9" t="s">
        <v>53</v>
      </c>
      <c r="C26" s="9" t="s">
        <v>41</v>
      </c>
      <c r="D26" s="9" t="s">
        <v>33</v>
      </c>
      <c r="E26" s="10" t="b">
        <v>0</v>
      </c>
      <c r="F26" s="9"/>
      <c r="G26" s="9"/>
      <c r="H26" s="9"/>
      <c r="I26" s="9"/>
      <c r="J26" s="9" t="s">
        <v>54</v>
      </c>
    </row>
    <row r="27" s="1" customFormat="1" ht="45" spans="2:10">
      <c r="B27" s="9" t="s">
        <v>55</v>
      </c>
      <c r="C27" s="9" t="s">
        <v>56</v>
      </c>
      <c r="D27" s="9" t="s">
        <v>33</v>
      </c>
      <c r="E27" s="10"/>
      <c r="F27" s="9"/>
      <c r="G27" s="9"/>
      <c r="H27" s="9"/>
      <c r="I27" s="9"/>
      <c r="J27" s="12" t="s">
        <v>57</v>
      </c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>
      <formula1>"uniqueidentifier,bit,varchar,nvarchar,byte,int,smallint,float,decimal,datetime,timestamp"</formula1>
    </dataValidation>
    <dataValidation type="list" allowBlank="1" showInputMessage="1" showErrorMessage="1" sqref="D7:D31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1"/>
  <sheetViews>
    <sheetView showGridLines="0" view="pageBreakPreview" zoomScale="110" zoomScaleNormal="100" zoomScaleSheetLayoutView="110" workbookViewId="0">
      <selection activeCell="E28" sqref="E28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241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16" t="s">
        <v>242</v>
      </c>
      <c r="D3" s="17"/>
      <c r="E3" s="17"/>
      <c r="F3" s="17"/>
      <c r="G3" s="17"/>
      <c r="H3" s="17"/>
      <c r="I3" s="18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24" t="s">
        <v>146</v>
      </c>
      <c r="C8" s="9" t="s">
        <v>32</v>
      </c>
      <c r="D8" s="9" t="s">
        <v>33</v>
      </c>
      <c r="E8" s="10"/>
      <c r="F8" s="9"/>
      <c r="G8" s="9"/>
      <c r="H8" s="9"/>
      <c r="I8" s="9" t="s">
        <v>147</v>
      </c>
      <c r="J8" s="9" t="s">
        <v>148</v>
      </c>
    </row>
    <row r="9" ht="30" spans="2:10">
      <c r="B9" s="9" t="s">
        <v>186</v>
      </c>
      <c r="C9" s="9" t="s">
        <v>36</v>
      </c>
      <c r="D9" s="9" t="s">
        <v>33</v>
      </c>
      <c r="E9" s="10"/>
      <c r="F9" s="9">
        <v>100</v>
      </c>
      <c r="G9" s="9"/>
      <c r="H9" s="9"/>
      <c r="I9" s="9"/>
      <c r="J9" s="12" t="s">
        <v>187</v>
      </c>
    </row>
    <row r="10" spans="2:10">
      <c r="B10" s="25" t="s">
        <v>188</v>
      </c>
      <c r="C10" s="9" t="s">
        <v>32</v>
      </c>
      <c r="D10" s="9" t="s">
        <v>33</v>
      </c>
      <c r="E10" s="10"/>
      <c r="F10" s="9"/>
      <c r="G10" s="9"/>
      <c r="H10" s="9"/>
      <c r="I10" s="9" t="s">
        <v>189</v>
      </c>
      <c r="J10" s="9" t="s">
        <v>190</v>
      </c>
    </row>
    <row r="11" spans="2:10">
      <c r="B11" s="9" t="s">
        <v>243</v>
      </c>
      <c r="C11" s="9" t="s">
        <v>36</v>
      </c>
      <c r="D11" s="9" t="s">
        <v>33</v>
      </c>
      <c r="E11" s="10"/>
      <c r="F11" s="9">
        <v>255</v>
      </c>
      <c r="G11" s="9"/>
      <c r="H11" s="9"/>
      <c r="I11" s="9"/>
      <c r="J11" s="9" t="s">
        <v>243</v>
      </c>
    </row>
    <row r="12" spans="2:10">
      <c r="B12" s="9" t="s">
        <v>168</v>
      </c>
      <c r="C12" s="9" t="s">
        <v>73</v>
      </c>
      <c r="D12" s="9" t="s">
        <v>33</v>
      </c>
      <c r="E12" s="10"/>
      <c r="F12" s="9">
        <v>15</v>
      </c>
      <c r="G12" s="9"/>
      <c r="H12" s="9"/>
      <c r="I12" s="9"/>
      <c r="J12" s="9" t="s">
        <v>244</v>
      </c>
    </row>
    <row r="13" spans="2:10">
      <c r="B13" s="9" t="s">
        <v>40</v>
      </c>
      <c r="C13" s="9" t="s">
        <v>41</v>
      </c>
      <c r="D13" s="9" t="s">
        <v>33</v>
      </c>
      <c r="E13" s="10" t="b">
        <v>1</v>
      </c>
      <c r="F13" s="9"/>
      <c r="G13" s="9"/>
      <c r="H13" s="9"/>
      <c r="I13" s="9"/>
      <c r="J13" s="9" t="s">
        <v>42</v>
      </c>
    </row>
    <row r="14" spans="2:10">
      <c r="B14" s="9" t="s">
        <v>43</v>
      </c>
      <c r="C14" s="9" t="s">
        <v>32</v>
      </c>
      <c r="D14" s="9" t="s">
        <v>33</v>
      </c>
      <c r="E14" s="10"/>
      <c r="F14" s="9"/>
      <c r="G14" s="9"/>
      <c r="H14" s="9"/>
      <c r="I14" s="9"/>
      <c r="J14" s="9" t="s">
        <v>44</v>
      </c>
    </row>
    <row r="15" spans="2:10">
      <c r="B15" s="9" t="s">
        <v>45</v>
      </c>
      <c r="C15" s="9" t="s">
        <v>46</v>
      </c>
      <c r="D15" s="9" t="s">
        <v>33</v>
      </c>
      <c r="E15" s="10" t="s">
        <v>47</v>
      </c>
      <c r="F15" s="9"/>
      <c r="G15" s="9"/>
      <c r="H15" s="9"/>
      <c r="I15" s="9"/>
      <c r="J15" s="9" t="s">
        <v>48</v>
      </c>
    </row>
    <row r="16" spans="2:10">
      <c r="B16" s="9" t="s">
        <v>49</v>
      </c>
      <c r="C16" s="9" t="s">
        <v>32</v>
      </c>
      <c r="D16" s="9"/>
      <c r="E16" s="10"/>
      <c r="F16" s="9"/>
      <c r="G16" s="9"/>
      <c r="H16" s="9"/>
      <c r="I16" s="9"/>
      <c r="J16" s="9" t="s">
        <v>50</v>
      </c>
    </row>
    <row r="17" spans="2:10">
      <c r="B17" s="9" t="s">
        <v>51</v>
      </c>
      <c r="C17" s="9" t="s">
        <v>46</v>
      </c>
      <c r="D17" s="9"/>
      <c r="E17" s="10"/>
      <c r="F17" s="9"/>
      <c r="G17" s="9"/>
      <c r="H17" s="9"/>
      <c r="I17" s="9"/>
      <c r="J17" s="9" t="s">
        <v>52</v>
      </c>
    </row>
    <row r="18" spans="2:10">
      <c r="B18" s="9" t="s">
        <v>53</v>
      </c>
      <c r="C18" s="9" t="s">
        <v>41</v>
      </c>
      <c r="D18" s="9" t="s">
        <v>33</v>
      </c>
      <c r="E18" s="10" t="b">
        <v>0</v>
      </c>
      <c r="F18" s="9"/>
      <c r="G18" s="9"/>
      <c r="H18" s="9"/>
      <c r="I18" s="9"/>
      <c r="J18" s="9" t="s">
        <v>54</v>
      </c>
    </row>
    <row r="19" ht="45" spans="2:10">
      <c r="B19" s="9" t="s">
        <v>55</v>
      </c>
      <c r="C19" s="9" t="s">
        <v>56</v>
      </c>
      <c r="D19" s="9" t="s">
        <v>33</v>
      </c>
      <c r="E19" s="10"/>
      <c r="F19" s="9"/>
      <c r="G19" s="9"/>
      <c r="H19" s="9"/>
      <c r="I19" s="9"/>
      <c r="J19" s="12" t="s">
        <v>57</v>
      </c>
    </row>
    <row r="20" spans="2:10">
      <c r="B20" s="9"/>
      <c r="C20" s="9"/>
      <c r="D20" s="9"/>
      <c r="E20" s="10"/>
      <c r="F20" s="9"/>
      <c r="G20" s="9"/>
      <c r="H20" s="9"/>
      <c r="I20" s="9"/>
      <c r="J20" s="9"/>
    </row>
    <row r="21" spans="2:10">
      <c r="B21" s="9"/>
      <c r="C21" s="9"/>
      <c r="D21" s="9"/>
      <c r="E21" s="10"/>
      <c r="F21" s="9"/>
      <c r="G21" s="9"/>
      <c r="H21" s="9"/>
      <c r="I21" s="9"/>
      <c r="J21" s="9"/>
    </row>
    <row r="22" spans="2:10">
      <c r="B22" s="9"/>
      <c r="C22" s="9"/>
      <c r="D22" s="9"/>
      <c r="E22" s="10"/>
      <c r="F22" s="9"/>
      <c r="G22" s="9"/>
      <c r="H22" s="9"/>
      <c r="I22" s="9"/>
      <c r="J22" s="9"/>
    </row>
    <row r="23" spans="2:10">
      <c r="B23" s="9"/>
      <c r="C23" s="9"/>
      <c r="D23" s="9"/>
      <c r="E23" s="10"/>
      <c r="F23" s="9"/>
      <c r="G23" s="9"/>
      <c r="H23" s="9"/>
      <c r="I23" s="9"/>
      <c r="J23" s="9"/>
    </row>
    <row r="24" spans="2:10">
      <c r="B24" s="9"/>
      <c r="C24" s="9"/>
      <c r="D24" s="9"/>
      <c r="E24" s="10"/>
      <c r="F24" s="9"/>
      <c r="G24" s="9"/>
      <c r="H24" s="9"/>
      <c r="I24" s="9"/>
      <c r="J24" s="9"/>
    </row>
    <row r="25" spans="2:10">
      <c r="B25" s="9"/>
      <c r="C25" s="9"/>
      <c r="D25" s="9"/>
      <c r="E25" s="10"/>
      <c r="F25" s="9"/>
      <c r="G25" s="9"/>
      <c r="H25" s="9"/>
      <c r="I25" s="9"/>
      <c r="J25" s="9"/>
    </row>
    <row r="26" spans="2:10">
      <c r="B26" s="9"/>
      <c r="C26" s="9"/>
      <c r="D26" s="9"/>
      <c r="E26" s="10"/>
      <c r="F26" s="9"/>
      <c r="G26" s="9"/>
      <c r="H26" s="9"/>
      <c r="I26" s="9"/>
      <c r="J26" s="9"/>
    </row>
    <row r="27" spans="2:10">
      <c r="B27" s="9"/>
      <c r="C27" s="9"/>
      <c r="D27" s="9"/>
      <c r="E27" s="10"/>
      <c r="F27" s="9"/>
      <c r="G27" s="9"/>
      <c r="H27" s="9"/>
      <c r="I27" s="9"/>
      <c r="J27" s="9"/>
    </row>
    <row r="28" spans="2:10">
      <c r="B28" s="9"/>
      <c r="C28" s="9"/>
      <c r="D28" s="9"/>
      <c r="E28" s="10"/>
      <c r="F28" s="9"/>
      <c r="G28" s="9"/>
      <c r="H28" s="9"/>
      <c r="I28" s="9"/>
      <c r="J28" s="9"/>
    </row>
    <row r="29" spans="2:10">
      <c r="B29" s="9"/>
      <c r="C29" s="9"/>
      <c r="D29" s="9"/>
      <c r="E29" s="10"/>
      <c r="F29" s="9"/>
      <c r="G29" s="9"/>
      <c r="H29" s="9"/>
      <c r="I29" s="9"/>
      <c r="J29" s="9"/>
    </row>
    <row r="30" spans="2:10">
      <c r="B30" s="9"/>
      <c r="C30" s="9"/>
      <c r="D30" s="9"/>
      <c r="E30" s="10"/>
      <c r="F30" s="9"/>
      <c r="G30" s="9"/>
      <c r="H30" s="9"/>
      <c r="I30" s="9"/>
      <c r="J30" s="9"/>
    </row>
    <row r="31" spans="2:10">
      <c r="B31" s="9"/>
      <c r="C31" s="9"/>
      <c r="D31" s="9"/>
      <c r="E31" s="10"/>
      <c r="F31" s="9"/>
      <c r="G31" s="9"/>
      <c r="H31" s="9"/>
      <c r="I31" s="9"/>
      <c r="J31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>
      <formula1>"uniqueidentifier,bit,varchar,nvarchar,byte,int,smallint,float,decimal,datetime,timestamp"</formula1>
    </dataValidation>
    <dataValidation type="list" allowBlank="1" showInputMessage="1" showErrorMessage="1" sqref="D7:D31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J32"/>
  <sheetViews>
    <sheetView showGridLines="0" view="pageBreakPreview" zoomScale="110" zoomScaleNormal="100" zoomScaleSheetLayoutView="110" workbookViewId="0">
      <selection activeCell="J31" sqref="J31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139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140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141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10">
      <c r="B17" s="22"/>
      <c r="C17" s="22"/>
      <c r="D17" s="22"/>
      <c r="E17" s="23"/>
      <c r="F17" s="22"/>
      <c r="G17" s="22"/>
      <c r="H17" s="22"/>
      <c r="I17" s="22"/>
      <c r="J17" s="22"/>
    </row>
    <row r="18" spans="2:10">
      <c r="B18" s="22"/>
      <c r="C18" s="22"/>
      <c r="D18" s="22"/>
      <c r="E18" s="23"/>
      <c r="F18" s="22"/>
      <c r="G18" s="22"/>
      <c r="H18" s="22"/>
      <c r="I18" s="22"/>
      <c r="J18" s="22"/>
    </row>
    <row r="19" spans="2:10">
      <c r="B19" s="22"/>
      <c r="C19" s="22"/>
      <c r="D19" s="22"/>
      <c r="E19" s="23"/>
      <c r="F19" s="22"/>
      <c r="G19" s="22"/>
      <c r="H19" s="22"/>
      <c r="I19" s="22"/>
      <c r="J19" s="22"/>
    </row>
    <row r="20" spans="2:10">
      <c r="B20" s="22"/>
      <c r="C20" s="22"/>
      <c r="D20" s="22"/>
      <c r="E20" s="23"/>
      <c r="F20" s="22"/>
      <c r="G20" s="22"/>
      <c r="H20" s="22"/>
      <c r="I20" s="22"/>
      <c r="J20" s="22"/>
    </row>
    <row r="21" spans="2:10">
      <c r="B21" s="22"/>
      <c r="C21" s="22"/>
      <c r="D21" s="22"/>
      <c r="E21" s="23"/>
      <c r="F21" s="22"/>
      <c r="G21" s="22"/>
      <c r="H21" s="22"/>
      <c r="I21" s="22"/>
      <c r="J21" s="22"/>
    </row>
    <row r="22" spans="2:10">
      <c r="B22" s="22"/>
      <c r="C22" s="22"/>
      <c r="D22" s="22"/>
      <c r="E22" s="23"/>
      <c r="F22" s="22"/>
      <c r="G22" s="22"/>
      <c r="H22" s="22"/>
      <c r="I22" s="22"/>
      <c r="J22" s="22"/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>
      <formula1>"uniqueidentifier,bit,varchar,nvarchar,byte,int,smallint,float,decimal,datetime,timestamp"</formula1>
    </dataValidation>
    <dataValidation type="list" allowBlank="1" showInputMessage="1" showErrorMessage="1" sqref="D7:D3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tabSelected="1" view="pageBreakPreview" zoomScale="110" zoomScaleNormal="100" zoomScaleSheetLayoutView="110" workbookViewId="0">
      <selection activeCell="D22" sqref="D22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230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245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50</v>
      </c>
      <c r="G8" s="9"/>
      <c r="H8" s="9"/>
      <c r="I8" s="9"/>
      <c r="J8" s="12" t="s">
        <v>35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246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247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35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19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21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150</v>
      </c>
      <c r="G8" s="9"/>
      <c r="H8" s="9"/>
      <c r="I8" s="9"/>
      <c r="J8" s="9" t="s">
        <v>37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2">
      <c r="B17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topLeftCell="A4" workbookViewId="0">
      <selection activeCell="F31" sqref="F31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205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248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35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H14" sqref="H14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233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249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50</v>
      </c>
      <c r="G8" s="9"/>
      <c r="H8" s="9"/>
      <c r="I8" s="9"/>
      <c r="J8" s="12" t="s">
        <v>35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9"/>
  <sheetViews>
    <sheetView showGridLines="0" view="pageBreakPreview" zoomScale="110" zoomScaleNormal="100" zoomScaleSheetLayoutView="110" workbookViewId="0">
      <selection activeCell="H27" sqref="H2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250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251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200</v>
      </c>
      <c r="G8" s="9"/>
      <c r="H8" s="9"/>
      <c r="I8" s="9"/>
      <c r="J8" s="12" t="s">
        <v>252</v>
      </c>
    </row>
    <row r="9" s="1" customFormat="1" spans="2:10">
      <c r="B9" s="9" t="s">
        <v>30</v>
      </c>
      <c r="C9" s="9" t="s">
        <v>36</v>
      </c>
      <c r="D9" s="9"/>
      <c r="E9" s="10"/>
      <c r="F9" s="9">
        <v>255</v>
      </c>
      <c r="G9" s="9"/>
      <c r="H9" s="9"/>
      <c r="I9" s="9"/>
      <c r="J9" s="12" t="s">
        <v>253</v>
      </c>
    </row>
    <row r="10" s="1" customFormat="1" spans="2:10">
      <c r="B10" s="9" t="s">
        <v>38</v>
      </c>
      <c r="C10" s="9" t="s">
        <v>32</v>
      </c>
      <c r="D10" s="9" t="s">
        <v>33</v>
      </c>
      <c r="E10" s="10">
        <v>1</v>
      </c>
      <c r="F10" s="9"/>
      <c r="G10" s="9"/>
      <c r="H10" s="9"/>
      <c r="I10" s="9"/>
      <c r="J10" s="12" t="s">
        <v>39</v>
      </c>
    </row>
    <row r="11" s="1" customFormat="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12" t="s">
        <v>42</v>
      </c>
    </row>
    <row r="12" s="1" customFormat="1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12" t="s">
        <v>44</v>
      </c>
    </row>
    <row r="13" s="1" customFormat="1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12" t="s">
        <v>48</v>
      </c>
    </row>
    <row r="14" s="1" customFormat="1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12" t="s">
        <v>50</v>
      </c>
    </row>
    <row r="15" s="1" customFormat="1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12" t="s">
        <v>52</v>
      </c>
    </row>
    <row r="16" s="1" customFormat="1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12" t="s">
        <v>54</v>
      </c>
    </row>
    <row r="17" s="1" customFormat="1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9" spans="2:2">
      <c r="B19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A7" sqref="$A7:$XFD16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202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254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255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9"/>
  <sheetViews>
    <sheetView showGridLines="0" view="pageBreakPreview" zoomScale="110" zoomScaleNormal="100" zoomScaleSheetLayoutView="110" workbookViewId="0">
      <selection activeCell="I23" sqref="I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256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257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258</v>
      </c>
    </row>
    <row r="9" s="1" customFormat="1" spans="2:10">
      <c r="B9" s="9" t="s">
        <v>30</v>
      </c>
      <c r="C9" s="9" t="s">
        <v>36</v>
      </c>
      <c r="D9" s="9"/>
      <c r="E9" s="10"/>
      <c r="F9" s="9">
        <v>255</v>
      </c>
      <c r="G9" s="9"/>
      <c r="H9" s="9"/>
      <c r="I9" s="9"/>
      <c r="J9" s="12" t="s">
        <v>259</v>
      </c>
    </row>
    <row r="10" s="1" customFormat="1" spans="2:10">
      <c r="B10" s="9" t="s">
        <v>38</v>
      </c>
      <c r="C10" s="9" t="s">
        <v>32</v>
      </c>
      <c r="D10" s="9" t="s">
        <v>33</v>
      </c>
      <c r="E10" s="10">
        <v>1</v>
      </c>
      <c r="F10" s="9"/>
      <c r="G10" s="9"/>
      <c r="H10" s="9"/>
      <c r="I10" s="9"/>
      <c r="J10" s="12" t="s">
        <v>39</v>
      </c>
    </row>
    <row r="11" s="1" customFormat="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12" t="s">
        <v>42</v>
      </c>
    </row>
    <row r="12" s="1" customFormat="1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12" t="s">
        <v>44</v>
      </c>
    </row>
    <row r="13" s="1" customFormat="1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12" t="s">
        <v>48</v>
      </c>
    </row>
    <row r="14" s="1" customFormat="1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12" t="s">
        <v>50</v>
      </c>
    </row>
    <row r="15" s="1" customFormat="1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12" t="s">
        <v>52</v>
      </c>
    </row>
    <row r="16" s="1" customFormat="1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12" t="s">
        <v>54</v>
      </c>
    </row>
    <row r="17" s="1" customFormat="1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9" spans="2:2">
      <c r="B19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8"/>
  <sheetViews>
    <sheetView showGridLines="0" view="pageBreakPreview" zoomScale="110" zoomScaleNormal="100" zoomScaleSheetLayoutView="110" workbookViewId="0">
      <selection activeCell="I12" sqref="I12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227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50</v>
      </c>
      <c r="G8" s="9"/>
      <c r="H8" s="9"/>
      <c r="I8" s="9"/>
      <c r="J8" s="12" t="s">
        <v>35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12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139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140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12" t="s">
        <v>141</v>
      </c>
    </row>
    <row r="9" s="1" customFormat="1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10">
      <c r="B17" s="22"/>
      <c r="C17" s="22"/>
      <c r="D17" s="22"/>
      <c r="E17" s="23"/>
      <c r="F17" s="22"/>
      <c r="G17" s="22"/>
      <c r="H17" s="22"/>
      <c r="I17" s="22"/>
      <c r="J17" s="22"/>
    </row>
    <row r="18" spans="2:10">
      <c r="B18" s="22"/>
      <c r="C18" s="22"/>
      <c r="D18" s="22"/>
      <c r="E18" s="23"/>
      <c r="F18" s="22"/>
      <c r="G18" s="22"/>
      <c r="H18" s="22"/>
      <c r="I18" s="22"/>
      <c r="J18" s="22"/>
    </row>
    <row r="19" spans="2:10">
      <c r="B19" s="22"/>
      <c r="C19" s="22"/>
      <c r="D19" s="22"/>
      <c r="E19" s="23"/>
      <c r="F19" s="22"/>
      <c r="G19" s="22"/>
      <c r="H19" s="22"/>
      <c r="I19" s="22"/>
      <c r="J19" s="22"/>
    </row>
    <row r="20" spans="2:10">
      <c r="B20" s="22"/>
      <c r="C20" s="22"/>
      <c r="D20" s="22"/>
      <c r="E20" s="23"/>
      <c r="F20" s="22"/>
      <c r="G20" s="22"/>
      <c r="H20" s="22"/>
      <c r="I20" s="22"/>
      <c r="J20" s="22"/>
    </row>
    <row r="21" spans="2:10">
      <c r="B21" s="22"/>
      <c r="C21" s="22"/>
      <c r="D21" s="22"/>
      <c r="E21" s="23"/>
      <c r="F21" s="22"/>
      <c r="G21" s="22"/>
      <c r="H21" s="22"/>
      <c r="I21" s="22"/>
      <c r="J21" s="22"/>
    </row>
    <row r="22" spans="2:10">
      <c r="B22" s="22"/>
      <c r="C22" s="22"/>
      <c r="D22" s="22"/>
      <c r="E22" s="23"/>
      <c r="F22" s="22"/>
      <c r="G22" s="22"/>
      <c r="H22" s="22"/>
      <c r="I22" s="22"/>
      <c r="J22" s="22"/>
    </row>
    <row r="23" spans="2:10">
      <c r="B23" s="22"/>
      <c r="C23" s="22"/>
      <c r="D23" s="22"/>
      <c r="E23" s="23"/>
      <c r="F23" s="22"/>
      <c r="G23" s="22"/>
      <c r="H23" s="22"/>
      <c r="I23" s="22"/>
      <c r="J23" s="22"/>
    </row>
    <row r="24" spans="2:10">
      <c r="B24" s="22"/>
      <c r="C24" s="22"/>
      <c r="D24" s="22"/>
      <c r="E24" s="23"/>
      <c r="F24" s="22"/>
      <c r="G24" s="22"/>
      <c r="H24" s="22"/>
      <c r="I24" s="22"/>
      <c r="J24" s="22"/>
    </row>
    <row r="25" spans="2:10">
      <c r="B25" s="22"/>
      <c r="C25" s="22"/>
      <c r="D25" s="22"/>
      <c r="E25" s="23"/>
      <c r="F25" s="22"/>
      <c r="G25" s="22"/>
      <c r="H25" s="22"/>
      <c r="I25" s="22"/>
      <c r="J25" s="22"/>
    </row>
    <row r="26" spans="2:10">
      <c r="B26" s="22"/>
      <c r="C26" s="22"/>
      <c r="D26" s="22"/>
      <c r="E26" s="23"/>
      <c r="F26" s="22"/>
      <c r="G26" s="22"/>
      <c r="H26" s="22"/>
      <c r="I26" s="22"/>
      <c r="J26" s="22"/>
    </row>
    <row r="27" spans="2:10">
      <c r="B27" s="22"/>
      <c r="C27" s="22"/>
      <c r="D27" s="22"/>
      <c r="E27" s="23"/>
      <c r="F27" s="22"/>
      <c r="G27" s="22"/>
      <c r="H27" s="22"/>
      <c r="I27" s="22"/>
      <c r="J27" s="22"/>
    </row>
    <row r="28" spans="2:10">
      <c r="B28" s="22"/>
      <c r="C28" s="22"/>
      <c r="D28" s="22"/>
      <c r="E28" s="23"/>
      <c r="F28" s="22"/>
      <c r="G28" s="22"/>
      <c r="H28" s="22"/>
      <c r="I28" s="22"/>
      <c r="J28" s="22"/>
    </row>
    <row r="29" spans="2:10">
      <c r="B29" s="22"/>
      <c r="C29" s="22"/>
      <c r="D29" s="22"/>
      <c r="E29" s="23"/>
      <c r="F29" s="22"/>
      <c r="G29" s="22"/>
      <c r="H29" s="22"/>
      <c r="I29" s="22"/>
      <c r="J29" s="22"/>
    </row>
    <row r="30" spans="2:10">
      <c r="B30" s="22"/>
      <c r="C30" s="22"/>
      <c r="D30" s="22"/>
      <c r="E30" s="23"/>
      <c r="F30" s="22"/>
      <c r="G30" s="22"/>
      <c r="H30" s="22"/>
      <c r="I30" s="22"/>
      <c r="J30" s="22"/>
    </row>
    <row r="31" spans="2:10">
      <c r="B31" s="22"/>
      <c r="C31" s="22"/>
      <c r="D31" s="22"/>
      <c r="E31" s="23"/>
      <c r="F31" s="22"/>
      <c r="G31" s="22"/>
      <c r="H31" s="22"/>
      <c r="I31" s="22"/>
      <c r="J31" s="22"/>
    </row>
    <row r="32" spans="2:10">
      <c r="B32" s="22"/>
      <c r="C32" s="22"/>
      <c r="D32" s="22"/>
      <c r="E32" s="23"/>
      <c r="F32" s="22"/>
      <c r="G32" s="22"/>
      <c r="H32" s="22"/>
      <c r="I32" s="22"/>
      <c r="J32" s="2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>
      <formula1>"uniqueidentifier,bit,varchar,nvarchar,byte,int,smallint,float,decimal,datetime,timestamp"</formula1>
    </dataValidation>
    <dataValidation type="list" allowBlank="1" showInputMessage="1" showErrorMessage="1" sqref="D7:D3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E27" sqref="E2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58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59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="1" customFormat="1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9" t="s">
        <v>60</v>
      </c>
    </row>
    <row r="9" s="1" customFormat="1" spans="2:10">
      <c r="B9" s="24" t="s">
        <v>61</v>
      </c>
      <c r="C9" s="9" t="s">
        <v>32</v>
      </c>
      <c r="D9" s="9" t="s">
        <v>33</v>
      </c>
      <c r="E9" s="10"/>
      <c r="F9" s="9"/>
      <c r="G9" s="9"/>
      <c r="H9" s="9"/>
      <c r="I9" s="9" t="s">
        <v>62</v>
      </c>
      <c r="J9" s="9" t="s">
        <v>63</v>
      </c>
    </row>
    <row r="10" spans="2:10">
      <c r="B10" s="9" t="s">
        <v>38</v>
      </c>
      <c r="C10" s="9" t="s">
        <v>32</v>
      </c>
      <c r="D10" s="9" t="s">
        <v>33</v>
      </c>
      <c r="E10" s="10">
        <v>1</v>
      </c>
      <c r="F10" s="9"/>
      <c r="G10" s="9"/>
      <c r="H10" s="9"/>
      <c r="I10" s="9"/>
      <c r="J10" s="9" t="s">
        <v>39</v>
      </c>
    </row>
    <row r="11" spans="2:10">
      <c r="B11" s="9" t="s">
        <v>40</v>
      </c>
      <c r="C11" s="9" t="s">
        <v>41</v>
      </c>
      <c r="D11" s="9" t="s">
        <v>33</v>
      </c>
      <c r="E11" s="10" t="b">
        <v>1</v>
      </c>
      <c r="F11" s="9"/>
      <c r="G11" s="9"/>
      <c r="H11" s="9"/>
      <c r="I11" s="9"/>
      <c r="J11" s="9" t="s">
        <v>42</v>
      </c>
    </row>
    <row r="12" spans="2:10">
      <c r="B12" s="9" t="s">
        <v>43</v>
      </c>
      <c r="C12" s="9" t="s">
        <v>32</v>
      </c>
      <c r="D12" s="9" t="s">
        <v>33</v>
      </c>
      <c r="E12" s="10"/>
      <c r="F12" s="9"/>
      <c r="G12" s="9"/>
      <c r="H12" s="9"/>
      <c r="I12" s="9"/>
      <c r="J12" s="9" t="s">
        <v>44</v>
      </c>
    </row>
    <row r="13" spans="2:10">
      <c r="B13" s="9" t="s">
        <v>45</v>
      </c>
      <c r="C13" s="9" t="s">
        <v>46</v>
      </c>
      <c r="D13" s="9" t="s">
        <v>33</v>
      </c>
      <c r="E13" s="10" t="s">
        <v>47</v>
      </c>
      <c r="F13" s="9"/>
      <c r="G13" s="9"/>
      <c r="H13" s="9"/>
      <c r="I13" s="9"/>
      <c r="J13" s="9" t="s">
        <v>48</v>
      </c>
    </row>
    <row r="14" spans="2:10">
      <c r="B14" s="9" t="s">
        <v>49</v>
      </c>
      <c r="C14" s="9" t="s">
        <v>32</v>
      </c>
      <c r="D14" s="9"/>
      <c r="E14" s="10"/>
      <c r="F14" s="9"/>
      <c r="G14" s="9"/>
      <c r="H14" s="9"/>
      <c r="I14" s="9"/>
      <c r="J14" s="9" t="s">
        <v>50</v>
      </c>
    </row>
    <row r="15" spans="2:10">
      <c r="B15" s="9" t="s">
        <v>51</v>
      </c>
      <c r="C15" s="9" t="s">
        <v>46</v>
      </c>
      <c r="D15" s="9"/>
      <c r="E15" s="10"/>
      <c r="F15" s="9"/>
      <c r="G15" s="9"/>
      <c r="H15" s="9"/>
      <c r="I15" s="9"/>
      <c r="J15" s="9" t="s">
        <v>52</v>
      </c>
    </row>
    <row r="16" spans="2:10">
      <c r="B16" s="9" t="s">
        <v>53</v>
      </c>
      <c r="C16" s="9" t="s">
        <v>41</v>
      </c>
      <c r="D16" s="9" t="s">
        <v>33</v>
      </c>
      <c r="E16" s="10" t="b">
        <v>0</v>
      </c>
      <c r="F16" s="9"/>
      <c r="G16" s="9"/>
      <c r="H16" s="9"/>
      <c r="I16" s="9"/>
      <c r="J16" s="9" t="s">
        <v>54</v>
      </c>
    </row>
    <row r="17" ht="45" spans="2:10">
      <c r="B17" s="9" t="s">
        <v>55</v>
      </c>
      <c r="C17" s="9" t="s">
        <v>56</v>
      </c>
      <c r="D17" s="9" t="s">
        <v>33</v>
      </c>
      <c r="E17" s="10"/>
      <c r="F17" s="9"/>
      <c r="G17" s="9"/>
      <c r="H17" s="9"/>
      <c r="I17" s="9"/>
      <c r="J17" s="12" t="s">
        <v>57</v>
      </c>
    </row>
    <row r="18" spans="2:2">
      <c r="B18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>
      <formula1>"uniqueidentifier,bit,varchar,nvarchar,byte,int,smallint,float,decimal,datetime,timestamp"</formula1>
    </dataValidation>
    <dataValidation type="list" allowBlank="1" showInputMessage="1" showErrorMessage="1" sqref="D7:D17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H30" sqref="H30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A11" sqref="$A11:$XFD11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6"/>
  <sheetViews>
    <sheetView showGridLines="0" view="pageBreakPreview" zoomScale="110" zoomScaleNormal="100" zoomScaleSheetLayoutView="110" workbookViewId="0">
      <selection activeCell="G27" sqref="G2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262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ht="51.75" customHeight="1" spans="2:9">
      <c r="B3" s="15" t="s">
        <v>20</v>
      </c>
      <c r="C3" s="19" t="s">
        <v>263</v>
      </c>
      <c r="D3" s="19"/>
      <c r="E3" s="19"/>
      <c r="F3" s="19"/>
      <c r="G3" s="19"/>
      <c r="H3" s="19"/>
      <c r="I3" s="19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111</v>
      </c>
      <c r="C7" s="9" t="s">
        <v>73</v>
      </c>
      <c r="D7" s="9" t="s">
        <v>33</v>
      </c>
      <c r="E7" s="10"/>
      <c r="F7" s="9">
        <v>50</v>
      </c>
      <c r="G7" s="9"/>
      <c r="H7" s="9"/>
      <c r="I7" s="9"/>
      <c r="J7" s="12" t="s">
        <v>143</v>
      </c>
    </row>
    <row r="8" ht="60" spans="2:10">
      <c r="B8" s="13" t="s">
        <v>35</v>
      </c>
      <c r="C8" s="9" t="s">
        <v>73</v>
      </c>
      <c r="D8" s="9" t="s">
        <v>33</v>
      </c>
      <c r="E8" s="10"/>
      <c r="F8" s="9">
        <v>50</v>
      </c>
      <c r="G8" s="9"/>
      <c r="H8" s="9"/>
      <c r="I8" s="9"/>
      <c r="J8" s="12" t="s">
        <v>264</v>
      </c>
    </row>
    <row r="9" spans="2:10">
      <c r="B9" s="13" t="s">
        <v>265</v>
      </c>
      <c r="C9" s="9" t="s">
        <v>73</v>
      </c>
      <c r="D9" s="9"/>
      <c r="E9" s="10"/>
      <c r="F9" s="9">
        <v>255</v>
      </c>
      <c r="G9" s="9"/>
      <c r="H9" s="9"/>
      <c r="I9" s="9"/>
      <c r="J9" s="12" t="s">
        <v>266</v>
      </c>
    </row>
    <row r="10" spans="2:10">
      <c r="B10" s="9" t="s">
        <v>267</v>
      </c>
      <c r="C10" s="9" t="s">
        <v>73</v>
      </c>
      <c r="D10" s="9"/>
      <c r="E10" s="10"/>
      <c r="F10" s="9">
        <v>255</v>
      </c>
      <c r="G10" s="9"/>
      <c r="H10" s="9"/>
      <c r="I10" s="9"/>
      <c r="J10" s="12" t="s">
        <v>268</v>
      </c>
    </row>
    <row r="11" spans="2:10">
      <c r="B11" s="9" t="s">
        <v>269</v>
      </c>
      <c r="C11" s="9" t="s">
        <v>73</v>
      </c>
      <c r="D11" s="9"/>
      <c r="E11" s="10"/>
      <c r="F11" s="9">
        <v>50</v>
      </c>
      <c r="G11" s="9"/>
      <c r="H11" s="9"/>
      <c r="I11" s="9"/>
      <c r="J11" s="12" t="s">
        <v>270</v>
      </c>
    </row>
    <row r="12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pans="2:10">
      <c r="B13" s="9" t="s">
        <v>38</v>
      </c>
      <c r="C13" s="9" t="s">
        <v>32</v>
      </c>
      <c r="D13" s="9" t="s">
        <v>33</v>
      </c>
      <c r="E13" s="10">
        <v>1</v>
      </c>
      <c r="F13" s="9"/>
      <c r="G13" s="9"/>
      <c r="H13" s="9"/>
      <c r="I13" s="9"/>
      <c r="J13" s="12" t="s">
        <v>39</v>
      </c>
    </row>
    <row r="14" spans="2:10">
      <c r="B14" s="9" t="s">
        <v>271</v>
      </c>
      <c r="C14" s="9" t="s">
        <v>73</v>
      </c>
      <c r="D14" s="9" t="s">
        <v>33</v>
      </c>
      <c r="E14" s="10"/>
      <c r="F14" s="9">
        <v>50</v>
      </c>
      <c r="G14" s="9"/>
      <c r="H14" s="9"/>
      <c r="I14" s="9"/>
      <c r="J14" s="12" t="s">
        <v>272</v>
      </c>
    </row>
    <row r="16" spans="2:2">
      <c r="B16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5">
      <formula1>"uniqueidentifier,bit,varchar,nvarchar,byte,int,smallint,float,decimal,datetime,timestamp"</formula1>
    </dataValidation>
    <dataValidation type="list" allowBlank="1" showInputMessage="1" showErrorMessage="1" sqref="D7:D14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6"/>
  <sheetViews>
    <sheetView showGridLines="0" view="pageBreakPreview" zoomScale="110" zoomScaleNormal="100" zoomScaleSheetLayoutView="110" workbookViewId="0">
      <selection activeCell="J9" sqref="J9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273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ht="51" customHeight="1" spans="2:9">
      <c r="B3" s="15" t="s">
        <v>20</v>
      </c>
      <c r="C3" s="19" t="s">
        <v>274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pans="2:10">
      <c r="B8" s="13" t="s">
        <v>275</v>
      </c>
      <c r="C8" s="9" t="s">
        <v>73</v>
      </c>
      <c r="D8" s="9" t="s">
        <v>33</v>
      </c>
      <c r="E8" s="10"/>
      <c r="F8" s="9">
        <v>50</v>
      </c>
      <c r="G8" s="9"/>
      <c r="H8" s="9"/>
      <c r="I8" s="9"/>
      <c r="J8" s="12" t="s">
        <v>276</v>
      </c>
    </row>
    <row r="9" ht="60" spans="2:10">
      <c r="B9" s="13" t="s">
        <v>35</v>
      </c>
      <c r="C9" s="9" t="s">
        <v>73</v>
      </c>
      <c r="D9" s="9" t="s">
        <v>33</v>
      </c>
      <c r="E9" s="10"/>
      <c r="F9" s="9">
        <v>50</v>
      </c>
      <c r="G9" s="9"/>
      <c r="H9" s="9"/>
      <c r="I9" s="9"/>
      <c r="J9" s="12" t="s">
        <v>264</v>
      </c>
    </row>
    <row r="10" ht="75" spans="2:10">
      <c r="B10" s="9" t="s">
        <v>277</v>
      </c>
      <c r="C10" s="9" t="s">
        <v>41</v>
      </c>
      <c r="D10" s="9" t="s">
        <v>33</v>
      </c>
      <c r="E10" s="10" t="b">
        <v>0</v>
      </c>
      <c r="F10" s="9"/>
      <c r="G10" s="9"/>
      <c r="H10" s="9"/>
      <c r="I10" s="9"/>
      <c r="J10" s="12" t="s">
        <v>278</v>
      </c>
    </row>
    <row r="11" ht="45" spans="2:10">
      <c r="B11" s="9" t="s">
        <v>279</v>
      </c>
      <c r="C11" s="9" t="s">
        <v>73</v>
      </c>
      <c r="D11" s="9"/>
      <c r="E11" s="10"/>
      <c r="F11" s="9"/>
      <c r="G11" s="9"/>
      <c r="H11" s="9"/>
      <c r="I11" s="9"/>
      <c r="J11" s="12" t="s">
        <v>280</v>
      </c>
    </row>
    <row r="12" spans="2:10">
      <c r="B12" s="9" t="s">
        <v>281</v>
      </c>
      <c r="C12" s="9" t="s">
        <v>73</v>
      </c>
      <c r="D12" s="9" t="s">
        <v>33</v>
      </c>
      <c r="E12" s="10">
        <v>50</v>
      </c>
      <c r="F12" s="9"/>
      <c r="G12" s="9"/>
      <c r="H12" s="9"/>
      <c r="I12" s="9"/>
      <c r="J12" s="12" t="s">
        <v>282</v>
      </c>
    </row>
    <row r="13" ht="105" spans="2:10">
      <c r="B13" s="9" t="s">
        <v>283</v>
      </c>
      <c r="C13" s="9" t="s">
        <v>73</v>
      </c>
      <c r="D13" s="9" t="s">
        <v>33</v>
      </c>
      <c r="E13" s="10">
        <v>50</v>
      </c>
      <c r="F13" s="9"/>
      <c r="G13" s="9"/>
      <c r="H13" s="9"/>
      <c r="I13" s="9"/>
      <c r="J13" s="12" t="s">
        <v>284</v>
      </c>
    </row>
    <row r="14" spans="2:10">
      <c r="B14" s="9" t="s">
        <v>38</v>
      </c>
      <c r="C14" s="9" t="s">
        <v>32</v>
      </c>
      <c r="D14" s="9" t="s">
        <v>33</v>
      </c>
      <c r="E14" s="10">
        <v>1</v>
      </c>
      <c r="F14" s="9"/>
      <c r="G14" s="9"/>
      <c r="H14" s="9"/>
      <c r="I14" s="9"/>
      <c r="J14" s="12" t="s">
        <v>39</v>
      </c>
    </row>
    <row r="16" spans="2:2">
      <c r="B16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5">
      <formula1>"uniqueidentifier,bit,varchar,nvarchar,byte,int,smallint,float,decimal,datetime,timestamp"</formula1>
    </dataValidation>
    <dataValidation type="list" allowBlank="1" showInputMessage="1" showErrorMessage="1" sqref="D7:D14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4"/>
  <sheetViews>
    <sheetView showGridLines="0" view="pageBreakPreview" zoomScale="110" zoomScaleNormal="100" zoomScaleSheetLayoutView="110" workbookViewId="0">
      <selection activeCell="J14" sqref="J14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285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ht="30.75" customHeight="1" spans="2:9">
      <c r="B3" s="15" t="s">
        <v>20</v>
      </c>
      <c r="C3" s="19" t="s">
        <v>286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111</v>
      </c>
      <c r="C7" s="9" t="s">
        <v>73</v>
      </c>
      <c r="D7" s="9" t="s">
        <v>33</v>
      </c>
      <c r="E7" s="10"/>
      <c r="F7" s="9">
        <v>50</v>
      </c>
      <c r="G7" s="9"/>
      <c r="H7" s="9"/>
      <c r="I7" s="9"/>
      <c r="J7" s="12" t="s">
        <v>143</v>
      </c>
    </row>
    <row r="8" ht="60" spans="2:10">
      <c r="B8" s="13" t="s">
        <v>35</v>
      </c>
      <c r="C8" s="9" t="s">
        <v>73</v>
      </c>
      <c r="D8" s="9" t="s">
        <v>33</v>
      </c>
      <c r="E8" s="10"/>
      <c r="F8" s="9">
        <v>50</v>
      </c>
      <c r="G8" s="9"/>
      <c r="H8" s="9"/>
      <c r="I8" s="9"/>
      <c r="J8" s="12" t="s">
        <v>287</v>
      </c>
    </row>
    <row r="9" spans="2:10">
      <c r="B9" s="13" t="s">
        <v>265</v>
      </c>
      <c r="C9" s="9" t="s">
        <v>73</v>
      </c>
      <c r="D9" s="9"/>
      <c r="E9" s="10"/>
      <c r="F9" s="9">
        <v>255</v>
      </c>
      <c r="G9" s="9"/>
      <c r="H9" s="9"/>
      <c r="I9" s="9"/>
      <c r="J9" s="12" t="s">
        <v>288</v>
      </c>
    </row>
    <row r="10" spans="2:10">
      <c r="B10" s="9" t="s">
        <v>267</v>
      </c>
      <c r="C10" s="9" t="s">
        <v>73</v>
      </c>
      <c r="D10" s="9"/>
      <c r="E10" s="10"/>
      <c r="F10" s="9">
        <v>255</v>
      </c>
      <c r="G10" s="9"/>
      <c r="H10" s="9"/>
      <c r="I10" s="9"/>
      <c r="J10" s="12" t="s">
        <v>268</v>
      </c>
    </row>
    <row r="11" spans="2:10">
      <c r="B11" s="9" t="s">
        <v>269</v>
      </c>
      <c r="C11" s="9" t="s">
        <v>73</v>
      </c>
      <c r="D11" s="9"/>
      <c r="E11" s="10"/>
      <c r="F11" s="9">
        <v>50</v>
      </c>
      <c r="G11" s="9"/>
      <c r="H11" s="9"/>
      <c r="I11" s="9"/>
      <c r="J11" s="12" t="s">
        <v>289</v>
      </c>
    </row>
    <row r="12" spans="2:10">
      <c r="B12" s="9" t="s">
        <v>38</v>
      </c>
      <c r="C12" s="9" t="s">
        <v>32</v>
      </c>
      <c r="D12" s="9" t="s">
        <v>33</v>
      </c>
      <c r="E12" s="10">
        <v>1</v>
      </c>
      <c r="F12" s="9"/>
      <c r="G12" s="9"/>
      <c r="H12" s="9"/>
      <c r="I12" s="9"/>
      <c r="J12" s="12" t="s">
        <v>39</v>
      </c>
    </row>
    <row r="14" spans="2:2">
      <c r="B14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3">
      <formula1>"uniqueidentifier,bit,varchar,nvarchar,byte,int,smallint,float,decimal,datetime,timestamp"</formula1>
    </dataValidation>
    <dataValidation type="list" allowBlank="1" showInputMessage="1" showErrorMessage="1" sqref="D7:D12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8"/>
  <sheetViews>
    <sheetView showGridLines="0" view="pageBreakPreview" zoomScale="110" zoomScaleNormal="100" zoomScaleSheetLayoutView="110" workbookViewId="0">
      <selection activeCell="B8" sqref="B8:B9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290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291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14" t="s">
        <v>35</v>
      </c>
      <c r="C8" s="9" t="s">
        <v>36</v>
      </c>
      <c r="D8" s="9" t="s">
        <v>33</v>
      </c>
      <c r="E8" s="10"/>
      <c r="F8" s="9">
        <v>50</v>
      </c>
      <c r="G8" s="9"/>
      <c r="H8" s="9"/>
      <c r="I8" s="9"/>
      <c r="J8" s="12" t="s">
        <v>292</v>
      </c>
    </row>
    <row r="9" s="1" customFormat="1" spans="2:10">
      <c r="B9" s="14" t="s">
        <v>30</v>
      </c>
      <c r="C9" s="9" t="s">
        <v>36</v>
      </c>
      <c r="D9" s="9"/>
      <c r="E9" s="10"/>
      <c r="F9" s="9">
        <v>255</v>
      </c>
      <c r="G9" s="9"/>
      <c r="H9" s="9"/>
      <c r="I9" s="9"/>
      <c r="J9" s="12" t="s">
        <v>293</v>
      </c>
    </row>
    <row r="10" s="1" customFormat="1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12" t="s">
        <v>42</v>
      </c>
    </row>
    <row r="11" s="1" customFormat="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12" t="s">
        <v>44</v>
      </c>
    </row>
    <row r="12" s="1" customFormat="1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12" t="s">
        <v>48</v>
      </c>
    </row>
    <row r="13" s="1" customFormat="1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12" t="s">
        <v>50</v>
      </c>
    </row>
    <row r="14" s="1" customFormat="1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12" t="s">
        <v>52</v>
      </c>
    </row>
    <row r="15" s="1" customFormat="1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12" t="s">
        <v>54</v>
      </c>
    </row>
    <row r="16" s="1" customFormat="1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1"/>
  <sheetViews>
    <sheetView showGridLines="0" view="pageBreakPreview" zoomScale="110" zoomScaleNormal="100" zoomScaleSheetLayoutView="110" workbookViewId="0">
      <selection activeCell="F4" sqref="F4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294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295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13" t="s">
        <v>296</v>
      </c>
      <c r="C8" s="9" t="s">
        <v>142</v>
      </c>
      <c r="D8" s="9" t="s">
        <v>33</v>
      </c>
      <c r="E8" s="10"/>
      <c r="F8" s="9"/>
      <c r="G8" s="9"/>
      <c r="H8" s="9" t="s">
        <v>297</v>
      </c>
      <c r="I8" s="9" t="s">
        <v>290</v>
      </c>
      <c r="J8" s="12" t="s">
        <v>298</v>
      </c>
    </row>
    <row r="9" s="1" customFormat="1" spans="2:10">
      <c r="B9" s="13" t="s">
        <v>299</v>
      </c>
      <c r="C9" s="9" t="s">
        <v>142</v>
      </c>
      <c r="D9" s="9" t="s">
        <v>33</v>
      </c>
      <c r="E9" s="10"/>
      <c r="F9" s="9"/>
      <c r="G9" s="9"/>
      <c r="H9" s="9" t="s">
        <v>300</v>
      </c>
      <c r="I9" s="9" t="s">
        <v>273</v>
      </c>
      <c r="J9" s="12" t="s">
        <v>301</v>
      </c>
    </row>
    <row r="11" spans="2:2">
      <c r="B11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0">
      <formula1>"uniqueidentifier,bit,varchar,nvarchar,byte,int,smallint,float,decimal,datetime,timestamp"</formula1>
    </dataValidation>
    <dataValidation type="list" allowBlank="1" showInputMessage="1" showErrorMessage="1" sqref="D7:D9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64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65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66</v>
      </c>
      <c r="C8" s="9" t="s">
        <v>36</v>
      </c>
      <c r="D8" s="9" t="s">
        <v>33</v>
      </c>
      <c r="E8" s="10"/>
      <c r="F8" s="9">
        <v>250</v>
      </c>
      <c r="G8" s="9"/>
      <c r="H8" s="9"/>
      <c r="I8" s="9"/>
      <c r="J8" s="9" t="s">
        <v>67</v>
      </c>
    </row>
    <row r="9" spans="2:10">
      <c r="B9" s="9" t="s">
        <v>68</v>
      </c>
      <c r="C9" s="9" t="s">
        <v>69</v>
      </c>
      <c r="D9" s="9" t="s">
        <v>33</v>
      </c>
      <c r="E9" s="10"/>
      <c r="F9" s="9" t="s">
        <v>70</v>
      </c>
      <c r="G9" s="9"/>
      <c r="H9" s="9"/>
      <c r="I9" s="9"/>
      <c r="J9" s="9" t="s">
        <v>71</v>
      </c>
    </row>
    <row r="10" spans="2:10">
      <c r="B10" s="9" t="s">
        <v>72</v>
      </c>
      <c r="C10" s="9" t="s">
        <v>73</v>
      </c>
      <c r="D10" s="9" t="s">
        <v>33</v>
      </c>
      <c r="E10" s="10"/>
      <c r="F10" s="9">
        <v>50</v>
      </c>
      <c r="G10" s="9"/>
      <c r="H10" s="9"/>
      <c r="I10" s="9"/>
      <c r="J10" s="9" t="s">
        <v>74</v>
      </c>
    </row>
    <row r="11" spans="2:10">
      <c r="B11" s="9" t="s">
        <v>75</v>
      </c>
      <c r="C11" s="9" t="s">
        <v>73</v>
      </c>
      <c r="D11" s="9" t="s">
        <v>33</v>
      </c>
      <c r="E11" s="10"/>
      <c r="F11" s="9">
        <v>10</v>
      </c>
      <c r="G11" s="9"/>
      <c r="H11" s="9"/>
      <c r="I11" s="9"/>
      <c r="J11" s="9" t="s">
        <v>76</v>
      </c>
    </row>
    <row r="12" spans="2:10">
      <c r="B12" s="9" t="s">
        <v>77</v>
      </c>
      <c r="C12" s="9" t="s">
        <v>73</v>
      </c>
      <c r="D12" s="9" t="s">
        <v>33</v>
      </c>
      <c r="E12" s="10"/>
      <c r="F12" s="9">
        <v>100</v>
      </c>
      <c r="G12" s="9"/>
      <c r="H12" s="9"/>
      <c r="I12" s="9"/>
      <c r="J12" s="9" t="s">
        <v>78</v>
      </c>
    </row>
    <row r="13" spans="2:10">
      <c r="B13" s="9" t="s">
        <v>79</v>
      </c>
      <c r="C13" s="9" t="s">
        <v>73</v>
      </c>
      <c r="D13" s="9" t="s">
        <v>33</v>
      </c>
      <c r="E13" s="10"/>
      <c r="F13" s="9">
        <v>300</v>
      </c>
      <c r="G13" s="9"/>
      <c r="H13" s="9"/>
      <c r="I13" s="9"/>
      <c r="J13" s="9" t="s">
        <v>80</v>
      </c>
    </row>
    <row r="14" ht="60" spans="2:10">
      <c r="B14" s="9" t="s">
        <v>81</v>
      </c>
      <c r="C14" s="9" t="s">
        <v>73</v>
      </c>
      <c r="D14" s="9" t="s">
        <v>33</v>
      </c>
      <c r="E14" s="10"/>
      <c r="F14" s="9">
        <v>300</v>
      </c>
      <c r="G14" s="9"/>
      <c r="H14" s="9"/>
      <c r="I14" s="9"/>
      <c r="J14" s="12" t="s">
        <v>82</v>
      </c>
    </row>
    <row r="15" ht="60" spans="2:10">
      <c r="B15" s="9" t="s">
        <v>83</v>
      </c>
      <c r="C15" s="9" t="s">
        <v>73</v>
      </c>
      <c r="D15" s="9" t="s">
        <v>33</v>
      </c>
      <c r="E15" s="10"/>
      <c r="F15" s="9">
        <v>300</v>
      </c>
      <c r="G15" s="9"/>
      <c r="H15" s="9"/>
      <c r="I15" s="9"/>
      <c r="J15" s="12" t="s">
        <v>84</v>
      </c>
    </row>
    <row r="16" ht="60" spans="2:10">
      <c r="B16" s="9" t="s">
        <v>85</v>
      </c>
      <c r="C16" s="9" t="s">
        <v>73</v>
      </c>
      <c r="D16" s="9" t="s">
        <v>33</v>
      </c>
      <c r="E16" s="10"/>
      <c r="F16" s="9">
        <v>300</v>
      </c>
      <c r="G16" s="9"/>
      <c r="H16" s="9"/>
      <c r="I16" s="9"/>
      <c r="J16" s="12" t="s">
        <v>86</v>
      </c>
    </row>
    <row r="17" spans="2:10">
      <c r="B17" s="9" t="s">
        <v>43</v>
      </c>
      <c r="C17" s="9" t="s">
        <v>32</v>
      </c>
      <c r="D17" s="9" t="s">
        <v>33</v>
      </c>
      <c r="E17" s="10"/>
      <c r="F17" s="9"/>
      <c r="G17" s="9"/>
      <c r="H17" s="9"/>
      <c r="I17" s="9"/>
      <c r="J17" s="9" t="s">
        <v>44</v>
      </c>
    </row>
    <row r="18" spans="2:10">
      <c r="B18" s="9" t="s">
        <v>45</v>
      </c>
      <c r="C18" s="9" t="s">
        <v>46</v>
      </c>
      <c r="D18" s="9" t="s">
        <v>33</v>
      </c>
      <c r="E18" s="10" t="s">
        <v>47</v>
      </c>
      <c r="F18" s="9"/>
      <c r="G18" s="9"/>
      <c r="H18" s="9"/>
      <c r="I18" s="9"/>
      <c r="J18" s="9" t="s">
        <v>48</v>
      </c>
    </row>
    <row r="19" ht="75" spans="2:10">
      <c r="B19" s="9" t="s">
        <v>87</v>
      </c>
      <c r="C19" s="9" t="s">
        <v>41</v>
      </c>
      <c r="D19" s="9" t="s">
        <v>33</v>
      </c>
      <c r="E19" s="10" t="b">
        <v>0</v>
      </c>
      <c r="F19" s="9"/>
      <c r="G19" s="9"/>
      <c r="H19" s="9"/>
      <c r="I19" s="9"/>
      <c r="J19" s="12" t="s">
        <v>88</v>
      </c>
    </row>
    <row r="20" spans="2:10">
      <c r="B20" s="9" t="s">
        <v>89</v>
      </c>
      <c r="C20" s="9" t="s">
        <v>46</v>
      </c>
      <c r="D20" s="9"/>
      <c r="E20" s="10"/>
      <c r="F20" s="9"/>
      <c r="G20" s="9"/>
      <c r="H20" s="9"/>
      <c r="I20" s="9"/>
      <c r="J20" s="9" t="s">
        <v>90</v>
      </c>
    </row>
    <row r="21" ht="45" spans="2:10">
      <c r="B21" s="9" t="s">
        <v>55</v>
      </c>
      <c r="C21" s="9" t="s">
        <v>56</v>
      </c>
      <c r="D21" s="9" t="s">
        <v>33</v>
      </c>
      <c r="E21" s="10"/>
      <c r="F21" s="9"/>
      <c r="G21" s="9"/>
      <c r="H21" s="9"/>
      <c r="I21" s="9"/>
      <c r="J21" s="12" t="s">
        <v>57</v>
      </c>
    </row>
    <row r="22" spans="2:10">
      <c r="B22" s="9"/>
      <c r="C22" s="9"/>
      <c r="D22" s="9"/>
      <c r="E22" s="10"/>
      <c r="F22" s="9"/>
      <c r="G22" s="9"/>
      <c r="H22" s="9"/>
      <c r="I22" s="9"/>
      <c r="J22" s="9"/>
    </row>
    <row r="23" spans="2:10">
      <c r="B23" s="9"/>
      <c r="C23" s="9"/>
      <c r="D23" s="9"/>
      <c r="E23" s="10"/>
      <c r="F23" s="9"/>
      <c r="G23" s="9"/>
      <c r="H23" s="9"/>
      <c r="I23" s="9"/>
      <c r="J23" s="9"/>
    </row>
    <row r="24" spans="2:10">
      <c r="B24" s="9"/>
      <c r="C24" s="9"/>
      <c r="D24" s="9"/>
      <c r="E24" s="10"/>
      <c r="F24" s="9"/>
      <c r="G24" s="9"/>
      <c r="H24" s="9"/>
      <c r="I24" s="9"/>
      <c r="J24" s="9"/>
    </row>
    <row r="25" spans="2:10">
      <c r="B25" s="9"/>
      <c r="C25" s="9"/>
      <c r="D25" s="9"/>
      <c r="E25" s="10"/>
      <c r="F25" s="9"/>
      <c r="G25" s="9"/>
      <c r="H25" s="9"/>
      <c r="I25" s="9"/>
      <c r="J25" s="9"/>
    </row>
    <row r="26" spans="2:10">
      <c r="B26" s="9"/>
      <c r="C26" s="9"/>
      <c r="D26" s="9"/>
      <c r="E26" s="10"/>
      <c r="F26" s="9"/>
      <c r="G26" s="9"/>
      <c r="H26" s="9"/>
      <c r="I26" s="9"/>
      <c r="J26" s="9"/>
    </row>
    <row r="27" spans="2:10">
      <c r="B27" s="9"/>
      <c r="C27" s="9"/>
      <c r="D27" s="9"/>
      <c r="E27" s="10"/>
      <c r="F27" s="9"/>
      <c r="G27" s="9"/>
      <c r="H27" s="9"/>
      <c r="I27" s="9"/>
      <c r="J27" s="9"/>
    </row>
    <row r="28" spans="2:10">
      <c r="B28" s="9"/>
      <c r="C28" s="9"/>
      <c r="D28" s="9"/>
      <c r="E28" s="10"/>
      <c r="F28" s="9"/>
      <c r="G28" s="9"/>
      <c r="H28" s="9"/>
      <c r="I28" s="9"/>
      <c r="J28" s="9"/>
    </row>
    <row r="29" spans="2:10">
      <c r="B29" s="9"/>
      <c r="C29" s="9"/>
      <c r="D29" s="9"/>
      <c r="E29" s="10"/>
      <c r="F29" s="9"/>
      <c r="G29" s="9"/>
      <c r="H29" s="9"/>
      <c r="I29" s="9"/>
      <c r="J29" s="9"/>
    </row>
    <row r="30" spans="2:10">
      <c r="B30" s="9"/>
      <c r="C30" s="9"/>
      <c r="D30" s="9"/>
      <c r="E30" s="10"/>
      <c r="F30" s="9"/>
      <c r="G30" s="9"/>
      <c r="H30" s="9"/>
      <c r="I30" s="9"/>
      <c r="J30" s="9"/>
    </row>
    <row r="31" spans="2:10">
      <c r="B31" s="9"/>
      <c r="C31" s="9"/>
      <c r="D31" s="9"/>
      <c r="E31" s="10"/>
      <c r="F31" s="9"/>
      <c r="G31" s="9"/>
      <c r="H31" s="9"/>
      <c r="I31" s="9"/>
      <c r="J31" s="9"/>
    </row>
    <row r="32" spans="2:10">
      <c r="B32" s="9"/>
      <c r="C32" s="9"/>
      <c r="D32" s="9"/>
      <c r="E32" s="10"/>
      <c r="F32" s="9"/>
      <c r="G32" s="9"/>
      <c r="H32" s="9"/>
      <c r="I32" s="9"/>
      <c r="J32" s="9"/>
    </row>
    <row r="33" spans="2:10">
      <c r="B33" s="9"/>
      <c r="C33" s="9"/>
      <c r="D33" s="9"/>
      <c r="E33" s="10"/>
      <c r="F33" s="9"/>
      <c r="G33" s="9"/>
      <c r="H33" s="9"/>
      <c r="I33" s="9"/>
      <c r="J33" s="9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>
      <formula1>"uniqueidentifier,bit,varchar,nvarchar,byte,int,smallint,float,decimal,datetime,timestamp"</formula1>
    </dataValidation>
    <dataValidation type="list" allowBlank="1" showInputMessage="1" showErrorMessage="1" sqref="D7:D33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J20"/>
  <sheetViews>
    <sheetView showGridLines="0" view="pageBreakPreview" zoomScale="110" zoomScaleNormal="100" zoomScaleSheetLayoutView="110" workbookViewId="0">
      <selection activeCell="J32" sqref="J32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302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21"/>
  <sheetViews>
    <sheetView showGridLines="0" view="pageBreakPreview" zoomScale="110" zoomScaleNormal="100" zoomScaleSheetLayoutView="110" workbookViewId="0">
      <selection activeCell="I12" sqref="I12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303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304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13" t="s">
        <v>146</v>
      </c>
      <c r="C8" s="9" t="s">
        <v>142</v>
      </c>
      <c r="D8" s="9" t="s">
        <v>33</v>
      </c>
      <c r="E8" s="10"/>
      <c r="F8" s="9"/>
      <c r="G8" s="9"/>
      <c r="H8" s="9"/>
      <c r="I8" s="9" t="s">
        <v>147</v>
      </c>
      <c r="J8" s="12" t="s">
        <v>305</v>
      </c>
    </row>
    <row r="9" s="1" customFormat="1" ht="30" spans="2:10">
      <c r="B9" s="13" t="s">
        <v>306</v>
      </c>
      <c r="C9" s="9" t="s">
        <v>73</v>
      </c>
      <c r="D9" s="9" t="s">
        <v>33</v>
      </c>
      <c r="E9" s="10"/>
      <c r="F9" s="9">
        <v>50</v>
      </c>
      <c r="G9" s="9" t="s">
        <v>33</v>
      </c>
      <c r="H9" s="9"/>
      <c r="I9" s="9"/>
      <c r="J9" s="12" t="s">
        <v>307</v>
      </c>
    </row>
    <row r="10" s="1" customFormat="1" ht="30" spans="2:10">
      <c r="B10" s="13" t="s">
        <v>308</v>
      </c>
      <c r="C10" s="9" t="s">
        <v>73</v>
      </c>
      <c r="D10" s="9" t="s">
        <v>33</v>
      </c>
      <c r="E10" s="10"/>
      <c r="F10" s="9">
        <v>255</v>
      </c>
      <c r="G10" s="9"/>
      <c r="H10" s="9"/>
      <c r="I10" s="9"/>
      <c r="J10" s="12" t="s">
        <v>309</v>
      </c>
    </row>
    <row r="11" s="1" customFormat="1" spans="2:10">
      <c r="B11" s="9" t="s">
        <v>310</v>
      </c>
      <c r="C11" s="9" t="s">
        <v>46</v>
      </c>
      <c r="D11" s="9"/>
      <c r="E11" s="10"/>
      <c r="F11" s="9"/>
      <c r="G11" s="9"/>
      <c r="H11" s="9"/>
      <c r="I11" s="9"/>
      <c r="J11" s="12" t="s">
        <v>311</v>
      </c>
    </row>
    <row r="12" s="1" customFormat="1" spans="2:10">
      <c r="B12" s="9" t="s">
        <v>38</v>
      </c>
      <c r="C12" s="9" t="s">
        <v>32</v>
      </c>
      <c r="D12" s="9" t="s">
        <v>33</v>
      </c>
      <c r="E12" s="10">
        <v>1</v>
      </c>
      <c r="F12" s="9"/>
      <c r="G12" s="9"/>
      <c r="H12" s="9"/>
      <c r="I12" s="9"/>
      <c r="J12" s="12" t="s">
        <v>39</v>
      </c>
    </row>
    <row r="13" s="1" customFormat="1" spans="2:10">
      <c r="B13" s="9" t="s">
        <v>40</v>
      </c>
      <c r="C13" s="9" t="s">
        <v>41</v>
      </c>
      <c r="D13" s="9" t="s">
        <v>33</v>
      </c>
      <c r="E13" s="10" t="b">
        <v>1</v>
      </c>
      <c r="F13" s="9"/>
      <c r="G13" s="9"/>
      <c r="H13" s="9"/>
      <c r="I13" s="9"/>
      <c r="J13" s="12" t="s">
        <v>42</v>
      </c>
    </row>
    <row r="14" s="1" customFormat="1" spans="2:10">
      <c r="B14" s="9" t="s">
        <v>43</v>
      </c>
      <c r="C14" s="9" t="s">
        <v>32</v>
      </c>
      <c r="D14" s="9" t="s">
        <v>33</v>
      </c>
      <c r="E14" s="10"/>
      <c r="F14" s="9"/>
      <c r="G14" s="9"/>
      <c r="H14" s="9"/>
      <c r="I14" s="9"/>
      <c r="J14" s="12" t="s">
        <v>44</v>
      </c>
    </row>
    <row r="15" s="1" customFormat="1" spans="2:10">
      <c r="B15" s="9" t="s">
        <v>45</v>
      </c>
      <c r="C15" s="9" t="s">
        <v>46</v>
      </c>
      <c r="D15" s="9" t="s">
        <v>33</v>
      </c>
      <c r="E15" s="10" t="s">
        <v>47</v>
      </c>
      <c r="F15" s="9"/>
      <c r="G15" s="9"/>
      <c r="H15" s="9"/>
      <c r="I15" s="9"/>
      <c r="J15" s="12" t="s">
        <v>48</v>
      </c>
    </row>
    <row r="16" s="1" customFormat="1" spans="2:10">
      <c r="B16" s="9" t="s">
        <v>49</v>
      </c>
      <c r="C16" s="9" t="s">
        <v>32</v>
      </c>
      <c r="D16" s="9"/>
      <c r="E16" s="10"/>
      <c r="F16" s="9"/>
      <c r="G16" s="9"/>
      <c r="H16" s="9"/>
      <c r="I16" s="9"/>
      <c r="J16" s="12" t="s">
        <v>50</v>
      </c>
    </row>
    <row r="17" s="1" customFormat="1" spans="2:10">
      <c r="B17" s="9" t="s">
        <v>51</v>
      </c>
      <c r="C17" s="9" t="s">
        <v>46</v>
      </c>
      <c r="D17" s="9"/>
      <c r="E17" s="10"/>
      <c r="F17" s="9"/>
      <c r="G17" s="9"/>
      <c r="H17" s="9"/>
      <c r="I17" s="9"/>
      <c r="J17" s="12" t="s">
        <v>52</v>
      </c>
    </row>
    <row r="18" s="1" customFormat="1" spans="2:10">
      <c r="B18" s="9" t="s">
        <v>53</v>
      </c>
      <c r="C18" s="9" t="s">
        <v>41</v>
      </c>
      <c r="D18" s="9" t="s">
        <v>33</v>
      </c>
      <c r="E18" s="10" t="b">
        <v>0</v>
      </c>
      <c r="F18" s="9"/>
      <c r="G18" s="9"/>
      <c r="H18" s="9"/>
      <c r="I18" s="9"/>
      <c r="J18" s="12" t="s">
        <v>54</v>
      </c>
    </row>
    <row r="19" s="1" customFormat="1" ht="45" spans="2:10">
      <c r="B19" s="9" t="s">
        <v>55</v>
      </c>
      <c r="C19" s="9" t="s">
        <v>56</v>
      </c>
      <c r="D19" s="9" t="s">
        <v>33</v>
      </c>
      <c r="E19" s="10"/>
      <c r="F19" s="9"/>
      <c r="G19" s="9"/>
      <c r="H19" s="9"/>
      <c r="I19" s="9"/>
      <c r="J19" s="12" t="s">
        <v>57</v>
      </c>
    </row>
    <row r="21" spans="2:2">
      <c r="B21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20">
      <formula1>"uniqueidentifier,bit,varchar,nvarchar,byte,int,smallint,float,decimal,datetime,timestamp"</formula1>
    </dataValidation>
    <dataValidation type="list" allowBlank="1" showInputMessage="1" showErrorMessage="1" sqref="D7:D19 G9:G1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J12"/>
  <sheetViews>
    <sheetView showGridLines="0" view="pageBreakPreview" zoomScale="110" zoomScaleNormal="100" zoomScaleSheetLayoutView="110" workbookViewId="0">
      <selection activeCell="G34" sqref="G34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312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313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 t="s">
        <v>314</v>
      </c>
      <c r="C8" s="9" t="s">
        <v>32</v>
      </c>
      <c r="D8" s="9"/>
      <c r="E8" s="10"/>
      <c r="F8" s="9"/>
      <c r="G8" s="9"/>
      <c r="H8" s="9"/>
      <c r="I8" s="9" t="s">
        <v>303</v>
      </c>
      <c r="J8" s="12" t="s">
        <v>315</v>
      </c>
    </row>
    <row r="9" s="1" customFormat="1" spans="2:10">
      <c r="B9" s="8" t="s">
        <v>271</v>
      </c>
      <c r="C9" s="9" t="s">
        <v>73</v>
      </c>
      <c r="D9" s="9"/>
      <c r="E9" s="10"/>
      <c r="F9" s="9">
        <v>20</v>
      </c>
      <c r="G9" s="9"/>
      <c r="H9" s="9"/>
      <c r="I9" s="9" t="s">
        <v>285</v>
      </c>
      <c r="J9" s="12" t="s">
        <v>316</v>
      </c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2" spans="2:2">
      <c r="B12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1">
      <formula1>"uniqueidentifier,bit,varchar,nvarchar,byte,int,smallint,float,decimal,datetime,timestamp"</formula1>
    </dataValidation>
    <dataValidation type="list" allowBlank="1" showInputMessage="1" showErrorMessage="1" sqref="D7:D1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2"/>
  <sheetViews>
    <sheetView showGridLines="0" view="pageBreakPreview" zoomScale="110" zoomScaleNormal="100" zoomScaleSheetLayoutView="110" workbookViewId="0">
      <selection activeCell="F13" sqref="F13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317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318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13" t="s">
        <v>314</v>
      </c>
      <c r="C8" s="9" t="s">
        <v>142</v>
      </c>
      <c r="D8" s="9" t="s">
        <v>33</v>
      </c>
      <c r="E8" s="10"/>
      <c r="F8" s="9"/>
      <c r="G8" s="9"/>
      <c r="H8" s="9" t="s">
        <v>319</v>
      </c>
      <c r="I8" s="9" t="s">
        <v>303</v>
      </c>
      <c r="J8" s="12" t="s">
        <v>320</v>
      </c>
    </row>
    <row r="9" s="1" customFormat="1" spans="2:10">
      <c r="B9" s="13" t="s">
        <v>296</v>
      </c>
      <c r="C9" s="9" t="s">
        <v>142</v>
      </c>
      <c r="D9" s="9" t="s">
        <v>33</v>
      </c>
      <c r="E9" s="10"/>
      <c r="F9" s="9"/>
      <c r="G9" s="9"/>
      <c r="H9" s="9" t="s">
        <v>321</v>
      </c>
      <c r="I9" s="9" t="s">
        <v>290</v>
      </c>
      <c r="J9" s="12" t="s">
        <v>298</v>
      </c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2" spans="2:2">
      <c r="B12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1">
      <formula1>"uniqueidentifier,bit,varchar,nvarchar,byte,int,smallint,float,decimal,datetime,timestamp"</formula1>
    </dataValidation>
    <dataValidation type="list" allowBlank="1" showInputMessage="1" showErrorMessage="1" sqref="D7:D10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B1:J15"/>
  <sheetViews>
    <sheetView showGridLines="0" view="pageBreakPreview" zoomScale="110" zoomScaleNormal="100" zoomScaleSheetLayoutView="110" workbookViewId="0">
      <selection activeCell="G30" sqref="G30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 t="s">
        <v>322</v>
      </c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323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13" t="s">
        <v>324</v>
      </c>
      <c r="C8" s="9" t="s">
        <v>73</v>
      </c>
      <c r="D8" s="9"/>
      <c r="E8" s="10"/>
      <c r="F8" s="9"/>
      <c r="G8" s="9"/>
      <c r="H8" s="9"/>
      <c r="I8" s="9"/>
      <c r="J8" s="12"/>
    </row>
    <row r="9" s="1" customFormat="1" spans="2:10">
      <c r="B9" s="13" t="s">
        <v>325</v>
      </c>
      <c r="C9" s="9" t="s">
        <v>73</v>
      </c>
      <c r="D9" s="9"/>
      <c r="E9" s="10"/>
      <c r="F9" s="9"/>
      <c r="G9" s="9"/>
      <c r="H9" s="9"/>
      <c r="I9" s="9"/>
      <c r="J9" s="12"/>
    </row>
    <row r="10" s="1" customFormat="1" spans="2:10">
      <c r="B10" s="9" t="s">
        <v>326</v>
      </c>
      <c r="C10" s="9" t="s">
        <v>73</v>
      </c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327</v>
      </c>
      <c r="C11" s="9" t="s">
        <v>46</v>
      </c>
      <c r="D11" s="9"/>
      <c r="E11" s="10"/>
      <c r="F11" s="9"/>
      <c r="G11" s="9"/>
      <c r="H11" s="9"/>
      <c r="I11" s="9"/>
      <c r="J11" s="12"/>
    </row>
    <row r="12" s="1" customFormat="1" spans="2:10">
      <c r="B12" s="9" t="s">
        <v>328</v>
      </c>
      <c r="C12" s="9" t="s">
        <v>73</v>
      </c>
      <c r="D12" s="9"/>
      <c r="E12" s="10"/>
      <c r="F12" s="9"/>
      <c r="G12" s="9"/>
      <c r="H12" s="9"/>
      <c r="I12" s="9"/>
      <c r="J12" s="12"/>
    </row>
    <row r="13" s="1" customFormat="1" spans="2:10">
      <c r="B13" s="9" t="s">
        <v>329</v>
      </c>
      <c r="C13" s="9" t="s">
        <v>73</v>
      </c>
      <c r="D13" s="9"/>
      <c r="E13" s="10"/>
      <c r="F13" s="9"/>
      <c r="G13" s="9"/>
      <c r="H13" s="9"/>
      <c r="I13" s="9"/>
      <c r="J13" s="12"/>
    </row>
    <row r="15" spans="2:2">
      <c r="B15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4">
      <formula1>"uniqueidentifier,bit,varchar,nvarchar,byte,int,smallint,float,decimal,datetime,timestamp"</formula1>
    </dataValidation>
    <dataValidation type="list" allowBlank="1" showInputMessage="1" showErrorMessage="1" sqref="D7:D13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view="pageBreakPreview" zoomScale="110" zoomScaleNormal="100" zoomScaleSheetLayoutView="110" workbookViewId="0">
      <selection activeCell="H27" sqref="H27"/>
    </sheetView>
  </sheetViews>
  <sheetFormatPr defaultColWidth="9" defaultRowHeight="15"/>
  <cols>
    <col min="1" max="1" width="4" customWidth="1"/>
    <col min="2" max="2" width="20.5714285714286" customWidth="1"/>
    <col min="3" max="3" width="17.1428571428571" customWidth="1"/>
    <col min="4" max="4" width="12.5714285714286" customWidth="1"/>
    <col min="5" max="5" width="16.8571428571429" customWidth="1"/>
    <col min="6" max="6" width="15.7142857142857" customWidth="1"/>
    <col min="7" max="7" width="13.8571428571429" customWidth="1"/>
    <col min="8" max="8" width="20.5714285714286" customWidth="1"/>
    <col min="9" max="9" width="19" customWidth="1"/>
    <col min="10" max="10" width="42.7142857142857" customWidth="1"/>
  </cols>
  <sheetData>
    <row r="1" spans="2:9">
      <c r="B1" s="2" t="s">
        <v>17</v>
      </c>
      <c r="C1" s="3" t="str">
        <f>'Cover Sheet'!B3</f>
        <v>ERP APPLICATION</v>
      </c>
      <c r="D1" s="4"/>
      <c r="E1" s="4"/>
      <c r="F1" s="4"/>
      <c r="G1" s="5"/>
      <c r="H1" s="2" t="s">
        <v>7</v>
      </c>
      <c r="I1" s="2" t="str">
        <f>LOOKUP(2,1/(Summary!C13:C600&lt;&gt;""),Summary!C13:C600)</f>
        <v>1.0.2</v>
      </c>
    </row>
    <row r="2" spans="2:9">
      <c r="B2" s="2" t="s">
        <v>18</v>
      </c>
      <c r="C2" s="3"/>
      <c r="D2" s="4"/>
      <c r="E2" s="4"/>
      <c r="F2" s="4"/>
      <c r="G2" s="5"/>
      <c r="H2" s="2" t="s">
        <v>8</v>
      </c>
      <c r="I2" s="2" t="str">
        <f>LOOKUP(2,1/(Summary!D13:D600&lt;&gt;""),Summary!D13:D600)</f>
        <v>Anthony</v>
      </c>
    </row>
    <row r="3" spans="2:9">
      <c r="B3" s="2" t="s">
        <v>20</v>
      </c>
      <c r="C3" s="6" t="s">
        <v>261</v>
      </c>
      <c r="D3" s="6"/>
      <c r="E3" s="6"/>
      <c r="F3" s="6"/>
      <c r="G3" s="6"/>
      <c r="H3" s="6"/>
      <c r="I3" s="6"/>
    </row>
    <row r="6" spans="2:10">
      <c r="B6" s="7" t="s">
        <v>22</v>
      </c>
      <c r="C6" s="7" t="s">
        <v>23</v>
      </c>
      <c r="D6" s="7" t="s">
        <v>24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</row>
    <row r="7" s="1" customFormat="1" spans="2:10">
      <c r="B7" s="8" t="s">
        <v>31</v>
      </c>
      <c r="C7" s="9" t="s">
        <v>142</v>
      </c>
      <c r="D7" s="9" t="s">
        <v>33</v>
      </c>
      <c r="E7" s="10"/>
      <c r="F7" s="9"/>
      <c r="G7" s="9"/>
      <c r="H7" s="9"/>
      <c r="I7" s="9"/>
      <c r="J7" s="12" t="s">
        <v>143</v>
      </c>
    </row>
    <row r="8" s="1" customFormat="1" spans="2:10">
      <c r="B8" s="8"/>
      <c r="C8" s="9"/>
      <c r="D8" s="9"/>
      <c r="E8" s="10"/>
      <c r="F8" s="9"/>
      <c r="G8" s="9"/>
      <c r="H8" s="9"/>
      <c r="I8" s="9"/>
      <c r="J8" s="12"/>
    </row>
    <row r="9" s="1" customFormat="1" spans="2:10">
      <c r="B9" s="8"/>
      <c r="C9" s="9"/>
      <c r="D9" s="9"/>
      <c r="E9" s="10"/>
      <c r="F9" s="9"/>
      <c r="G9" s="9"/>
      <c r="H9" s="9"/>
      <c r="I9" s="9"/>
      <c r="J9" s="12"/>
    </row>
    <row r="10" s="1" customFormat="1" spans="2:10">
      <c r="B10" s="9"/>
      <c r="C10" s="9"/>
      <c r="D10" s="9"/>
      <c r="E10" s="10"/>
      <c r="F10" s="9"/>
      <c r="G10" s="9"/>
      <c r="H10" s="9"/>
      <c r="I10" s="9"/>
      <c r="J10" s="12"/>
    </row>
    <row r="11" s="1" customFormat="1" spans="2:10">
      <c r="B11" s="9" t="s">
        <v>38</v>
      </c>
      <c r="C11" s="9" t="s">
        <v>32</v>
      </c>
      <c r="D11" s="9" t="s">
        <v>33</v>
      </c>
      <c r="E11" s="10">
        <v>1</v>
      </c>
      <c r="F11" s="9"/>
      <c r="G11" s="9"/>
      <c r="H11" s="9"/>
      <c r="I11" s="9"/>
      <c r="J11" s="12" t="s">
        <v>39</v>
      </c>
    </row>
    <row r="12" s="1" customFormat="1" spans="2:10">
      <c r="B12" s="9" t="s">
        <v>40</v>
      </c>
      <c r="C12" s="9" t="s">
        <v>41</v>
      </c>
      <c r="D12" s="9" t="s">
        <v>33</v>
      </c>
      <c r="E12" s="10" t="b">
        <v>1</v>
      </c>
      <c r="F12" s="9"/>
      <c r="G12" s="9"/>
      <c r="H12" s="9"/>
      <c r="I12" s="9"/>
      <c r="J12" s="12" t="s">
        <v>42</v>
      </c>
    </row>
    <row r="13" s="1" customFormat="1" spans="2:10">
      <c r="B13" s="9" t="s">
        <v>43</v>
      </c>
      <c r="C13" s="9" t="s">
        <v>32</v>
      </c>
      <c r="D13" s="9" t="s">
        <v>33</v>
      </c>
      <c r="E13" s="10"/>
      <c r="F13" s="9"/>
      <c r="G13" s="9"/>
      <c r="H13" s="9"/>
      <c r="I13" s="9"/>
      <c r="J13" s="12" t="s">
        <v>44</v>
      </c>
    </row>
    <row r="14" s="1" customFormat="1" spans="2:10">
      <c r="B14" s="9" t="s">
        <v>45</v>
      </c>
      <c r="C14" s="9" t="s">
        <v>46</v>
      </c>
      <c r="D14" s="9" t="s">
        <v>33</v>
      </c>
      <c r="E14" s="10" t="s">
        <v>47</v>
      </c>
      <c r="F14" s="9"/>
      <c r="G14" s="9"/>
      <c r="H14" s="9"/>
      <c r="I14" s="9"/>
      <c r="J14" s="12" t="s">
        <v>48</v>
      </c>
    </row>
    <row r="15" s="1" customFormat="1" spans="2:10">
      <c r="B15" s="9" t="s">
        <v>49</v>
      </c>
      <c r="C15" s="9" t="s">
        <v>32</v>
      </c>
      <c r="D15" s="9"/>
      <c r="E15" s="10"/>
      <c r="F15" s="9"/>
      <c r="G15" s="9"/>
      <c r="H15" s="9"/>
      <c r="I15" s="9"/>
      <c r="J15" s="12" t="s">
        <v>50</v>
      </c>
    </row>
    <row r="16" s="1" customFormat="1" spans="2:10">
      <c r="B16" s="9" t="s">
        <v>51</v>
      </c>
      <c r="C16" s="9" t="s">
        <v>46</v>
      </c>
      <c r="D16" s="9"/>
      <c r="E16" s="10"/>
      <c r="F16" s="9"/>
      <c r="G16" s="9"/>
      <c r="H16" s="9"/>
      <c r="I16" s="9"/>
      <c r="J16" s="12" t="s">
        <v>52</v>
      </c>
    </row>
    <row r="17" s="1" customFormat="1" spans="2:10">
      <c r="B17" s="9" t="s">
        <v>53</v>
      </c>
      <c r="C17" s="9" t="s">
        <v>41</v>
      </c>
      <c r="D17" s="9" t="s">
        <v>33</v>
      </c>
      <c r="E17" s="10" t="b">
        <v>0</v>
      </c>
      <c r="F17" s="9"/>
      <c r="G17" s="9"/>
      <c r="H17" s="9"/>
      <c r="I17" s="9"/>
      <c r="J17" s="12" t="s">
        <v>54</v>
      </c>
    </row>
    <row r="18" s="1" customFormat="1" ht="45" spans="2:10">
      <c r="B18" s="9" t="s">
        <v>55</v>
      </c>
      <c r="C18" s="9" t="s">
        <v>56</v>
      </c>
      <c r="D18" s="9" t="s">
        <v>33</v>
      </c>
      <c r="E18" s="10"/>
      <c r="F18" s="9"/>
      <c r="G18" s="9"/>
      <c r="H18" s="9"/>
      <c r="I18" s="9"/>
      <c r="J18" s="12" t="s">
        <v>57</v>
      </c>
    </row>
    <row r="20" spans="2:2">
      <c r="B20" s="1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>
      <formula1>"uniqueidentifier,bit,varchar,nvarchar,byte,int,smallint,float,decimal,datetime,timestamp"</formula1>
    </dataValidation>
    <dataValidation type="list" allowBlank="1" showInputMessage="1" showErrorMessage="1" sqref="D7:D18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91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92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150</v>
      </c>
      <c r="G8" s="9"/>
      <c r="H8" s="9"/>
      <c r="I8" s="9"/>
      <c r="J8" s="9" t="s">
        <v>93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2">
      <c r="B17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94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95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50</v>
      </c>
      <c r="G8" s="9"/>
      <c r="H8" s="9"/>
      <c r="I8" s="9"/>
      <c r="J8" s="9" t="s">
        <v>96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2">
      <c r="B17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97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98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9" t="s">
        <v>99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8" spans="2:2">
      <c r="B18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ColWidth="9" defaultRowHeight="15"/>
  <cols>
    <col min="1" max="1" width="4" style="1" customWidth="1"/>
    <col min="2" max="2" width="20.5714285714286" style="1" customWidth="1"/>
    <col min="3" max="3" width="17.1428571428571" style="1" customWidth="1"/>
    <col min="4" max="4" width="12.5714285714286" style="1" customWidth="1"/>
    <col min="5" max="5" width="16.8571428571429" style="1" customWidth="1"/>
    <col min="6" max="6" width="15.7142857142857" style="1" customWidth="1"/>
    <col min="7" max="7" width="13.8571428571429" style="1" customWidth="1"/>
    <col min="8" max="8" width="20.5714285714286" style="1" customWidth="1"/>
    <col min="9" max="9" width="19" style="1" customWidth="1"/>
    <col min="10" max="10" width="42.7142857142857" style="1" customWidth="1"/>
    <col min="11" max="16384" width="9.14285714285714" style="1"/>
  </cols>
  <sheetData>
    <row r="1" spans="2:9">
      <c r="B1" s="15" t="s">
        <v>17</v>
      </c>
      <c r="C1" s="16" t="str">
        <f>'Cover Sheet'!B3</f>
        <v>ERP APPLICATION</v>
      </c>
      <c r="D1" s="17"/>
      <c r="E1" s="17"/>
      <c r="F1" s="17"/>
      <c r="G1" s="18"/>
      <c r="H1" s="15" t="s">
        <v>7</v>
      </c>
      <c r="I1" s="15" t="str">
        <f>LOOKUP(2,1/(Summary!C13:C600&lt;&gt;""),Summary!C13:C600)</f>
        <v>1.0.2</v>
      </c>
    </row>
    <row r="2" spans="2:9">
      <c r="B2" s="15" t="s">
        <v>18</v>
      </c>
      <c r="C2" s="16" t="s">
        <v>62</v>
      </c>
      <c r="D2" s="17"/>
      <c r="E2" s="17"/>
      <c r="F2" s="17"/>
      <c r="G2" s="18"/>
      <c r="H2" s="15" t="s">
        <v>8</v>
      </c>
      <c r="I2" s="15" t="str">
        <f>LOOKUP(2,1/(Summary!D13:D600&lt;&gt;""),Summary!D13:D600)</f>
        <v>Anthony</v>
      </c>
    </row>
    <row r="3" spans="2:9">
      <c r="B3" s="15" t="s">
        <v>20</v>
      </c>
      <c r="C3" s="20" t="s">
        <v>100</v>
      </c>
      <c r="D3" s="20"/>
      <c r="E3" s="20"/>
      <c r="F3" s="20"/>
      <c r="G3" s="20"/>
      <c r="H3" s="20"/>
      <c r="I3" s="20"/>
    </row>
    <row r="6" spans="2:10">
      <c r="B6" s="21" t="s">
        <v>22</v>
      </c>
      <c r="C6" s="21" t="s">
        <v>23</v>
      </c>
      <c r="D6" s="21" t="s">
        <v>24</v>
      </c>
      <c r="E6" s="21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1" t="s">
        <v>30</v>
      </c>
    </row>
    <row r="7" spans="2:10">
      <c r="B7" s="8" t="s">
        <v>31</v>
      </c>
      <c r="C7" s="9" t="s">
        <v>32</v>
      </c>
      <c r="D7" s="9" t="s">
        <v>33</v>
      </c>
      <c r="E7" s="10"/>
      <c r="F7" s="9"/>
      <c r="G7" s="9"/>
      <c r="H7" s="9"/>
      <c r="I7" s="9"/>
      <c r="J7" s="9" t="s">
        <v>34</v>
      </c>
    </row>
    <row r="8" spans="2:10">
      <c r="B8" s="9" t="s">
        <v>35</v>
      </c>
      <c r="C8" s="9" t="s">
        <v>36</v>
      </c>
      <c r="D8" s="9" t="s">
        <v>33</v>
      </c>
      <c r="E8" s="10"/>
      <c r="F8" s="9">
        <v>100</v>
      </c>
      <c r="G8" s="9"/>
      <c r="H8" s="9"/>
      <c r="I8" s="9"/>
      <c r="J8" s="9" t="s">
        <v>60</v>
      </c>
    </row>
    <row r="9" spans="2:10">
      <c r="B9" s="9" t="s">
        <v>38</v>
      </c>
      <c r="C9" s="9" t="s">
        <v>32</v>
      </c>
      <c r="D9" s="9" t="s">
        <v>33</v>
      </c>
      <c r="E9" s="10">
        <v>1</v>
      </c>
      <c r="F9" s="9"/>
      <c r="G9" s="9"/>
      <c r="H9" s="9"/>
      <c r="I9" s="9"/>
      <c r="J9" s="9" t="s">
        <v>39</v>
      </c>
    </row>
    <row r="10" spans="2:10">
      <c r="B10" s="9" t="s">
        <v>40</v>
      </c>
      <c r="C10" s="9" t="s">
        <v>41</v>
      </c>
      <c r="D10" s="9" t="s">
        <v>33</v>
      </c>
      <c r="E10" s="10" t="b">
        <v>1</v>
      </c>
      <c r="F10" s="9"/>
      <c r="G10" s="9"/>
      <c r="H10" s="9"/>
      <c r="I10" s="9"/>
      <c r="J10" s="9" t="s">
        <v>42</v>
      </c>
    </row>
    <row r="11" spans="2:10">
      <c r="B11" s="9" t="s">
        <v>43</v>
      </c>
      <c r="C11" s="9" t="s">
        <v>32</v>
      </c>
      <c r="D11" s="9" t="s">
        <v>33</v>
      </c>
      <c r="E11" s="10"/>
      <c r="F11" s="9"/>
      <c r="G11" s="9"/>
      <c r="H11" s="9"/>
      <c r="I11" s="9"/>
      <c r="J11" s="9" t="s">
        <v>44</v>
      </c>
    </row>
    <row r="12" spans="2:10">
      <c r="B12" s="9" t="s">
        <v>45</v>
      </c>
      <c r="C12" s="9" t="s">
        <v>46</v>
      </c>
      <c r="D12" s="9" t="s">
        <v>33</v>
      </c>
      <c r="E12" s="10" t="s">
        <v>47</v>
      </c>
      <c r="F12" s="9"/>
      <c r="G12" s="9"/>
      <c r="H12" s="9"/>
      <c r="I12" s="9"/>
      <c r="J12" s="9" t="s">
        <v>48</v>
      </c>
    </row>
    <row r="13" spans="2:10">
      <c r="B13" s="9" t="s">
        <v>49</v>
      </c>
      <c r="C13" s="9" t="s">
        <v>32</v>
      </c>
      <c r="D13" s="9"/>
      <c r="E13" s="10"/>
      <c r="F13" s="9"/>
      <c r="G13" s="9"/>
      <c r="H13" s="9"/>
      <c r="I13" s="9"/>
      <c r="J13" s="9" t="s">
        <v>50</v>
      </c>
    </row>
    <row r="14" spans="2:10">
      <c r="B14" s="9" t="s">
        <v>51</v>
      </c>
      <c r="C14" s="9" t="s">
        <v>46</v>
      </c>
      <c r="D14" s="9"/>
      <c r="E14" s="10"/>
      <c r="F14" s="9"/>
      <c r="G14" s="9"/>
      <c r="H14" s="9"/>
      <c r="I14" s="9"/>
      <c r="J14" s="9" t="s">
        <v>52</v>
      </c>
    </row>
    <row r="15" spans="2:10">
      <c r="B15" s="9" t="s">
        <v>53</v>
      </c>
      <c r="C15" s="9" t="s">
        <v>41</v>
      </c>
      <c r="D15" s="9" t="s">
        <v>33</v>
      </c>
      <c r="E15" s="10" t="b">
        <v>0</v>
      </c>
      <c r="F15" s="9"/>
      <c r="G15" s="9"/>
      <c r="H15" s="9"/>
      <c r="I15" s="9"/>
      <c r="J15" s="9" t="s">
        <v>54</v>
      </c>
    </row>
    <row r="16" ht="45" spans="2:10">
      <c r="B16" s="9" t="s">
        <v>55</v>
      </c>
      <c r="C16" s="9" t="s">
        <v>56</v>
      </c>
      <c r="D16" s="9" t="s">
        <v>33</v>
      </c>
      <c r="E16" s="10"/>
      <c r="F16" s="9"/>
      <c r="G16" s="9"/>
      <c r="H16" s="9"/>
      <c r="I16" s="9"/>
      <c r="J16" s="12" t="s">
        <v>57</v>
      </c>
    </row>
    <row r="17" spans="2:2">
      <c r="B17" s="1" t="s">
        <v>2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>
      <formula1>"uniqueidentifier,bit,varchar,nvarchar,byte,int,smallint,float,decimal,datetime,timestamp"</formula1>
    </dataValidation>
    <dataValidation type="list" allowBlank="1" showInputMessage="1" showErrorMessage="1" sqref="D7:D16">
      <formula1>"Yes,No"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A 7 9 2 0 9 E 3 1 D 0 8 5 3 4 5 9 B D D C 2 1 B F F 4 1 9 9 7 B "   m a : c o n t e n t T y p e V e r s i o n = " 1 0 "   m a : c o n t e n t T y p e D e s c r i p t i o n = " C r e a t e   a   n e w   d o c u m e n t . "   m a : c o n t e n t T y p e S c o p e = " "   m a : v e r s i o n I D = " d 7 9 0 f 6 1 d 1 0 6 7 e 7 7 1 f 6 7 2 4 c 3 1 e c 4 f 3 2 a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3 7 9 e 0 0 4 4 0 0 9 7 f 4 3 f f 2 e 2 2 6 b 3 3 7 8 6 1 c d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0 f 2 7 8 f e 2 - 1 c 7 d - 4 e 0 c - 9 9 0 9 - a 9 c 4 d 1 3 c 9 b 8 7 "   x m l n s : n s 4 = " c e 0 d 4 a c 8 - 8 9 1 7 - 4 b 9 0 - b b 1 c - 0 8 e a b e 5 b 9 b 6 5 " >  
 < x s d : i m p o r t   n a m e s p a c e = " 0 f 2 7 8 f e 2 - 1 c 7 d - 4 e 0 c - 9 9 0 9 - a 9 c 4 d 1 3 c 9 b 8 7 " / >  
 < x s d : i m p o r t   n a m e s p a c e = " c e 0 d 4 a c 8 - 8 9 1 7 - 4 b 9 0 - b b 1 c - 0 8 e a b e 5 b 9 b 6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4 : M e d i a S e r v i c e A u t o T a g s "   m i n O c c u r s = " 0 " / >  
 < x s d : e l e m e n t   r e f = " n s 4 : M e d i a S e r v i c e O C R "   m i n O c c u r s = " 0 " / >  
 < x s d : e l e m e n t   r e f = " n s 4 : M e d i a S e r v i c e G e n e r a t i o n T i m e "   m i n O c c u r s = " 0 " / >  
 < x s d : e l e m e n t   r e f = " n s 4 : M e d i a S e r v i c e E v e n t H a s h C o d e "   m i n O c c u r s = " 0 " / >  
 < x s d : e l e m e n t   r e f = " n s 4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f 2 7 8 f e 2 - 1 c 7 d - 4 e 0 c - 9 9 0 9 - a 9 c 4 d 1 3 c 9 b 8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0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e 0 d 4 a c 8 - 8 9 1 7 - 4 b 9 0 - b b 1 c - 0 8 e a b e 5 b 9 b 6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9020E9E-A9E3-452D-98EB-2F78BDB412DE}">
  <ds:schemaRefs/>
</ds:datastoreItem>
</file>

<file path=customXml/itemProps2.xml><?xml version="1.0" encoding="utf-8"?>
<ds:datastoreItem xmlns:ds="http://schemas.openxmlformats.org/officeDocument/2006/customXml" ds:itemID="{D3804654-4903-4E22-A822-9F861B863E67}">
  <ds:schemaRefs/>
</ds:datastoreItem>
</file>

<file path=customXml/itemProps3.xml><?xml version="1.0" encoding="utf-8"?>
<ds:datastoreItem xmlns:ds="http://schemas.openxmlformats.org/officeDocument/2006/customXml" ds:itemID="{0180F05C-97AB-41CD-91CC-553EB44B7C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Cover Sheet</vt:lpstr>
      <vt:lpstr>Summary</vt:lpstr>
      <vt:lpstr>Common_Certificated</vt:lpstr>
      <vt:lpstr>Common_District</vt:lpstr>
      <vt:lpstr>Common_File</vt:lpstr>
      <vt:lpstr>Common_Major</vt:lpstr>
      <vt:lpstr>Common_MaritalStatus</vt:lpstr>
      <vt:lpstr>Common_ProfessionalQualificatio</vt:lpstr>
      <vt:lpstr>Common_Province</vt:lpstr>
      <vt:lpstr>Common_School</vt:lpstr>
      <vt:lpstr>Common_Ward</vt:lpstr>
      <vt:lpstr>HR_ApproveStatus</vt:lpstr>
      <vt:lpstr>HR_Bank</vt:lpstr>
      <vt:lpstr>HR_Commendation</vt:lpstr>
      <vt:lpstr>HR_ContractType</vt:lpstr>
      <vt:lpstr>HR_Discipline</vt:lpstr>
      <vt:lpstr>HR_Education</vt:lpstr>
      <vt:lpstr>HR_Employee-TODO</vt:lpstr>
      <vt:lpstr>HR_EmployeeBank</vt:lpstr>
      <vt:lpstr>HR_EmployeeCertificated</vt:lpstr>
      <vt:lpstr>HR_EmployeeContact</vt:lpstr>
      <vt:lpstr>HR_EmployeeDependency</vt:lpstr>
      <vt:lpstr>HR_EmployeeEducation</vt:lpstr>
      <vt:lpstr>HR_EmployeeIdentification</vt:lpstr>
      <vt:lpstr>HR_EmployeeInfo</vt:lpstr>
      <vt:lpstr>HR_EmployeeRelationship</vt:lpstr>
      <vt:lpstr>HR_EmployeeWorkingStatus-TODO</vt:lpstr>
      <vt:lpstr>HR_Ethnicity</vt:lpstr>
      <vt:lpstr>HR_IdentificationType</vt:lpstr>
      <vt:lpstr>HR_ModelOfStudy</vt:lpstr>
      <vt:lpstr>HR_Nationality</vt:lpstr>
      <vt:lpstr>HR_Position</vt:lpstr>
      <vt:lpstr>HR_Ranking</vt:lpstr>
      <vt:lpstr>HR_RelationshipType</vt:lpstr>
      <vt:lpstr>HR_Religion</vt:lpstr>
      <vt:lpstr>HR_Education (2)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Security_Function</vt:lpstr>
      <vt:lpstr>Security_FunctionCommand</vt:lpstr>
      <vt:lpstr>Security_Module</vt:lpstr>
      <vt:lpstr>Security_Role</vt:lpstr>
      <vt:lpstr>Security_RoleDetail</vt:lpstr>
      <vt:lpstr>Security_SessionLog -TODO</vt:lpstr>
      <vt:lpstr>Security_User</vt:lpstr>
      <vt:lpstr>Security_UserModule- TODO</vt:lpstr>
      <vt:lpstr>Security_UserRole</vt:lpstr>
      <vt:lpstr>Secutiry_SystemLog</vt:lpstr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dinhhung09138</dc:creator>
  <cp:lastModifiedBy>hung.tran</cp:lastModifiedBy>
  <dcterms:created xsi:type="dcterms:W3CDTF">2020-10-16T03:33:00Z</dcterms:created>
  <dcterms:modified xsi:type="dcterms:W3CDTF">2020-12-15T07:00:11Z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0x010100A79209E31D0853459BDDC21BFF41997B</vt:lpwstr>
  </property>
  <property fmtid="{D5CDD505-2E9C-101B-9397-08002B2CF9AE}" pid="3" name="KSOProductBuildVer">
    <vt:lpwstr>1033-11.2.0.9747</vt:lpwstr>
  </property>
</Properties>
</file>