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macbookair/Downloads/"/>
    </mc:Choice>
  </mc:AlternateContent>
  <bookViews>
    <workbookView xWindow="0" yWindow="500" windowWidth="28800" windowHeight="16300" tabRatio="500" firstSheet="1" activeTab="1"/>
  </bookViews>
  <sheets>
    <sheet name="tmp" sheetId="2" state="hidden" r:id="rId1"/>
    <sheet name="Trần Phúc Nhân" sheetId="4" r:id="rId2"/>
    <sheet name="Từ Đàm Văn Thiên" sheetId="5" r:id="rId3"/>
    <sheet name="Lê Đức Hiệu" sheetId="6" r:id="rId4"/>
    <sheet name="Võ Kim Thành" sheetId="7" r:id="rId5"/>
    <sheet name="Nguyễn Đình Phúc" sheetId="8" r:id="rId6"/>
    <sheet name="Lê Đỗ Hoàng Phúc" sheetId="9" r:id="rId7"/>
    <sheet name="Nguyễn Văn Thành" sheetId="10" r:id="rId8"/>
    <sheet name="Nguyễn Lê Khánh" sheetId="11" r:id="rId9"/>
    <sheet name="Hồ Hà Minh" sheetId="12" r:id="rId10"/>
    <sheet name="Đỗ Tiến Thành" sheetId="13" r:id="rId11"/>
    <sheet name="Mai Văn Thuận" sheetId="14" r:id="rId12"/>
    <sheet name="Lê Hồng Nhật" sheetId="15" r:id="rId13"/>
    <sheet name="Nguyễn Thị Vân" sheetId="16" r:id="rId14"/>
    <sheet name="Trần Quang Nhân" sheetId="17" r:id="rId15"/>
    <sheet name="Nguyễn Hữu Huy" sheetId="18" r:id="rId1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9" i="18" l="1" a="1"/>
  <c r="D19" i="18"/>
  <c r="D19" i="17" a="1"/>
  <c r="D19" i="17"/>
  <c r="D19" i="16" a="1"/>
  <c r="D19" i="16"/>
  <c r="D19" i="15" a="1"/>
  <c r="D19" i="15"/>
  <c r="D19" i="14" a="1"/>
  <c r="D19" i="14"/>
  <c r="D19" i="13" a="1"/>
  <c r="D19" i="13"/>
  <c r="D19" i="12" a="1"/>
  <c r="D19" i="12"/>
  <c r="D19" i="11" a="1"/>
  <c r="D19" i="11"/>
  <c r="D19" i="10" a="1"/>
  <c r="D19" i="10"/>
  <c r="D19" i="9" a="1"/>
  <c r="D19" i="9"/>
  <c r="D19" i="8" a="1"/>
  <c r="D19" i="8"/>
  <c r="D19" i="7" a="1"/>
  <c r="D19" i="7"/>
  <c r="D19" i="6" a="1"/>
  <c r="D19" i="6"/>
  <c r="D19" i="5" a="1"/>
  <c r="D19" i="5"/>
  <c r="D19" i="4" a="1"/>
  <c r="D19" i="4"/>
  <c r="D10" i="2"/>
  <c r="D9" i="2"/>
  <c r="D8" i="2"/>
  <c r="D7" i="2"/>
  <c r="D6" i="2"/>
  <c r="D5" i="2"/>
  <c r="D4" i="2"/>
  <c r="D3" i="2"/>
  <c r="D2" i="2"/>
</calcChain>
</file>

<file path=xl/sharedStrings.xml><?xml version="1.0" encoding="utf-8"?>
<sst xmlns="http://schemas.openxmlformats.org/spreadsheetml/2006/main" count="252" uniqueCount="105">
  <si>
    <t>QuangNN</t>
  </si>
  <si>
    <t>TrungTVH</t>
  </si>
  <si>
    <t>SonPM</t>
  </si>
  <si>
    <t>TrungDP</t>
  </si>
  <si>
    <t>TrungDC</t>
  </si>
  <si>
    <t>TienNVT</t>
  </si>
  <si>
    <t>HaiTT</t>
  </si>
  <si>
    <t>ChanhTV</t>
  </si>
  <si>
    <t>CongNT</t>
  </si>
  <si>
    <t>ĐÁNH GIÁ AUDIT</t>
  </si>
  <si>
    <t>STT</t>
  </si>
  <si>
    <t>Nội dung câu hỏi</t>
  </si>
  <si>
    <t>Kết quả</t>
  </si>
  <si>
    <t>Đánh giá</t>
  </si>
  <si>
    <t xml:space="preserve">Điểm: </t>
  </si>
  <si>
    <t>Ưu điểm của TS?</t>
  </si>
  <si>
    <t>Angular CLI là gì?</t>
  </si>
  <si>
    <t>Databinding là gì?</t>
  </si>
  <si>
    <t>Phân biệt 2 loại form?</t>
  </si>
  <si>
    <t>Service là gì?</t>
  </si>
  <si>
    <t>observable và promise?</t>
  </si>
  <si>
    <t>NG</t>
  </si>
  <si>
    <t>Cách lấy dữ liệu từ Json server</t>
  </si>
  <si>
    <t>Nhận xét chung: Kiến thức nắm còn yếu.</t>
  </si>
  <si>
    <t>Kiểu dữ liệu trong TypeScript? Làm thế nào để kiểm tra dữ liệu của 1 biến?</t>
  </si>
  <si>
    <t>Ưu điểm của Angular? Nhược điểm của Angular?</t>
  </si>
  <si>
    <t>DataBinding là gì?</t>
  </si>
  <si>
    <t>Router outlet là gì?</t>
  </si>
  <si>
    <t>Observer là gì?</t>
  </si>
  <si>
    <t>Cách kết nối với Json server</t>
  </si>
  <si>
    <t>Nhận xét chung: Kiến thức nắm được, trình bày tự tin, rõ ràng</t>
  </si>
  <si>
    <t>Phân biệt let, var, const</t>
  </si>
  <si>
    <t>Angular là gì?</t>
  </si>
  <si>
    <t>Router?</t>
  </si>
  <si>
    <t>Phân biệt 2 loại form</t>
  </si>
  <si>
    <t>Nhận xét chung:Kiến thức nắm được cơ bản. Trình bày rõ ràng nhưng chưa được tự tin lắm</t>
  </si>
  <si>
    <t>TypeScript là gì?</t>
  </si>
  <si>
    <t>Giải thích kiến trúc của Angular</t>
  </si>
  <si>
    <t>OK</t>
  </si>
  <si>
    <t>Trình bày về Data binding trong component</t>
  </si>
  <si>
    <t>- Two-way binding</t>
  </si>
  <si>
    <t>Pipe là gì? Kể tên 1 số pipe thường sử dụng</t>
  </si>
  <si>
    <t>- Xem lại về pipe date</t>
  </si>
  <si>
    <t>router trong angular dùng để làm gì?</t>
  </si>
  <si>
    <t>Cách để lấy tham số trên URL trong angular</t>
  </si>
  <si>
    <t>Trình bày được ý nghĩa và khái niệm Observer</t>
  </si>
  <si>
    <t>- Chưa nắm được ý nghĩa</t>
  </si>
  <si>
    <t>Nhận xét chung: Nắm được kiến thức cơ bản tuy nhiên cần đào sâu hơn về Observer, trả lời khá tự tin</t>
  </si>
  <si>
    <t>- Xem lại về KDL tĩnh và động</t>
  </si>
  <si>
    <t>Nhận xét chung: Nắm được kiến thức, trả lời rõ ràng</t>
  </si>
  <si>
    <t/>
  </si>
  <si>
    <t>Nhận xét chung: Kiến thức ở mức cơ bản, cần xem lại cách phát âm tiếng anh, cần đào sâu kiến thức nhiều hơn, cần nâng cao kỹ năng audit, tăng tốc độ trả lời khi audit</t>
  </si>
  <si>
    <t>ES là tên gọi khác của JS?</t>
  </si>
  <si>
    <t>Nhận xét chung: Nắm được kiến thức, trả lời khá rõ ràng</t>
  </si>
  <si>
    <t>Làm sao để cài đặt TypeScript</t>
  </si>
  <si>
    <t>Trình bày khái niệm Single page application</t>
  </si>
  <si>
    <t>Nhược điểm của Angular là gì?</t>
  </si>
  <si>
    <t>Mô tả vòng đời component?</t>
  </si>
  <si>
    <t>Trình bày 1 số validate thường dùng. Cách custom validate như thế nào?</t>
  </si>
  <si>
    <t>Phân biệt sự khác nhau giữa Promise và Observable</t>
  </si>
  <si>
    <t>Ts là gì ? Ưu nhược điểm của Ts ?</t>
  </si>
  <si>
    <t>Chưa nắm được tại sao kiểu dữ liệu rõ ràng lại là ưu điểm.
Cần tìm hiểu thêm về ưu điểm</t>
  </si>
  <si>
    <t>Các cách xử lý bất đồng bộ trong JS ?</t>
  </si>
  <si>
    <t>Chỉ mới nhớ callback.</t>
  </si>
  <si>
    <t>Angular là gì ? So sánh các phiên bản của Angular ?</t>
  </si>
  <si>
    <t>Vòng đời của component ?</t>
  </si>
  <si>
    <t>Data Binding ở Angular ?</t>
  </si>
  <si>
    <t>Không nhớ cách sử dụng two way binding.</t>
  </si>
  <si>
    <t>Kiến trúc angular ?</t>
  </si>
  <si>
    <t>Trả lời khá lủng củng. Chỉ mới biết về mặt ngữ nghĩa</t>
  </si>
  <si>
    <t>Trình bày về directive ?</t>
  </si>
  <si>
    <t>Tại sao component là directive ?</t>
  </si>
  <si>
    <t>Nhận xét chung: Để trả lời được câu hỏi mất khá nhiều thời gian. Kiến thức đa số chỉ nắm ở mặt học thuộc chứ chưa nắm rõ bản chất. Khi trả lời cần nhìn thẳng vào người hỏi. Tâm lý còn khá yếu.</t>
  </si>
  <si>
    <t>undefined thì JS cũng có.
Nhìn chung thì chưa hiểu được lợi ích của TS. Cần tìm hiểu thêm về ưu điểm của TS.</t>
  </si>
  <si>
    <t>Cần xem lại câu này</t>
  </si>
  <si>
    <t>Thành phần chạy đầu tiên là constructor dù nó không nằm trong vòng đời. Cần xem lại onChanges chạy khi nào ?</t>
  </si>
  <si>
    <t>event binding ? two way binding thì liên quan gì input output ?</t>
  </si>
  <si>
    <t>Service trong Angular ?</t>
  </si>
  <si>
    <t>Nhận xét chung: Kiến thức còn khá yếu. Trả lời nhiều nhưng mà không đúng trọng tâm câu hỏi.</t>
  </si>
  <si>
    <t xml:space="preserve">Angular là gì ? </t>
  </si>
  <si>
    <t>MVC &amp; MVVM</t>
  </si>
  <si>
    <t>Ưu điểm và nhược điểm của Angular ?</t>
  </si>
  <si>
    <t>Các cách để lấy tham số trên URL ?</t>
  </si>
  <si>
    <t>Phân biệt 2 loại form ?</t>
  </si>
  <si>
    <t>Phân biệt router.forRoot() &amp; router.forChild() ?</t>
  </si>
  <si>
    <t>Nhận xét chung: Kiến thức nắm khá tốt. Có tìm hiểu thêm. Cần xem lại câu điểm thấp.</t>
  </si>
  <si>
    <t>Angular là gì ?</t>
  </si>
  <si>
    <t>Version 17. MVC MVVM.
Ban đầu nhầm angurlar JS với angular 2+</t>
  </si>
  <si>
    <t>Cần tìm hiểu thêm về ưu nhược điểm của angular ?</t>
  </si>
  <si>
    <t>Validate? Kiểm thử ?</t>
  </si>
  <si>
    <t>Phân biệt router, routerlink, router outlet ?</t>
  </si>
  <si>
    <t>Xem lại router, router link</t>
  </si>
  <si>
    <t>Nhận xét chung: Đa số kiến thức trả lời "theo em đọc được là" chứ không phải "theo em hiểu là". Cần học bài kỹ hơn.</t>
  </si>
  <si>
    <t>Angular là gì ? Phân biệt các loại angular ?</t>
  </si>
  <si>
    <t>Trình bày về angular chưa rõ ràng. Phân biệt thiếu.</t>
  </si>
  <si>
    <t>Cần tìm hiểu thêm về ưu điểm.</t>
  </si>
  <si>
    <t>Trình bày cách custom validate ?</t>
  </si>
  <si>
    <t>Chưa nắm rõ cách triển khai</t>
  </si>
  <si>
    <t>Các loại directive trong angular ?</t>
  </si>
  <si>
    <t>Phân biệt let var const ?</t>
  </si>
  <si>
    <t>Đang nhầm lẫn lớn giữa phạm vi truy cập và biến toàn cục.
Hoisting ?</t>
  </si>
  <si>
    <t>Nhận xét chung: Kiến thức nắm khá mơ hồ. Cần học bài kỹ hơn và tập lại cách diễn đạt câu trả lời.</t>
  </si>
  <si>
    <t>Chưa nhớ được cách triển khai</t>
  </si>
  <si>
    <t>Cơ chế hoisting, scope</t>
  </si>
  <si>
    <t>Nhận xét chung: Cần học kiến thức chắc hơn. Thực hành được nhưng chưa nhớ và hiểu đc nhiều</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</si>
</sst>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scheme val="minor"/>
    </font>
    <font>
      <sz val="14"/>
      <color theme="1"/>
      <name val="Times New Roman"/>
    </font>
    <font>
      <sz val="11"/>
      <color theme="1"/>
      <name val="Arial"/>
    </font>
    <font>
      <b/>
      <sz val="18"/>
      <color rgb="FF000000"/>
      <name val="Times New Roman"/>
    </font>
    <font>
      <sz val="11"/>
      <name val="Arial"/>
    </font>
    <font>
      <b/>
      <sz val="14"/>
      <color rgb="FFFFFFFF"/>
      <name val="Times New Roman"/>
    </font>
    <font>
      <sz val="14"/>
      <color rgb="FF000000"/>
      <name val="Times New Roman"/>
    </font>
    <font>
      <b/>
      <sz val="14"/>
      <color rgb="FF000000"/>
      <name val="Times New Roman"/>
    </font>
    <font>
      <b/>
      <sz val="14"/>
      <color theme="0"/>
      <name val="Times New Roman"/>
    </font>
  </fonts>
  <fills count="6">
    <fill>
      <patternFill patternType="none"/>
    </fill>
    <fill>
      <patternFill patternType="gray125"/>
    </fill>
    <fill>
      <patternFill patternType="solid">
        <fgColor rgb="FF002060"/>
        <bgColor rgb="FF002060"/>
      </patternFill>
    </fill>
    <fill>
      <patternFill patternType="solid">
        <fgColor rgb="FFFFFFFF"/>
        <bgColor rgb="FFFFFFFF"/>
      </patternFill>
    </fill>
    <fill>
      <patternFill patternType="solid">
        <fgColor rgb="FF17365D"/>
        <bgColor rgb="FF17365D"/>
      </patternFill>
    </fill>
    <fill>
      <patternFill patternType="solid">
        <fgColor rgb="FFCCCCCC"/>
        <bgColor rgb="FFCCCCCC"/>
      </patternFill>
    </fill>
  </fills>
  <borders count="1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39">
    <xf numFmtId="0" fontId="0" fillId="0" borderId="0" xfId="0" applyFont="1" applyAlignment="1"/>
    <xf numFmtId="49" fontId="1" fillId="0" borderId="0" xfId="0" applyNumberFormat="1" applyFont="1" applyAlignment="1">
      <alignment vertical="center"/>
    </xf>
    <xf numFmtId="0" fontId="2" fillId="0" borderId="0" xfId="0" applyFont="1"/>
    <xf numFmtId="49" fontId="1" fillId="0" borderId="0" xfId="0" applyNumberFormat="1" applyFont="1"/>
    <xf numFmtId="0" fontId="1" fillId="0" borderId="0" xfId="0" applyFont="1"/>
    <xf numFmtId="49" fontId="1" fillId="0" borderId="3" xfId="0" applyNumberFormat="1" applyFont="1" applyBorder="1"/>
    <xf numFmtId="0" fontId="1" fillId="0" borderId="3" xfId="0" applyFont="1" applyBorder="1"/>
    <xf numFmtId="0" fontId="1" fillId="3" borderId="1" xfId="0" applyFont="1" applyFill="1" applyBorder="1" applyAlignment="1">
      <alignment vertical="center" wrapText="1"/>
    </xf>
    <xf numFmtId="0" fontId="1" fillId="3" borderId="7" xfId="0" applyFont="1" applyFill="1" applyBorder="1" applyAlignment="1">
      <alignment vertical="center" wrapText="1"/>
    </xf>
    <xf numFmtId="0" fontId="5" fillId="4" borderId="8" xfId="0" applyFont="1" applyFill="1" applyBorder="1" applyAlignment="1">
      <alignment horizontal="center" vertical="center" wrapText="1"/>
    </xf>
    <xf numFmtId="0" fontId="1" fillId="0" borderId="0" xfId="0" applyFont="1" applyAlignment="1">
      <alignment vertical="center" wrapText="1"/>
    </xf>
    <xf numFmtId="0" fontId="6" fillId="0" borderId="9" xfId="0" applyFont="1" applyBorder="1" applyAlignment="1">
      <alignment horizontal="center" vertical="center" wrapText="1"/>
    </xf>
    <xf numFmtId="0" fontId="6" fillId="0" borderId="2" xfId="0" applyFont="1" applyBorder="1" applyAlignment="1">
      <alignment vertical="center" wrapText="1"/>
    </xf>
    <xf numFmtId="9" fontId="1" fillId="3" borderId="10" xfId="0" applyNumberFormat="1" applyFont="1" applyFill="1" applyBorder="1" applyAlignment="1">
      <alignment horizontal="center" vertical="center" wrapText="1"/>
    </xf>
    <xf numFmtId="0" fontId="6" fillId="3" borderId="11" xfId="0" applyFont="1" applyFill="1" applyBorder="1" applyAlignment="1">
      <alignmen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vertical="center" wrapText="1"/>
    </xf>
    <xf numFmtId="0" fontId="7" fillId="5" borderId="1" xfId="0" applyFont="1" applyFill="1" applyBorder="1" applyAlignment="1">
      <alignment vertical="center"/>
    </xf>
    <xf numFmtId="0" fontId="7" fillId="5" borderId="1" xfId="0" applyFont="1" applyFill="1" applyBorder="1" applyAlignment="1">
      <alignment vertical="center" wrapText="1"/>
    </xf>
    <xf numFmtId="0" fontId="7" fillId="5" borderId="12" xfId="0" applyFont="1" applyFill="1" applyBorder="1" applyAlignment="1">
      <alignment vertical="center"/>
    </xf>
    <xf numFmtId="0" fontId="7" fillId="5" borderId="12" xfId="0" applyFont="1" applyFill="1" applyBorder="1" applyAlignment="1">
      <alignment vertical="center" wrapText="1"/>
    </xf>
    <xf numFmtId="0" fontId="8" fillId="2" borderId="16" xfId="0" applyFont="1" applyFill="1" applyBorder="1"/>
    <xf numFmtId="0" fontId="6" fillId="0" borderId="2" xfId="0" applyFont="1" applyBorder="1" applyAlignment="1">
      <alignment vertical="center" wrapText="1"/>
    </xf>
    <xf numFmtId="9" fontId="1" fillId="3" borderId="10" xfId="0" applyNumberFormat="1" applyFont="1" applyFill="1" applyBorder="1" applyAlignment="1">
      <alignment horizontal="center" vertical="center" wrapText="1"/>
    </xf>
    <xf numFmtId="0" fontId="1" fillId="3" borderId="10" xfId="0" applyFont="1" applyFill="1" applyBorder="1" applyAlignment="1">
      <alignment horizontal="center" vertical="center" wrapText="1"/>
    </xf>
    <xf numFmtId="0" fontId="6" fillId="3" borderId="8" xfId="0" quotePrefix="1" applyFont="1" applyFill="1" applyBorder="1" applyAlignment="1">
      <alignment horizontal="left" vertical="center" wrapText="1"/>
    </xf>
    <xf numFmtId="0" fontId="6" fillId="3" borderId="8" xfId="0" quotePrefix="1" applyFont="1" applyFill="1" applyBorder="1" applyAlignment="1">
      <alignment vertical="center" wrapText="1"/>
    </xf>
    <xf numFmtId="0" fontId="6" fillId="3" borderId="11" xfId="0" quotePrefix="1" applyFont="1" applyFill="1" applyBorder="1" applyAlignment="1">
      <alignment vertical="center" wrapText="1"/>
    </xf>
    <xf numFmtId="0" fontId="6" fillId="3" borderId="8" xfId="0" applyFont="1" applyFill="1" applyBorder="1" applyAlignment="1">
      <alignment horizontal="left" vertical="center" wrapText="1"/>
    </xf>
    <xf numFmtId="0" fontId="6" fillId="3" borderId="8" xfId="0" applyFont="1" applyFill="1" applyBorder="1" applyAlignment="1">
      <alignment vertical="center" wrapText="1"/>
    </xf>
    <xf numFmtId="0" fontId="6" fillId="3" borderId="11" xfId="0" applyFont="1" applyFill="1" applyBorder="1" applyAlignment="1">
      <alignment vertical="center" wrapText="1"/>
    </xf>
    <xf numFmtId="0" fontId="6" fillId="0" borderId="2" xfId="0" applyFont="1" applyBorder="1" applyAlignment="1">
      <alignment vertical="center" wrapText="1"/>
    </xf>
    <xf numFmtId="0" fontId="3" fillId="3" borderId="4" xfId="0" applyFont="1" applyFill="1" applyBorder="1" applyAlignment="1">
      <alignment horizontal="center" vertical="center" wrapText="1"/>
    </xf>
    <xf numFmtId="0" fontId="4" fillId="0" borderId="5" xfId="0" applyFont="1" applyBorder="1"/>
    <xf numFmtId="0" fontId="4" fillId="0" borderId="6" xfId="0" applyFont="1" applyBorder="1"/>
    <xf numFmtId="0" fontId="7" fillId="5" borderId="4" xfId="0" applyFont="1" applyFill="1" applyBorder="1" applyAlignment="1">
      <alignment vertical="center" wrapText="1"/>
    </xf>
    <xf numFmtId="0" fontId="8" fillId="2" borderId="13" xfId="0" applyFont="1" applyFill="1" applyBorder="1" applyAlignment="1">
      <alignment horizontal="center" vertical="center" wrapText="1"/>
    </xf>
    <xf numFmtId="0" fontId="4" fillId="0" borderId="14" xfId="0" applyFont="1" applyBorder="1"/>
    <xf numFmtId="0" fontId="4" fillId="0" borderId="15" xfId="0" applyFont="1" applyBorder="1"/>
  </cellXfs>
  <cellStyles count="1">
    <cellStyle name="Normal" xfId="0" builtinId="0"/>
  </cellStyles>
  <dxfs count="30">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640625" defaultRowHeight="15" customHeight="1" x14ac:dyDescent="0.15"/>
  <cols>
    <col min="1" max="2" width="9" customWidth="1"/>
    <col min="3" max="3" width="11" customWidth="1"/>
    <col min="4" max="6" width="9" customWidth="1"/>
    <col min="7" max="24" width="8.6640625" customWidth="1"/>
  </cols>
  <sheetData>
    <row r="1" spans="1:26" ht="14.25" customHeight="1" x14ac:dyDescent="0.2">
      <c r="A1" s="3"/>
      <c r="B1" s="3"/>
      <c r="C1" s="3"/>
      <c r="D1" s="3"/>
      <c r="E1" s="3"/>
      <c r="F1" s="3"/>
      <c r="G1" s="3"/>
      <c r="H1" s="3"/>
      <c r="I1" s="3"/>
      <c r="J1" s="3"/>
      <c r="K1" s="3"/>
      <c r="L1" s="3"/>
      <c r="M1" s="3"/>
      <c r="N1" s="3"/>
      <c r="O1" s="3"/>
      <c r="P1" s="3"/>
      <c r="Q1" s="3"/>
      <c r="R1" s="3"/>
      <c r="S1" s="3"/>
      <c r="T1" s="3"/>
      <c r="U1" s="3"/>
      <c r="V1" s="3"/>
      <c r="W1" s="3"/>
      <c r="X1" s="3"/>
      <c r="Y1" s="4"/>
      <c r="Z1" s="4"/>
    </row>
    <row r="2" spans="1:26" ht="18" x14ac:dyDescent="0.2">
      <c r="A2" s="3"/>
      <c r="B2" s="3"/>
      <c r="C2" s="5" t="s">
        <v>3</v>
      </c>
      <c r="D2" s="6" t="e">
        <f>COUNTIF(#REF!, tmp!C2)</f>
        <v>#REF!</v>
      </c>
      <c r="E2" s="3"/>
      <c r="F2" s="3"/>
      <c r="G2" s="3"/>
      <c r="H2" s="3"/>
      <c r="I2" s="3"/>
      <c r="J2" s="3"/>
      <c r="K2" s="3"/>
      <c r="L2" s="3"/>
      <c r="M2" s="3"/>
      <c r="N2" s="3"/>
      <c r="O2" s="3"/>
      <c r="P2" s="3"/>
      <c r="Q2" s="3"/>
      <c r="R2" s="3"/>
      <c r="S2" s="3"/>
      <c r="T2" s="3"/>
      <c r="U2" s="3"/>
      <c r="V2" s="3"/>
      <c r="W2" s="3"/>
      <c r="X2" s="3"/>
      <c r="Y2" s="4"/>
      <c r="Z2" s="4"/>
    </row>
    <row r="3" spans="1:26" ht="18" x14ac:dyDescent="0.2">
      <c r="A3" s="3"/>
      <c r="B3" s="3"/>
      <c r="C3" s="5" t="s">
        <v>4</v>
      </c>
      <c r="D3" s="6" t="e">
        <f>COUNTIF(#REF!, tmp!C3)</f>
        <v>#REF!</v>
      </c>
      <c r="E3" s="3"/>
      <c r="F3" s="3"/>
      <c r="G3" s="3"/>
      <c r="H3" s="3"/>
      <c r="I3" s="3"/>
      <c r="J3" s="3"/>
      <c r="K3" s="3"/>
      <c r="L3" s="3"/>
      <c r="M3" s="3"/>
      <c r="N3" s="3"/>
      <c r="O3" s="3"/>
      <c r="P3" s="3"/>
      <c r="Q3" s="3"/>
      <c r="R3" s="3"/>
      <c r="S3" s="3"/>
      <c r="T3" s="3"/>
      <c r="U3" s="3"/>
      <c r="V3" s="3"/>
      <c r="W3" s="3"/>
      <c r="X3" s="3"/>
      <c r="Y3" s="4"/>
      <c r="Z3" s="4"/>
    </row>
    <row r="4" spans="1:26" ht="18" x14ac:dyDescent="0.2">
      <c r="A4" s="3"/>
      <c r="B4" s="3"/>
      <c r="C4" s="5" t="s">
        <v>5</v>
      </c>
      <c r="D4" s="6" t="e">
        <f>COUNTIF(#REF!, tmp!C4)</f>
        <v>#REF!</v>
      </c>
      <c r="E4" s="3"/>
      <c r="F4" s="3"/>
      <c r="G4" s="3"/>
      <c r="H4" s="3"/>
      <c r="I4" s="3"/>
      <c r="J4" s="3"/>
      <c r="K4" s="3"/>
      <c r="L4" s="3"/>
      <c r="M4" s="3"/>
      <c r="N4" s="3"/>
      <c r="O4" s="3"/>
      <c r="P4" s="3"/>
      <c r="Q4" s="3"/>
      <c r="R4" s="3"/>
      <c r="S4" s="3"/>
      <c r="T4" s="3"/>
      <c r="U4" s="3"/>
      <c r="V4" s="3"/>
      <c r="W4" s="3"/>
      <c r="X4" s="3"/>
      <c r="Y4" s="4"/>
      <c r="Z4" s="4"/>
    </row>
    <row r="5" spans="1:26" ht="18" x14ac:dyDescent="0.2">
      <c r="A5" s="3"/>
      <c r="B5" s="3"/>
      <c r="C5" s="5" t="s">
        <v>6</v>
      </c>
      <c r="D5" s="6" t="e">
        <f>COUNTIF(#REF!, tmp!C5)</f>
        <v>#REF!</v>
      </c>
      <c r="E5" s="3"/>
      <c r="F5" s="3"/>
      <c r="G5" s="3"/>
      <c r="H5" s="3"/>
      <c r="I5" s="3"/>
      <c r="J5" s="3"/>
      <c r="K5" s="3"/>
      <c r="L5" s="3"/>
      <c r="M5" s="3"/>
      <c r="N5" s="3"/>
      <c r="O5" s="3"/>
      <c r="P5" s="3"/>
      <c r="Q5" s="3"/>
      <c r="R5" s="3"/>
      <c r="S5" s="3"/>
      <c r="T5" s="3"/>
      <c r="U5" s="3"/>
      <c r="V5" s="3"/>
      <c r="W5" s="3"/>
      <c r="X5" s="3"/>
      <c r="Y5" s="4"/>
      <c r="Z5" s="4"/>
    </row>
    <row r="6" spans="1:26" ht="18" x14ac:dyDescent="0.2">
      <c r="A6" s="3"/>
      <c r="B6" s="3"/>
      <c r="C6" s="5" t="s">
        <v>7</v>
      </c>
      <c r="D6" s="6" t="e">
        <f>COUNTIF(#REF!, tmp!C6)</f>
        <v>#REF!</v>
      </c>
      <c r="E6" s="3"/>
      <c r="F6" s="3"/>
      <c r="G6" s="3"/>
      <c r="H6" s="3"/>
      <c r="I6" s="3"/>
      <c r="J6" s="3"/>
      <c r="K6" s="3"/>
      <c r="L6" s="3"/>
      <c r="M6" s="3"/>
      <c r="N6" s="3"/>
      <c r="O6" s="3"/>
      <c r="P6" s="3"/>
      <c r="Q6" s="3"/>
      <c r="R6" s="3"/>
      <c r="S6" s="3"/>
      <c r="T6" s="3"/>
      <c r="U6" s="3"/>
      <c r="V6" s="3"/>
      <c r="W6" s="3"/>
      <c r="X6" s="3"/>
      <c r="Y6" s="4"/>
      <c r="Z6" s="4"/>
    </row>
    <row r="7" spans="1:26" ht="18" x14ac:dyDescent="0.2">
      <c r="A7" s="3"/>
      <c r="B7" s="3"/>
      <c r="C7" s="5" t="s">
        <v>8</v>
      </c>
      <c r="D7" s="6" t="e">
        <f>COUNTIF(#REF!, tmp!C7)</f>
        <v>#REF!</v>
      </c>
      <c r="E7" s="3"/>
      <c r="F7" s="3"/>
      <c r="G7" s="3"/>
      <c r="H7" s="3"/>
      <c r="I7" s="3"/>
      <c r="J7" s="3"/>
      <c r="K7" s="3"/>
      <c r="L7" s="3"/>
      <c r="M7" s="3"/>
      <c r="N7" s="3"/>
      <c r="O7" s="3"/>
      <c r="P7" s="3"/>
      <c r="Q7" s="3"/>
      <c r="R7" s="3"/>
      <c r="S7" s="3"/>
      <c r="T7" s="3"/>
      <c r="U7" s="3"/>
      <c r="V7" s="3"/>
      <c r="W7" s="3"/>
      <c r="X7" s="3"/>
      <c r="Y7" s="4"/>
      <c r="Z7" s="4"/>
    </row>
    <row r="8" spans="1:26" ht="18" x14ac:dyDescent="0.2">
      <c r="A8" s="3"/>
      <c r="B8" s="3"/>
      <c r="C8" s="5" t="s">
        <v>0</v>
      </c>
      <c r="D8" s="6" t="e">
        <f>COUNTIF(#REF!, tmp!C8)</f>
        <v>#REF!</v>
      </c>
      <c r="E8" s="3"/>
      <c r="F8" s="3"/>
      <c r="G8" s="3"/>
      <c r="H8" s="3"/>
      <c r="I8" s="3"/>
      <c r="J8" s="3"/>
      <c r="K8" s="3"/>
      <c r="L8" s="3"/>
      <c r="M8" s="3"/>
      <c r="N8" s="3"/>
      <c r="O8" s="3"/>
      <c r="P8" s="3"/>
      <c r="Q8" s="3"/>
      <c r="R8" s="3"/>
      <c r="S8" s="3"/>
      <c r="T8" s="3"/>
      <c r="U8" s="3"/>
      <c r="V8" s="3"/>
      <c r="W8" s="3"/>
      <c r="X8" s="3"/>
      <c r="Y8" s="4"/>
      <c r="Z8" s="4"/>
    </row>
    <row r="9" spans="1:26" ht="18" x14ac:dyDescent="0.2">
      <c r="A9" s="3"/>
      <c r="B9" s="3"/>
      <c r="C9" s="5" t="s">
        <v>1</v>
      </c>
      <c r="D9" s="6" t="e">
        <f>COUNTIF(#REF!, tmp!C9)</f>
        <v>#REF!</v>
      </c>
      <c r="E9" s="4"/>
      <c r="F9" s="3"/>
      <c r="G9" s="3"/>
      <c r="H9" s="3"/>
      <c r="I9" s="3"/>
      <c r="J9" s="3"/>
      <c r="K9" s="3"/>
      <c r="L9" s="3"/>
      <c r="M9" s="3"/>
      <c r="N9" s="3"/>
      <c r="O9" s="3"/>
      <c r="P9" s="3"/>
      <c r="Q9" s="3"/>
      <c r="R9" s="3"/>
      <c r="S9" s="3"/>
      <c r="T9" s="3"/>
      <c r="U9" s="3"/>
      <c r="V9" s="3"/>
      <c r="W9" s="3"/>
      <c r="X9" s="3"/>
      <c r="Y9" s="4"/>
      <c r="Z9" s="4"/>
    </row>
    <row r="10" spans="1:26" ht="18" x14ac:dyDescent="0.2">
      <c r="A10" s="3"/>
      <c r="B10" s="3"/>
      <c r="C10" s="5" t="s">
        <v>2</v>
      </c>
      <c r="D10" s="6" t="e">
        <f>COUNTIF(#REF!, tmp!C10)</f>
        <v>#REF!</v>
      </c>
      <c r="E10" s="1"/>
      <c r="F10" s="3"/>
      <c r="G10" s="3"/>
      <c r="H10" s="3"/>
      <c r="I10" s="3"/>
      <c r="J10" s="3"/>
      <c r="K10" s="3"/>
      <c r="L10" s="3"/>
      <c r="M10" s="3"/>
      <c r="N10" s="3"/>
      <c r="O10" s="3"/>
      <c r="P10" s="3"/>
      <c r="Q10" s="3"/>
      <c r="R10" s="3"/>
      <c r="S10" s="3"/>
      <c r="T10" s="3"/>
      <c r="U10" s="3"/>
      <c r="V10" s="3"/>
      <c r="W10" s="3"/>
      <c r="X10" s="3"/>
      <c r="Y10" s="4"/>
      <c r="Z10" s="4"/>
    </row>
    <row r="11" spans="1:26" ht="14.25" customHeight="1" x14ac:dyDescent="0.2">
      <c r="A11" s="3"/>
      <c r="B11" s="3"/>
      <c r="C11" s="4"/>
      <c r="D11" s="4"/>
      <c r="E11" s="1"/>
      <c r="F11" s="3"/>
      <c r="G11" s="3"/>
      <c r="H11" s="3"/>
      <c r="I11" s="3"/>
      <c r="J11" s="3"/>
      <c r="K11" s="3"/>
      <c r="L11" s="3"/>
      <c r="M11" s="3"/>
      <c r="N11" s="3"/>
      <c r="O11" s="3"/>
      <c r="P11" s="3"/>
      <c r="Q11" s="3"/>
      <c r="R11" s="3"/>
      <c r="S11" s="3"/>
      <c r="T11" s="3"/>
      <c r="U11" s="3"/>
      <c r="V11" s="3"/>
      <c r="W11" s="3"/>
      <c r="X11" s="3"/>
      <c r="Y11" s="4"/>
      <c r="Z11" s="4"/>
    </row>
    <row r="12" spans="1:26" ht="14.25" customHeight="1" x14ac:dyDescent="0.2">
      <c r="A12" s="3"/>
      <c r="B12" s="3"/>
      <c r="C12" s="2"/>
      <c r="D12" s="1"/>
      <c r="E12" s="4"/>
      <c r="F12" s="3"/>
      <c r="G12" s="3"/>
      <c r="H12" s="3"/>
      <c r="I12" s="3"/>
      <c r="J12" s="3"/>
      <c r="K12" s="3"/>
      <c r="L12" s="3"/>
      <c r="M12" s="3"/>
      <c r="N12" s="3"/>
      <c r="O12" s="3"/>
      <c r="P12" s="3"/>
      <c r="Q12" s="3"/>
      <c r="R12" s="3"/>
      <c r="S12" s="3"/>
      <c r="T12" s="3"/>
      <c r="U12" s="3"/>
      <c r="V12" s="3"/>
      <c r="W12" s="3"/>
      <c r="X12" s="3"/>
      <c r="Y12" s="4"/>
      <c r="Z12" s="4"/>
    </row>
    <row r="13" spans="1:26" ht="14.25" customHeight="1" x14ac:dyDescent="0.2">
      <c r="A13" s="3"/>
      <c r="B13" s="3"/>
      <c r="D13" s="2"/>
      <c r="E13" s="1"/>
      <c r="F13" s="3"/>
      <c r="G13" s="3"/>
      <c r="H13" s="3"/>
      <c r="I13" s="3"/>
      <c r="J13" s="3"/>
      <c r="K13" s="3"/>
      <c r="L13" s="3"/>
      <c r="M13" s="3"/>
      <c r="N13" s="3"/>
      <c r="O13" s="3"/>
      <c r="P13" s="3"/>
      <c r="Q13" s="3"/>
      <c r="R13" s="3"/>
      <c r="S13" s="3"/>
      <c r="T13" s="3"/>
      <c r="U13" s="3"/>
      <c r="V13" s="3"/>
      <c r="W13" s="3"/>
      <c r="X13" s="3"/>
      <c r="Y13" s="4"/>
      <c r="Z13" s="4"/>
    </row>
    <row r="14" spans="1:26" ht="14.25" customHeight="1" x14ac:dyDescent="0.2">
      <c r="A14" s="3"/>
      <c r="B14" s="3"/>
      <c r="D14" s="1"/>
      <c r="E14" s="1"/>
      <c r="F14" s="3"/>
      <c r="G14" s="3"/>
      <c r="H14" s="3"/>
      <c r="I14" s="3"/>
      <c r="J14" s="3"/>
      <c r="K14" s="3"/>
      <c r="L14" s="3"/>
      <c r="M14" s="3"/>
      <c r="N14" s="3"/>
      <c r="O14" s="3"/>
      <c r="P14" s="3"/>
      <c r="Q14" s="3"/>
      <c r="R14" s="3"/>
      <c r="S14" s="3"/>
      <c r="T14" s="3"/>
      <c r="U14" s="3"/>
      <c r="V14" s="3"/>
      <c r="W14" s="3"/>
      <c r="X14" s="3"/>
      <c r="Y14" s="4"/>
      <c r="Z14" s="4"/>
    </row>
    <row r="15" spans="1:26" ht="14.25" customHeight="1" x14ac:dyDescent="0.2">
      <c r="A15" s="3"/>
      <c r="B15" s="3"/>
      <c r="D15" s="2"/>
      <c r="E15" s="1"/>
      <c r="F15" s="3"/>
      <c r="G15" s="3"/>
      <c r="H15" s="3"/>
      <c r="I15" s="3"/>
      <c r="J15" s="3"/>
      <c r="K15" s="3"/>
      <c r="L15" s="3"/>
      <c r="M15" s="3"/>
      <c r="N15" s="3"/>
      <c r="O15" s="3"/>
      <c r="P15" s="3"/>
      <c r="Q15" s="3"/>
      <c r="R15" s="3"/>
      <c r="S15" s="3"/>
      <c r="T15" s="3"/>
      <c r="U15" s="3"/>
      <c r="V15" s="3"/>
      <c r="W15" s="3"/>
      <c r="X15" s="3"/>
      <c r="Y15" s="4"/>
      <c r="Z15" s="4"/>
    </row>
    <row r="16" spans="1:26" ht="14.25" customHeight="1" x14ac:dyDescent="0.2">
      <c r="A16" s="3"/>
      <c r="B16" s="3"/>
      <c r="D16" s="1"/>
      <c r="E16" s="4"/>
      <c r="F16" s="3"/>
      <c r="G16" s="3"/>
      <c r="H16" s="3"/>
      <c r="I16" s="3"/>
      <c r="J16" s="3"/>
      <c r="K16" s="3"/>
      <c r="L16" s="3"/>
      <c r="M16" s="3"/>
      <c r="N16" s="3"/>
      <c r="O16" s="3"/>
      <c r="P16" s="3"/>
      <c r="Q16" s="3"/>
      <c r="R16" s="3"/>
      <c r="S16" s="3"/>
      <c r="T16" s="3"/>
      <c r="U16" s="3"/>
      <c r="V16" s="3"/>
      <c r="W16" s="3"/>
      <c r="X16" s="3"/>
      <c r="Y16" s="4"/>
      <c r="Z16" s="4"/>
    </row>
    <row r="17" spans="1:26" ht="14.25" customHeight="1" x14ac:dyDescent="0.2">
      <c r="A17" s="3"/>
      <c r="B17" s="3"/>
      <c r="D17" s="1"/>
      <c r="E17" s="4"/>
      <c r="F17" s="3"/>
      <c r="G17" s="3"/>
      <c r="H17" s="3"/>
      <c r="I17" s="3"/>
      <c r="J17" s="3"/>
      <c r="K17" s="3"/>
      <c r="L17" s="3"/>
      <c r="M17" s="3"/>
      <c r="N17" s="3"/>
      <c r="O17" s="3"/>
      <c r="P17" s="3"/>
      <c r="Q17" s="3"/>
      <c r="R17" s="3"/>
      <c r="S17" s="3"/>
      <c r="T17" s="3"/>
      <c r="U17" s="3"/>
      <c r="V17" s="3"/>
      <c r="W17" s="3"/>
      <c r="X17" s="3"/>
      <c r="Y17" s="4"/>
      <c r="Z17" s="4"/>
    </row>
    <row r="18" spans="1:26" ht="14.25" customHeight="1" x14ac:dyDescent="0.2">
      <c r="A18" s="3"/>
      <c r="B18" s="3"/>
      <c r="D18" s="1"/>
      <c r="E18" s="4"/>
      <c r="F18" s="3"/>
      <c r="G18" s="3"/>
      <c r="H18" s="3"/>
      <c r="I18" s="3"/>
      <c r="J18" s="3"/>
      <c r="K18" s="3"/>
      <c r="L18" s="3"/>
      <c r="M18" s="3"/>
      <c r="N18" s="3"/>
      <c r="O18" s="3"/>
      <c r="P18" s="3"/>
      <c r="Q18" s="3"/>
      <c r="R18" s="3"/>
      <c r="S18" s="3"/>
      <c r="T18" s="3"/>
      <c r="U18" s="3"/>
      <c r="V18" s="3"/>
      <c r="W18" s="3"/>
      <c r="X18" s="3"/>
      <c r="Y18" s="4"/>
      <c r="Z18" s="4"/>
    </row>
    <row r="19" spans="1:26" ht="14.25" customHeight="1" x14ac:dyDescent="0.2">
      <c r="A19" s="3"/>
      <c r="B19" s="3"/>
      <c r="C19" s="2"/>
      <c r="D19" s="1"/>
      <c r="E19" s="1"/>
      <c r="F19" s="3"/>
      <c r="G19" s="3"/>
      <c r="H19" s="3"/>
      <c r="I19" s="3"/>
      <c r="J19" s="3"/>
      <c r="K19" s="3"/>
      <c r="L19" s="3"/>
      <c r="M19" s="3"/>
      <c r="N19" s="3"/>
      <c r="O19" s="3"/>
      <c r="P19" s="3"/>
      <c r="Q19" s="3"/>
      <c r="R19" s="3"/>
      <c r="S19" s="3"/>
      <c r="T19" s="3"/>
      <c r="U19" s="3"/>
      <c r="V19" s="3"/>
      <c r="W19" s="3"/>
      <c r="X19" s="3"/>
      <c r="Y19" s="4"/>
      <c r="Z19" s="4"/>
    </row>
    <row r="20" spans="1:26" ht="14.25" customHeight="1" x14ac:dyDescent="0.2">
      <c r="A20" s="3"/>
      <c r="B20" s="3"/>
      <c r="C20" s="2"/>
      <c r="D20" s="1"/>
      <c r="E20" s="1"/>
      <c r="F20" s="3"/>
      <c r="G20" s="3"/>
      <c r="H20" s="3"/>
      <c r="I20" s="3"/>
      <c r="J20" s="3"/>
      <c r="K20" s="3"/>
      <c r="L20" s="3"/>
      <c r="M20" s="3"/>
      <c r="N20" s="3"/>
      <c r="O20" s="3"/>
      <c r="P20" s="3"/>
      <c r="Q20" s="3"/>
      <c r="R20" s="3"/>
      <c r="S20" s="3"/>
      <c r="T20" s="3"/>
      <c r="U20" s="3"/>
      <c r="V20" s="3"/>
      <c r="W20" s="3"/>
      <c r="X20" s="3"/>
      <c r="Y20" s="4"/>
      <c r="Z20" s="4"/>
    </row>
    <row r="21" spans="1:26" ht="14.25" customHeight="1" x14ac:dyDescent="0.2">
      <c r="A21" s="3"/>
      <c r="B21" s="3"/>
      <c r="D21" s="1"/>
      <c r="E21" s="1"/>
      <c r="F21" s="3"/>
      <c r="G21" s="3"/>
      <c r="H21" s="3"/>
      <c r="I21" s="3"/>
      <c r="J21" s="3"/>
      <c r="K21" s="3"/>
      <c r="L21" s="3"/>
      <c r="M21" s="3"/>
      <c r="N21" s="3"/>
      <c r="O21" s="3"/>
      <c r="P21" s="3"/>
      <c r="Q21" s="3"/>
      <c r="R21" s="3"/>
      <c r="S21" s="3"/>
      <c r="T21" s="3"/>
      <c r="U21" s="3"/>
      <c r="V21" s="3"/>
      <c r="W21" s="3"/>
      <c r="X21" s="3"/>
      <c r="Y21" s="4"/>
      <c r="Z21" s="4"/>
    </row>
    <row r="22" spans="1:26" ht="14.25" customHeight="1" x14ac:dyDescent="0.2">
      <c r="A22" s="3"/>
      <c r="B22" s="3"/>
      <c r="C22" s="2"/>
      <c r="D22" s="1"/>
      <c r="E22" s="1"/>
      <c r="F22" s="3"/>
      <c r="G22" s="3"/>
      <c r="H22" s="3"/>
      <c r="I22" s="3"/>
      <c r="J22" s="3"/>
      <c r="K22" s="3"/>
      <c r="L22" s="3"/>
      <c r="M22" s="3"/>
      <c r="N22" s="3"/>
      <c r="O22" s="3"/>
      <c r="P22" s="3"/>
      <c r="Q22" s="3"/>
      <c r="R22" s="3"/>
      <c r="S22" s="3"/>
      <c r="T22" s="3"/>
      <c r="U22" s="3"/>
      <c r="V22" s="3"/>
      <c r="W22" s="3"/>
      <c r="X22" s="3"/>
      <c r="Y22" s="4"/>
      <c r="Z22" s="4"/>
    </row>
    <row r="23" spans="1:26" ht="14.25" customHeight="1" x14ac:dyDescent="0.2">
      <c r="A23" s="3"/>
      <c r="B23" s="3"/>
      <c r="C23" s="2"/>
      <c r="E23" s="1"/>
      <c r="F23" s="3"/>
      <c r="G23" s="3"/>
      <c r="H23" s="3"/>
      <c r="I23" s="3"/>
      <c r="J23" s="3"/>
      <c r="K23" s="3"/>
      <c r="L23" s="3"/>
      <c r="M23" s="3"/>
      <c r="N23" s="3"/>
      <c r="O23" s="3"/>
      <c r="P23" s="3"/>
      <c r="Q23" s="3"/>
      <c r="R23" s="3"/>
      <c r="S23" s="3"/>
      <c r="T23" s="3"/>
      <c r="U23" s="3"/>
      <c r="V23" s="3"/>
      <c r="W23" s="3"/>
      <c r="X23" s="3"/>
      <c r="Y23" s="4"/>
      <c r="Z23" s="4"/>
    </row>
    <row r="24" spans="1:26" ht="14.25" customHeight="1" x14ac:dyDescent="0.2">
      <c r="A24" s="3"/>
      <c r="B24" s="3"/>
      <c r="C24" s="2"/>
      <c r="E24" s="1"/>
      <c r="F24" s="3"/>
      <c r="G24" s="3"/>
      <c r="H24" s="3"/>
      <c r="I24" s="3"/>
      <c r="J24" s="3"/>
      <c r="K24" s="3"/>
      <c r="L24" s="3"/>
      <c r="M24" s="3"/>
      <c r="N24" s="3"/>
      <c r="O24" s="3"/>
      <c r="P24" s="3"/>
      <c r="Q24" s="3"/>
      <c r="R24" s="3"/>
      <c r="S24" s="3"/>
      <c r="T24" s="3"/>
      <c r="U24" s="3"/>
      <c r="V24" s="3"/>
      <c r="W24" s="3"/>
      <c r="X24" s="3"/>
      <c r="Y24" s="4"/>
      <c r="Z24" s="4"/>
    </row>
    <row r="25" spans="1:26" ht="14.25" customHeight="1" x14ac:dyDescent="0.2">
      <c r="A25" s="3"/>
      <c r="B25" s="3"/>
      <c r="C25" s="2"/>
      <c r="E25" s="1"/>
      <c r="F25" s="3"/>
      <c r="G25" s="3"/>
      <c r="H25" s="3"/>
      <c r="I25" s="3"/>
      <c r="J25" s="3"/>
      <c r="K25" s="3"/>
      <c r="L25" s="3"/>
      <c r="M25" s="3"/>
      <c r="N25" s="3"/>
      <c r="O25" s="3"/>
      <c r="P25" s="3"/>
      <c r="Q25" s="3"/>
      <c r="R25" s="3"/>
      <c r="S25" s="3"/>
      <c r="T25" s="3"/>
      <c r="U25" s="3"/>
      <c r="V25" s="3"/>
      <c r="W25" s="3"/>
      <c r="X25" s="3"/>
      <c r="Y25" s="4"/>
      <c r="Z25" s="4"/>
    </row>
    <row r="26" spans="1:26" ht="14.25" customHeight="1" x14ac:dyDescent="0.2">
      <c r="A26" s="3"/>
      <c r="B26" s="3"/>
      <c r="C26" s="2"/>
      <c r="E26" s="1"/>
      <c r="F26" s="3"/>
      <c r="G26" s="3"/>
      <c r="H26" s="3"/>
      <c r="I26" s="3"/>
      <c r="J26" s="3"/>
      <c r="K26" s="3"/>
      <c r="L26" s="3"/>
      <c r="M26" s="3"/>
      <c r="N26" s="3"/>
      <c r="O26" s="3"/>
      <c r="P26" s="3"/>
      <c r="Q26" s="3"/>
      <c r="R26" s="3"/>
      <c r="S26" s="3"/>
      <c r="T26" s="3"/>
      <c r="U26" s="3"/>
      <c r="V26" s="3"/>
      <c r="W26" s="3"/>
      <c r="X26" s="3"/>
      <c r="Y26" s="4"/>
      <c r="Z26" s="4"/>
    </row>
    <row r="27" spans="1:26" ht="14.25" customHeight="1" x14ac:dyDescent="0.2">
      <c r="A27" s="3"/>
      <c r="B27" s="3"/>
      <c r="D27" s="2"/>
      <c r="E27" s="1"/>
      <c r="F27" s="3"/>
      <c r="G27" s="3"/>
      <c r="H27" s="3"/>
      <c r="I27" s="3"/>
      <c r="J27" s="3"/>
      <c r="K27" s="3"/>
      <c r="L27" s="3"/>
      <c r="M27" s="3"/>
      <c r="N27" s="3"/>
      <c r="O27" s="3"/>
      <c r="P27" s="3"/>
      <c r="Q27" s="3"/>
      <c r="R27" s="3"/>
      <c r="S27" s="3"/>
      <c r="T27" s="3"/>
      <c r="U27" s="3"/>
      <c r="V27" s="3"/>
      <c r="W27" s="3"/>
      <c r="X27" s="3"/>
      <c r="Y27" s="4"/>
      <c r="Z27" s="4"/>
    </row>
    <row r="28" spans="1:26" ht="14.25" customHeight="1" x14ac:dyDescent="0.2">
      <c r="A28" s="3"/>
      <c r="B28" s="3"/>
      <c r="D28" s="2"/>
      <c r="E28" s="1"/>
      <c r="F28" s="3"/>
      <c r="G28" s="3"/>
      <c r="H28" s="3"/>
      <c r="I28" s="3"/>
      <c r="J28" s="3"/>
      <c r="K28" s="3"/>
      <c r="L28" s="3"/>
      <c r="M28" s="3"/>
      <c r="N28" s="3"/>
      <c r="O28" s="3"/>
      <c r="P28" s="3"/>
      <c r="Q28" s="3"/>
      <c r="R28" s="3"/>
      <c r="S28" s="3"/>
      <c r="T28" s="3"/>
      <c r="U28" s="3"/>
      <c r="V28" s="3"/>
      <c r="W28" s="3"/>
      <c r="X28" s="3"/>
      <c r="Y28" s="4"/>
      <c r="Z28" s="4"/>
    </row>
    <row r="29" spans="1:26" ht="14.25" customHeight="1" x14ac:dyDescent="0.2">
      <c r="A29" s="3"/>
      <c r="B29" s="3"/>
      <c r="C29" s="1"/>
      <c r="D29" s="1"/>
      <c r="E29" s="1"/>
      <c r="F29" s="3"/>
      <c r="G29" s="3"/>
      <c r="H29" s="3"/>
      <c r="I29" s="3"/>
      <c r="J29" s="3"/>
      <c r="K29" s="3"/>
      <c r="L29" s="3"/>
      <c r="M29" s="3"/>
      <c r="N29" s="3"/>
      <c r="O29" s="3"/>
      <c r="P29" s="3"/>
      <c r="Q29" s="3"/>
      <c r="R29" s="3"/>
      <c r="S29" s="3"/>
      <c r="T29" s="3"/>
      <c r="U29" s="3"/>
      <c r="V29" s="3"/>
      <c r="W29" s="3"/>
      <c r="X29" s="3"/>
      <c r="Y29" s="4"/>
      <c r="Z29" s="4"/>
    </row>
    <row r="30" spans="1:26" ht="14.25" customHeight="1" x14ac:dyDescent="0.2">
      <c r="A30" s="3"/>
      <c r="B30" s="3"/>
      <c r="C30" s="1"/>
      <c r="D30" s="1"/>
      <c r="E30" s="1"/>
      <c r="F30" s="3"/>
      <c r="G30" s="3"/>
      <c r="H30" s="3"/>
      <c r="I30" s="3"/>
      <c r="J30" s="3"/>
      <c r="K30" s="3"/>
      <c r="L30" s="3"/>
      <c r="M30" s="3"/>
      <c r="N30" s="3"/>
      <c r="O30" s="3"/>
      <c r="P30" s="3"/>
      <c r="Q30" s="3"/>
      <c r="R30" s="3"/>
      <c r="S30" s="3"/>
      <c r="T30" s="3"/>
      <c r="U30" s="3"/>
      <c r="V30" s="3"/>
      <c r="W30" s="3"/>
      <c r="X30" s="3"/>
      <c r="Y30" s="4"/>
      <c r="Z30" s="4"/>
    </row>
    <row r="31" spans="1:26" ht="14.25" customHeight="1" x14ac:dyDescent="0.2">
      <c r="A31" s="3"/>
      <c r="B31" s="3"/>
      <c r="C31" s="1"/>
      <c r="D31" s="1"/>
      <c r="E31" s="1"/>
      <c r="F31" s="3"/>
      <c r="G31" s="3"/>
      <c r="H31" s="3"/>
      <c r="I31" s="3"/>
      <c r="J31" s="3"/>
      <c r="K31" s="3"/>
      <c r="L31" s="3"/>
      <c r="M31" s="3"/>
      <c r="N31" s="3"/>
      <c r="O31" s="3"/>
      <c r="P31" s="3"/>
      <c r="Q31" s="3"/>
      <c r="R31" s="3"/>
      <c r="S31" s="3"/>
      <c r="T31" s="3"/>
      <c r="U31" s="3"/>
      <c r="V31" s="3"/>
      <c r="W31" s="3"/>
      <c r="X31" s="3"/>
      <c r="Y31" s="4"/>
      <c r="Z31" s="4"/>
    </row>
    <row r="32" spans="1:26" ht="14.25" customHeight="1" x14ac:dyDescent="0.2">
      <c r="A32" s="3"/>
      <c r="B32" s="3"/>
      <c r="C32" s="1"/>
      <c r="D32" s="1"/>
      <c r="E32" s="1"/>
      <c r="F32" s="3"/>
      <c r="G32" s="3"/>
      <c r="H32" s="3"/>
      <c r="I32" s="3"/>
      <c r="J32" s="3"/>
      <c r="K32" s="3"/>
      <c r="L32" s="3"/>
      <c r="M32" s="3"/>
      <c r="N32" s="3"/>
      <c r="O32" s="3"/>
      <c r="P32" s="3"/>
      <c r="Q32" s="3"/>
      <c r="R32" s="3"/>
      <c r="S32" s="3"/>
      <c r="T32" s="3"/>
      <c r="U32" s="3"/>
      <c r="V32" s="3"/>
      <c r="W32" s="3"/>
      <c r="X32" s="3"/>
      <c r="Y32" s="4"/>
      <c r="Z32" s="4"/>
    </row>
    <row r="33" spans="1:26" ht="14.2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4"/>
      <c r="Z33" s="4"/>
    </row>
    <row r="34" spans="1:26" ht="14.2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4"/>
      <c r="Z34" s="4"/>
    </row>
    <row r="35" spans="1:26" ht="14.2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4"/>
      <c r="Z35" s="4"/>
    </row>
    <row r="36" spans="1:26" ht="14.2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4"/>
      <c r="Z36" s="4"/>
    </row>
    <row r="37" spans="1:26" ht="14.2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4"/>
      <c r="Z37" s="4"/>
    </row>
    <row r="38" spans="1:26" ht="14.2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4"/>
      <c r="Z38" s="4"/>
    </row>
    <row r="39" spans="1:26" ht="14.2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4"/>
      <c r="Z39" s="4"/>
    </row>
    <row r="40" spans="1:26" ht="14.2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4"/>
      <c r="Z40" s="4"/>
    </row>
    <row r="41" spans="1:26" ht="14.2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4"/>
      <c r="Z41" s="4"/>
    </row>
    <row r="42" spans="1:26" ht="14.2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4"/>
      <c r="Z42" s="4"/>
    </row>
    <row r="43" spans="1:26" ht="14.2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4"/>
      <c r="Z43" s="4"/>
    </row>
    <row r="44" spans="1:26" ht="14.2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4"/>
      <c r="Z44" s="4"/>
    </row>
    <row r="45" spans="1:26" ht="14.2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4"/>
      <c r="Z45" s="4"/>
    </row>
    <row r="46" spans="1:26" ht="14.2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4"/>
      <c r="Z46" s="4"/>
    </row>
    <row r="47" spans="1:26" ht="14.2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4"/>
      <c r="Z47" s="4"/>
    </row>
    <row r="48" spans="1:26" ht="14.2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4"/>
      <c r="Z48" s="4"/>
    </row>
    <row r="49" spans="1:26" ht="14.2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4"/>
      <c r="Z49" s="4"/>
    </row>
    <row r="50" spans="1:26" ht="14.2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4"/>
      <c r="Z50" s="4"/>
    </row>
    <row r="51" spans="1:26" ht="14.2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4"/>
      <c r="Z51" s="4"/>
    </row>
    <row r="52" spans="1:26" ht="14.2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4"/>
      <c r="Z52" s="4"/>
    </row>
    <row r="53" spans="1:26" ht="14.2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4"/>
      <c r="Z53" s="4"/>
    </row>
    <row r="54" spans="1:26" ht="14.2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4"/>
      <c r="Z54" s="4"/>
    </row>
    <row r="55" spans="1:26" ht="14.2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4"/>
      <c r="Z55" s="4"/>
    </row>
    <row r="56" spans="1:26" ht="14.2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4"/>
      <c r="Z56" s="4"/>
    </row>
    <row r="57" spans="1:26" ht="14.2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4"/>
      <c r="Z57" s="4"/>
    </row>
    <row r="58" spans="1:26" ht="14.2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4"/>
      <c r="Z58" s="4"/>
    </row>
    <row r="59" spans="1:26" ht="14.2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4"/>
      <c r="Z59" s="4"/>
    </row>
    <row r="60" spans="1:26" ht="14.2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4"/>
      <c r="Z60" s="4"/>
    </row>
    <row r="61" spans="1:26" ht="14.2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4"/>
      <c r="Z61" s="4"/>
    </row>
    <row r="62" spans="1:26" ht="14.2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4"/>
      <c r="Z62" s="4"/>
    </row>
    <row r="63" spans="1:26" ht="14.2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4"/>
      <c r="Z63" s="4"/>
    </row>
    <row r="64" spans="1:26" ht="14.2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4"/>
      <c r="Z64" s="4"/>
    </row>
    <row r="65" spans="1:26" ht="14.2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4"/>
      <c r="Z65" s="4"/>
    </row>
    <row r="66" spans="1:26" ht="14.2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4"/>
      <c r="Z66" s="4"/>
    </row>
    <row r="67" spans="1:26" ht="14.2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4"/>
      <c r="Z67" s="4"/>
    </row>
    <row r="68" spans="1:26" ht="14.2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4"/>
      <c r="Z68" s="4"/>
    </row>
    <row r="69" spans="1:26" ht="14.2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4"/>
      <c r="Z69" s="4"/>
    </row>
    <row r="70" spans="1:26" ht="14.2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4"/>
      <c r="Z70" s="4"/>
    </row>
    <row r="71" spans="1:26" ht="14.2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4"/>
      <c r="Z71" s="4"/>
    </row>
    <row r="72" spans="1:26" ht="14.2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4"/>
      <c r="Z72" s="4"/>
    </row>
    <row r="73" spans="1:26" ht="14.2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4"/>
      <c r="Z73" s="4"/>
    </row>
    <row r="74" spans="1:26" ht="14.2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4"/>
      <c r="Z74" s="4"/>
    </row>
    <row r="75" spans="1:26" ht="14.2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4"/>
      <c r="Z75" s="4"/>
    </row>
    <row r="76" spans="1:26" ht="14.2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4"/>
      <c r="Z76" s="4"/>
    </row>
    <row r="77" spans="1:26" ht="14.2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4"/>
      <c r="Z77" s="4"/>
    </row>
    <row r="78" spans="1:26" ht="14.2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4"/>
      <c r="Z78" s="4"/>
    </row>
    <row r="79" spans="1:26" ht="14.2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4"/>
      <c r="Z79" s="4"/>
    </row>
    <row r="80" spans="1:26" ht="14.2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4"/>
      <c r="Z80" s="4"/>
    </row>
    <row r="81" spans="1:26" ht="14.2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4"/>
      <c r="Z81" s="4"/>
    </row>
    <row r="82" spans="1:26" ht="14.2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4"/>
      <c r="Z82" s="4"/>
    </row>
    <row r="83" spans="1:26" ht="14.2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4"/>
      <c r="Z83" s="4"/>
    </row>
    <row r="84" spans="1:26" ht="14.2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4"/>
      <c r="Z84" s="4"/>
    </row>
    <row r="85" spans="1:26" ht="14.2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4"/>
      <c r="Z85" s="4"/>
    </row>
    <row r="86" spans="1:26" ht="14.2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4"/>
      <c r="Z86" s="4"/>
    </row>
    <row r="87" spans="1:26" ht="14.2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4"/>
      <c r="Z87" s="4"/>
    </row>
    <row r="88" spans="1:26" ht="14.2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4"/>
      <c r="Z88" s="4"/>
    </row>
    <row r="89" spans="1:26" ht="14.2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4"/>
      <c r="Z89" s="4"/>
    </row>
    <row r="90" spans="1:26" ht="14.2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4"/>
      <c r="Z90" s="4"/>
    </row>
    <row r="91" spans="1:26" ht="14.2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4"/>
      <c r="Z91" s="4"/>
    </row>
    <row r="92" spans="1:26" ht="14.2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4"/>
      <c r="Z92" s="4"/>
    </row>
    <row r="93" spans="1:26" ht="14.2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4"/>
      <c r="Z93" s="4"/>
    </row>
    <row r="94" spans="1:26" ht="14.2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4"/>
      <c r="Z94" s="4"/>
    </row>
    <row r="95" spans="1:26" ht="14.2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4"/>
      <c r="Z95" s="4"/>
    </row>
    <row r="96" spans="1:26" ht="14.2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4"/>
      <c r="Z96" s="4"/>
    </row>
    <row r="97" spans="1:26" ht="14.2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4"/>
      <c r="Z97" s="4"/>
    </row>
    <row r="98" spans="1:26" ht="14.2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4"/>
      <c r="Z98" s="4"/>
    </row>
    <row r="99" spans="1:26" ht="14.2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4"/>
      <c r="Z99" s="4"/>
    </row>
    <row r="100" spans="1:26" ht="14.2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4"/>
      <c r="Z100" s="4"/>
    </row>
    <row r="101" spans="1:26" ht="14.2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4"/>
      <c r="Z101" s="4"/>
    </row>
    <row r="102" spans="1:26" ht="14.2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4"/>
      <c r="Z102" s="4"/>
    </row>
    <row r="103" spans="1:26" ht="14.2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4"/>
      <c r="Z103" s="4"/>
    </row>
    <row r="104" spans="1:26" ht="14.2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4"/>
      <c r="Z104" s="4"/>
    </row>
    <row r="105" spans="1:26" ht="14.2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4"/>
      <c r="Z105" s="4"/>
    </row>
    <row r="106" spans="1:26" ht="14.2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4"/>
      <c r="Z106" s="4"/>
    </row>
    <row r="107" spans="1:26" ht="14.2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4"/>
      <c r="Z107" s="4"/>
    </row>
    <row r="108" spans="1:26" ht="14.2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4"/>
      <c r="Z108" s="4"/>
    </row>
    <row r="109" spans="1:26" ht="14.2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4"/>
      <c r="Z109" s="4"/>
    </row>
    <row r="110" spans="1:26" ht="14.2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4"/>
      <c r="Z110" s="4"/>
    </row>
    <row r="111" spans="1:26" ht="14.2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4"/>
      <c r="Z111" s="4"/>
    </row>
    <row r="112" spans="1:26" ht="14.2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4"/>
      <c r="Z112" s="4"/>
    </row>
    <row r="113" spans="1:26" ht="14.2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4"/>
      <c r="Z113" s="4"/>
    </row>
    <row r="114" spans="1:26" ht="14.2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4"/>
      <c r="Z114" s="4"/>
    </row>
    <row r="115" spans="1:26" ht="14.2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4"/>
      <c r="Z115" s="4"/>
    </row>
    <row r="116" spans="1:26" ht="14.2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4"/>
      <c r="Z116" s="4"/>
    </row>
    <row r="117" spans="1:26" ht="14.2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4"/>
      <c r="Z117" s="4"/>
    </row>
    <row r="118" spans="1:26" ht="14.2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4"/>
      <c r="Z118" s="4"/>
    </row>
    <row r="119" spans="1:26" ht="14.2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4"/>
      <c r="Z119" s="4"/>
    </row>
    <row r="120" spans="1:26" ht="14.2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4"/>
      <c r="Z120" s="4"/>
    </row>
    <row r="121" spans="1:26" ht="14.2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4"/>
      <c r="Z121" s="4"/>
    </row>
    <row r="122" spans="1:26" ht="14.2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4"/>
      <c r="Z122" s="4"/>
    </row>
    <row r="123" spans="1:26" ht="14.2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4"/>
      <c r="Z123" s="4"/>
    </row>
    <row r="124" spans="1:26" ht="14.2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4"/>
      <c r="Z124" s="4"/>
    </row>
    <row r="125" spans="1:26" ht="14.2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4"/>
      <c r="Z125" s="4"/>
    </row>
    <row r="126" spans="1:26" ht="14.2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4"/>
      <c r="Z126" s="4"/>
    </row>
    <row r="127" spans="1:26" ht="14.2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4"/>
      <c r="Z127" s="4"/>
    </row>
    <row r="128" spans="1:26" ht="14.2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4"/>
      <c r="Z128" s="4"/>
    </row>
    <row r="129" spans="1:26" ht="14.2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4"/>
      <c r="Z129" s="4"/>
    </row>
    <row r="130" spans="1:26" ht="14.2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4"/>
      <c r="Z130" s="4"/>
    </row>
    <row r="131" spans="1:26" ht="14.2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4"/>
      <c r="Z131" s="4"/>
    </row>
    <row r="132" spans="1:26" ht="14.2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4"/>
      <c r="Z132" s="4"/>
    </row>
    <row r="133" spans="1:26" ht="14.2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4"/>
      <c r="Z133" s="4"/>
    </row>
    <row r="134" spans="1:26" ht="14.2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4"/>
      <c r="Z134" s="4"/>
    </row>
    <row r="135" spans="1:26" ht="14.2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4"/>
      <c r="Z135" s="4"/>
    </row>
    <row r="136" spans="1:26" ht="14.2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4"/>
      <c r="Z136" s="4"/>
    </row>
    <row r="137" spans="1:26" ht="14.2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4"/>
      <c r="Z137" s="4"/>
    </row>
    <row r="138" spans="1:26" ht="14.2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4"/>
      <c r="Z138" s="4"/>
    </row>
    <row r="139" spans="1:26" ht="14.2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4"/>
      <c r="Z139" s="4"/>
    </row>
    <row r="140" spans="1:26" ht="14.2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4"/>
      <c r="Z140" s="4"/>
    </row>
    <row r="141" spans="1:26" ht="14.2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4"/>
      <c r="Z141" s="4"/>
    </row>
    <row r="142" spans="1:26" ht="14.2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4"/>
      <c r="Z142" s="4"/>
    </row>
    <row r="143" spans="1:26" ht="14.2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4"/>
      <c r="Z143" s="4"/>
    </row>
    <row r="144" spans="1:26" ht="14.2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4"/>
      <c r="Z144" s="4"/>
    </row>
    <row r="145" spans="1:26" ht="14.2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4"/>
      <c r="Z145" s="4"/>
    </row>
    <row r="146" spans="1:26" ht="14.2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4"/>
      <c r="Z146" s="4"/>
    </row>
    <row r="147" spans="1:26" ht="14.2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4"/>
      <c r="Z147" s="4"/>
    </row>
    <row r="148" spans="1:26" ht="14.2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4"/>
      <c r="Z148" s="4"/>
    </row>
    <row r="149" spans="1:26" ht="14.2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4"/>
      <c r="Z149" s="4"/>
    </row>
    <row r="150" spans="1:26" ht="14.2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4"/>
      <c r="Z150" s="4"/>
    </row>
    <row r="151" spans="1:26" ht="14.2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4"/>
      <c r="Z151" s="4"/>
    </row>
    <row r="152" spans="1:26" ht="14.2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4"/>
      <c r="Z152" s="4"/>
    </row>
    <row r="153" spans="1:26" ht="14.2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4"/>
      <c r="Z153" s="4"/>
    </row>
    <row r="154" spans="1:26" ht="14.2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4"/>
      <c r="Z154" s="4"/>
    </row>
    <row r="155" spans="1:26" ht="14.2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4"/>
      <c r="Z155" s="4"/>
    </row>
    <row r="156" spans="1:26" ht="14.2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4"/>
      <c r="Z156" s="4"/>
    </row>
    <row r="157" spans="1:26" ht="14.2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4"/>
      <c r="Z157" s="4"/>
    </row>
    <row r="158" spans="1:26" ht="14.2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4"/>
      <c r="Z158" s="4"/>
    </row>
    <row r="159" spans="1:26" ht="14.2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4"/>
      <c r="Z159" s="4"/>
    </row>
    <row r="160" spans="1:26" ht="14.2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4"/>
      <c r="Z160" s="4"/>
    </row>
    <row r="161" spans="1:26" ht="14.2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4"/>
      <c r="Z161" s="4"/>
    </row>
    <row r="162" spans="1:26" ht="14.2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4"/>
      <c r="Z162" s="4"/>
    </row>
    <row r="163" spans="1:26" ht="14.2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4"/>
      <c r="Z163" s="4"/>
    </row>
    <row r="164" spans="1:26" ht="14.2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4"/>
      <c r="Z164" s="4"/>
    </row>
    <row r="165" spans="1:26" ht="14.2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4"/>
      <c r="Z165" s="4"/>
    </row>
    <row r="166" spans="1:26" ht="14.2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4"/>
      <c r="Z166" s="4"/>
    </row>
    <row r="167" spans="1:26" ht="14.2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4"/>
      <c r="Z167" s="4"/>
    </row>
    <row r="168" spans="1:26" ht="14.2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4"/>
      <c r="Z168" s="4"/>
    </row>
    <row r="169" spans="1:26" ht="14.2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4"/>
      <c r="Z169" s="4"/>
    </row>
    <row r="170" spans="1:26" ht="14.2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4"/>
      <c r="Z170" s="4"/>
    </row>
    <row r="171" spans="1:26" ht="14.2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4"/>
      <c r="Z171" s="4"/>
    </row>
    <row r="172" spans="1:26" ht="14.2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4"/>
      <c r="Z172" s="4"/>
    </row>
    <row r="173" spans="1:26" ht="14.2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4"/>
      <c r="Z173" s="4"/>
    </row>
    <row r="174" spans="1:26" ht="14.2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4"/>
      <c r="Z174" s="4"/>
    </row>
    <row r="175" spans="1:26" ht="14.2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4"/>
      <c r="Z175" s="4"/>
    </row>
    <row r="176" spans="1:26" ht="14.2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4"/>
      <c r="Z176" s="4"/>
    </row>
    <row r="177" spans="1:26" ht="14.2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4"/>
      <c r="Z177" s="4"/>
    </row>
    <row r="178" spans="1:26" ht="14.2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4"/>
      <c r="Z178" s="4"/>
    </row>
    <row r="179" spans="1:26" ht="14.2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4"/>
      <c r="Z179" s="4"/>
    </row>
    <row r="180" spans="1:26" ht="14.2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4"/>
      <c r="Z180" s="4"/>
    </row>
    <row r="181" spans="1:26" ht="14.2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4"/>
      <c r="Z181" s="4"/>
    </row>
    <row r="182" spans="1:26" ht="14.2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4"/>
      <c r="Z182" s="4"/>
    </row>
    <row r="183" spans="1:26" ht="14.2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4"/>
      <c r="Z183" s="4"/>
    </row>
    <row r="184" spans="1:26" ht="14.2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4"/>
      <c r="Z184" s="4"/>
    </row>
    <row r="185" spans="1:26" ht="14.2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4"/>
      <c r="Z185" s="4"/>
    </row>
    <row r="186" spans="1:26" ht="14.2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4"/>
      <c r="Z186" s="4"/>
    </row>
    <row r="187" spans="1:26" ht="14.2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4"/>
      <c r="Z187" s="4"/>
    </row>
    <row r="188" spans="1:26" ht="14.2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4"/>
      <c r="Z188" s="4"/>
    </row>
    <row r="189" spans="1:26" ht="14.2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4"/>
      <c r="Z189" s="4"/>
    </row>
    <row r="190" spans="1:26" ht="14.2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4"/>
      <c r="Z190" s="4"/>
    </row>
    <row r="191" spans="1:26" ht="14.2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4"/>
      <c r="Z191" s="4"/>
    </row>
    <row r="192" spans="1:26" ht="14.2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4"/>
      <c r="Z192" s="4"/>
    </row>
    <row r="193" spans="1:26" ht="14.2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4"/>
      <c r="Z193" s="4"/>
    </row>
    <row r="194" spans="1:26" ht="14.2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4"/>
      <c r="Z194" s="4"/>
    </row>
    <row r="195" spans="1:26" ht="14.2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4"/>
      <c r="Z195" s="4"/>
    </row>
    <row r="196" spans="1:26" ht="14.2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4"/>
      <c r="Z196" s="4"/>
    </row>
    <row r="197" spans="1:26" ht="14.2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4"/>
      <c r="Z197" s="4"/>
    </row>
    <row r="198" spans="1:26" ht="14.2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4"/>
      <c r="Z198" s="4"/>
    </row>
    <row r="199" spans="1:26" ht="14.2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4"/>
      <c r="Z199" s="4"/>
    </row>
    <row r="200" spans="1:26" ht="14.2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4"/>
      <c r="Z200" s="4"/>
    </row>
    <row r="201" spans="1:26" ht="14.2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4"/>
      <c r="Z201" s="4"/>
    </row>
    <row r="202" spans="1:26" ht="14.2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4"/>
      <c r="Z202" s="4"/>
    </row>
    <row r="203" spans="1:26" ht="14.2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4"/>
      <c r="Z203" s="4"/>
    </row>
    <row r="204" spans="1:26" ht="14.2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4"/>
      <c r="Z204" s="4"/>
    </row>
    <row r="205" spans="1:26" ht="14.2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4"/>
      <c r="Z205" s="4"/>
    </row>
    <row r="206" spans="1:26" ht="14.2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4"/>
      <c r="Z206" s="4"/>
    </row>
    <row r="207" spans="1:26" ht="14.2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4"/>
      <c r="Z207" s="4"/>
    </row>
    <row r="208" spans="1:26" ht="14.2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4"/>
      <c r="Z208" s="4"/>
    </row>
    <row r="209" spans="1:26" ht="14.2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4"/>
      <c r="Z209" s="4"/>
    </row>
    <row r="210" spans="1:26" ht="14.2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4"/>
      <c r="Z210" s="4"/>
    </row>
    <row r="211" spans="1:26" ht="14.2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4"/>
      <c r="Z211" s="4"/>
    </row>
    <row r="212" spans="1:26" ht="14.2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4"/>
      <c r="Z212" s="4"/>
    </row>
    <row r="213" spans="1:26" ht="14.2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4"/>
      <c r="Z213" s="4"/>
    </row>
    <row r="214" spans="1:26" ht="14.2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4"/>
      <c r="Z214" s="4"/>
    </row>
    <row r="215" spans="1:26" ht="14.2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4"/>
      <c r="Z215" s="4"/>
    </row>
    <row r="216" spans="1:26" ht="14.2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4"/>
      <c r="Z216" s="4"/>
    </row>
    <row r="217" spans="1:26" ht="14.2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4"/>
      <c r="Z217" s="4"/>
    </row>
    <row r="218" spans="1:26" ht="14.2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4"/>
      <c r="Z218" s="4"/>
    </row>
    <row r="219" spans="1:26" ht="14.2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4"/>
      <c r="Z219" s="4"/>
    </row>
    <row r="220" spans="1:26" ht="14.2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15</v>
      </c>
      <c r="C4" s="23">
        <v>0.5</v>
      </c>
      <c r="D4" s="14"/>
      <c r="E4" s="10"/>
      <c r="F4" s="10"/>
      <c r="G4" s="10"/>
      <c r="H4" s="10"/>
      <c r="I4" s="10"/>
      <c r="J4" s="10"/>
      <c r="K4" s="10"/>
      <c r="L4" s="10"/>
      <c r="M4" s="10"/>
      <c r="N4" s="10"/>
      <c r="O4" s="10"/>
      <c r="P4" s="10"/>
      <c r="Q4" s="10"/>
      <c r="R4" s="10"/>
      <c r="S4" s="10"/>
      <c r="T4" s="10"/>
      <c r="U4" s="10"/>
      <c r="V4" s="10"/>
      <c r="W4" s="10"/>
      <c r="X4" s="10"/>
    </row>
    <row r="5" spans="1:24" ht="18" x14ac:dyDescent="0.15">
      <c r="A5" s="11">
        <v>2</v>
      </c>
      <c r="B5" s="22" t="s">
        <v>16</v>
      </c>
      <c r="C5" s="23">
        <v>0.4</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17</v>
      </c>
      <c r="C6" s="23">
        <v>0.5</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18</v>
      </c>
      <c r="C7" s="23">
        <v>0.5</v>
      </c>
      <c r="D7" s="16"/>
      <c r="E7" s="10"/>
      <c r="F7" s="10"/>
      <c r="G7" s="10"/>
      <c r="H7" s="10"/>
      <c r="I7" s="10"/>
      <c r="J7" s="10"/>
      <c r="K7" s="10"/>
      <c r="L7" s="10"/>
      <c r="M7" s="10"/>
      <c r="N7" s="10"/>
      <c r="O7" s="10"/>
      <c r="P7" s="10"/>
      <c r="Q7" s="10"/>
      <c r="R7" s="10"/>
      <c r="S7" s="10"/>
      <c r="T7" s="10"/>
      <c r="U7" s="10"/>
      <c r="V7" s="10"/>
      <c r="W7" s="10"/>
      <c r="X7" s="10"/>
    </row>
    <row r="8" spans="1:24" ht="18" x14ac:dyDescent="0.15">
      <c r="A8" s="11">
        <v>5</v>
      </c>
      <c r="B8" s="22" t="s">
        <v>19</v>
      </c>
      <c r="C8" s="23">
        <v>0.7</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20</v>
      </c>
      <c r="C9" s="24" t="s">
        <v>21</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22</v>
      </c>
      <c r="C10" s="23">
        <v>0.7</v>
      </c>
      <c r="D10" s="15"/>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23</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4.7142857142857144</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29" priority="1" operator="equal">
      <formula>"NG"</formula>
    </cfRule>
  </conditionalFormatting>
  <conditionalFormatting sqref="C4:C14">
    <cfRule type="cellIs" dxfId="28" priority="2" operator="lessThanOrEqual">
      <formula>0.5</formula>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36" x14ac:dyDescent="0.15">
      <c r="A4" s="11">
        <v>1</v>
      </c>
      <c r="B4" s="22" t="s">
        <v>24</v>
      </c>
      <c r="C4" s="23">
        <v>0.6</v>
      </c>
      <c r="D4" s="14"/>
      <c r="E4" s="10"/>
      <c r="F4" s="10"/>
      <c r="G4" s="10"/>
      <c r="H4" s="10"/>
      <c r="I4" s="10"/>
      <c r="J4" s="10"/>
      <c r="K4" s="10"/>
      <c r="L4" s="10"/>
      <c r="M4" s="10"/>
      <c r="N4" s="10"/>
      <c r="O4" s="10"/>
      <c r="P4" s="10"/>
      <c r="Q4" s="10"/>
      <c r="R4" s="10"/>
      <c r="S4" s="10"/>
      <c r="T4" s="10"/>
      <c r="U4" s="10"/>
      <c r="V4" s="10"/>
      <c r="W4" s="10"/>
      <c r="X4" s="10"/>
    </row>
    <row r="5" spans="1:24" ht="18" x14ac:dyDescent="0.15">
      <c r="A5" s="11">
        <v>2</v>
      </c>
      <c r="B5" s="22" t="s">
        <v>25</v>
      </c>
      <c r="C5" s="23">
        <v>0.6</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26</v>
      </c>
      <c r="C6" s="23">
        <v>0.5</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27</v>
      </c>
      <c r="C7" s="23">
        <v>0.6</v>
      </c>
      <c r="D7" s="16"/>
      <c r="E7" s="10"/>
      <c r="F7" s="10"/>
      <c r="G7" s="10"/>
      <c r="H7" s="10"/>
      <c r="I7" s="10"/>
      <c r="J7" s="10"/>
      <c r="K7" s="10"/>
      <c r="L7" s="10"/>
      <c r="M7" s="10"/>
      <c r="N7" s="10"/>
      <c r="O7" s="10"/>
      <c r="P7" s="10"/>
      <c r="Q7" s="10"/>
      <c r="R7" s="10"/>
      <c r="S7" s="10"/>
      <c r="T7" s="10"/>
      <c r="U7" s="10"/>
      <c r="V7" s="10"/>
      <c r="W7" s="10"/>
      <c r="X7" s="10"/>
    </row>
    <row r="8" spans="1:24" ht="18" x14ac:dyDescent="0.15">
      <c r="A8" s="11">
        <v>5</v>
      </c>
      <c r="B8" s="22" t="s">
        <v>18</v>
      </c>
      <c r="C8" s="23">
        <v>0.6</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28</v>
      </c>
      <c r="C9" s="23">
        <v>0.7</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29</v>
      </c>
      <c r="C10" s="23">
        <v>0.8</v>
      </c>
      <c r="D10" s="15"/>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30</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6.2857142857142847</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27" priority="1" operator="equal">
      <formula>"NG"</formula>
    </cfRule>
  </conditionalFormatting>
  <conditionalFormatting sqref="C4:C14">
    <cfRule type="cellIs" dxfId="26" priority="2" operator="lessThanOrEqual">
      <formula>0.5</formula>
    </cfRule>
  </conditionalFormatting>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31</v>
      </c>
      <c r="C4" s="23">
        <v>0.5</v>
      </c>
      <c r="D4" s="14"/>
      <c r="E4" s="10"/>
      <c r="F4" s="10"/>
      <c r="G4" s="10"/>
      <c r="H4" s="10"/>
      <c r="I4" s="10"/>
      <c r="J4" s="10"/>
      <c r="K4" s="10"/>
      <c r="L4" s="10"/>
      <c r="M4" s="10"/>
      <c r="N4" s="10"/>
      <c r="O4" s="10"/>
      <c r="P4" s="10"/>
      <c r="Q4" s="10"/>
      <c r="R4" s="10"/>
      <c r="S4" s="10"/>
      <c r="T4" s="10"/>
      <c r="U4" s="10"/>
      <c r="V4" s="10"/>
      <c r="W4" s="10"/>
      <c r="X4" s="10"/>
    </row>
    <row r="5" spans="1:24" ht="18" x14ac:dyDescent="0.15">
      <c r="A5" s="11">
        <v>2</v>
      </c>
      <c r="B5" s="22" t="s">
        <v>32</v>
      </c>
      <c r="C5" s="23">
        <v>0.65</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33</v>
      </c>
      <c r="C6" s="23">
        <v>0.5</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26</v>
      </c>
      <c r="C7" s="23">
        <v>0.6</v>
      </c>
      <c r="D7" s="16"/>
      <c r="E7" s="10"/>
      <c r="F7" s="10"/>
      <c r="G7" s="10"/>
      <c r="H7" s="10"/>
      <c r="I7" s="10"/>
      <c r="J7" s="10"/>
      <c r="K7" s="10"/>
      <c r="L7" s="10"/>
      <c r="M7" s="10"/>
      <c r="N7" s="10"/>
      <c r="O7" s="10"/>
      <c r="P7" s="10"/>
      <c r="Q7" s="10"/>
      <c r="R7" s="10"/>
      <c r="S7" s="10"/>
      <c r="T7" s="10"/>
      <c r="U7" s="10"/>
      <c r="V7" s="10"/>
      <c r="W7" s="10"/>
      <c r="X7" s="10"/>
    </row>
    <row r="8" spans="1:24" ht="18" x14ac:dyDescent="0.15">
      <c r="A8" s="11">
        <v>5</v>
      </c>
      <c r="B8" s="22" t="s">
        <v>34</v>
      </c>
      <c r="C8" s="23">
        <v>0.8</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20</v>
      </c>
      <c r="C9" s="24" t="s">
        <v>21</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22</v>
      </c>
      <c r="C10" s="23">
        <v>0.5</v>
      </c>
      <c r="D10" s="15"/>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35</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5.0714285714285712</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25" priority="1" operator="equal">
      <formula>"NG"</formula>
    </cfRule>
  </conditionalFormatting>
  <conditionalFormatting sqref="C4:C14">
    <cfRule type="cellIs" dxfId="24" priority="2" operator="lessThanOrEqual">
      <formula>0.5</formula>
    </cfRule>
  </conditionalFormatting>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36</v>
      </c>
      <c r="C4" s="23">
        <v>0.8</v>
      </c>
      <c r="D4" s="14"/>
      <c r="E4" s="10"/>
      <c r="F4" s="10"/>
      <c r="G4" s="10"/>
      <c r="H4" s="10"/>
      <c r="I4" s="10"/>
      <c r="J4" s="10"/>
      <c r="K4" s="10"/>
      <c r="L4" s="10"/>
      <c r="M4" s="10"/>
      <c r="N4" s="10"/>
      <c r="O4" s="10"/>
      <c r="P4" s="10"/>
      <c r="Q4" s="10"/>
      <c r="R4" s="10"/>
      <c r="S4" s="10"/>
      <c r="T4" s="10"/>
      <c r="U4" s="10"/>
      <c r="V4" s="10"/>
      <c r="W4" s="10"/>
      <c r="X4" s="10"/>
    </row>
    <row r="5" spans="1:24" ht="18" x14ac:dyDescent="0.15">
      <c r="A5" s="11">
        <v>2</v>
      </c>
      <c r="B5" s="22" t="s">
        <v>37</v>
      </c>
      <c r="C5" s="24" t="s">
        <v>38</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39</v>
      </c>
      <c r="C6" s="23">
        <v>0.6</v>
      </c>
      <c r="D6" s="25" t="s">
        <v>40</v>
      </c>
      <c r="E6" s="10"/>
      <c r="F6" s="10"/>
      <c r="G6" s="10"/>
      <c r="H6" s="10"/>
      <c r="I6" s="10"/>
      <c r="J6" s="10"/>
      <c r="K6" s="10"/>
      <c r="L6" s="10"/>
      <c r="M6" s="10"/>
      <c r="N6" s="10"/>
      <c r="O6" s="10"/>
      <c r="P6" s="10"/>
      <c r="Q6" s="10"/>
      <c r="R6" s="10"/>
      <c r="S6" s="10"/>
      <c r="T6" s="10"/>
      <c r="U6" s="10"/>
      <c r="V6" s="10"/>
      <c r="W6" s="10"/>
      <c r="X6" s="10"/>
    </row>
    <row r="7" spans="1:24" ht="18" x14ac:dyDescent="0.15">
      <c r="A7" s="11">
        <v>4</v>
      </c>
      <c r="B7" s="22" t="s">
        <v>41</v>
      </c>
      <c r="C7" s="23">
        <v>0.6</v>
      </c>
      <c r="D7" s="26" t="s">
        <v>42</v>
      </c>
      <c r="E7" s="10"/>
      <c r="F7" s="10"/>
      <c r="G7" s="10"/>
      <c r="H7" s="10"/>
      <c r="I7" s="10"/>
      <c r="J7" s="10"/>
      <c r="K7" s="10"/>
      <c r="L7" s="10"/>
      <c r="M7" s="10"/>
      <c r="N7" s="10"/>
      <c r="O7" s="10"/>
      <c r="P7" s="10"/>
      <c r="Q7" s="10"/>
      <c r="R7" s="10"/>
      <c r="S7" s="10"/>
      <c r="T7" s="10"/>
      <c r="U7" s="10"/>
      <c r="V7" s="10"/>
      <c r="W7" s="10"/>
      <c r="X7" s="10"/>
    </row>
    <row r="8" spans="1:24" ht="18" x14ac:dyDescent="0.15">
      <c r="A8" s="11">
        <v>5</v>
      </c>
      <c r="B8" s="22" t="s">
        <v>43</v>
      </c>
      <c r="C8" s="23">
        <v>0.7</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44</v>
      </c>
      <c r="C9" s="23">
        <v>0.8</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45</v>
      </c>
      <c r="C10" s="23">
        <v>0.4</v>
      </c>
      <c r="D10" s="25" t="s">
        <v>46</v>
      </c>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47</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7.0000000000000009</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23" priority="1" operator="equal">
      <formula>"NG"</formula>
    </cfRule>
  </conditionalFormatting>
  <conditionalFormatting sqref="C4:C14">
    <cfRule type="cellIs" dxfId="22" priority="2" operator="lessThanOrEqual">
      <formula>0.5</formula>
    </cfRule>
  </conditionalFormatting>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36</v>
      </c>
      <c r="C4" s="23">
        <v>0.6</v>
      </c>
      <c r="D4" s="27" t="s">
        <v>48</v>
      </c>
      <c r="E4" s="10"/>
      <c r="F4" s="10"/>
      <c r="G4" s="10"/>
      <c r="H4" s="10"/>
      <c r="I4" s="10"/>
      <c r="J4" s="10"/>
      <c r="K4" s="10"/>
      <c r="L4" s="10"/>
      <c r="M4" s="10"/>
      <c r="N4" s="10"/>
      <c r="O4" s="10"/>
      <c r="P4" s="10"/>
      <c r="Q4" s="10"/>
      <c r="R4" s="10"/>
      <c r="S4" s="10"/>
      <c r="T4" s="10"/>
      <c r="U4" s="10"/>
      <c r="V4" s="10"/>
      <c r="W4" s="10"/>
      <c r="X4" s="10"/>
    </row>
    <row r="5" spans="1:24" ht="18" x14ac:dyDescent="0.15">
      <c r="A5" s="11">
        <v>2</v>
      </c>
      <c r="B5" s="22" t="s">
        <v>37</v>
      </c>
      <c r="C5" s="23">
        <v>0.8</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39</v>
      </c>
      <c r="C6" s="23">
        <v>0.7</v>
      </c>
      <c r="D6" s="28"/>
      <c r="E6" s="10"/>
      <c r="F6" s="10"/>
      <c r="G6" s="10"/>
      <c r="H6" s="10"/>
      <c r="I6" s="10"/>
      <c r="J6" s="10"/>
      <c r="K6" s="10"/>
      <c r="L6" s="10"/>
      <c r="M6" s="10"/>
      <c r="N6" s="10"/>
      <c r="O6" s="10"/>
      <c r="P6" s="10"/>
      <c r="Q6" s="10"/>
      <c r="R6" s="10"/>
      <c r="S6" s="10"/>
      <c r="T6" s="10"/>
      <c r="U6" s="10"/>
      <c r="V6" s="10"/>
      <c r="W6" s="10"/>
      <c r="X6" s="10"/>
    </row>
    <row r="7" spans="1:24" ht="18" x14ac:dyDescent="0.15">
      <c r="A7" s="11">
        <v>4</v>
      </c>
      <c r="B7" s="22" t="s">
        <v>41</v>
      </c>
      <c r="C7" s="23">
        <v>0.7</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43</v>
      </c>
      <c r="C8" s="23">
        <v>0.8</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44</v>
      </c>
      <c r="C9" s="23">
        <v>0.7</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45</v>
      </c>
      <c r="C10" s="23">
        <v>0.7</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49</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7.1428571428571432</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21" priority="1" operator="equal">
      <formula>"NG"</formula>
    </cfRule>
  </conditionalFormatting>
  <conditionalFormatting sqref="C4:C14">
    <cfRule type="cellIs" dxfId="20" priority="2" operator="lessThanOrEqual">
      <formula>0.5</formula>
    </cfRule>
  </conditionalFormatting>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36</v>
      </c>
      <c r="C4" s="23">
        <v>0.5</v>
      </c>
      <c r="D4" s="27" t="s">
        <v>50</v>
      </c>
      <c r="E4" s="10"/>
      <c r="F4" s="10"/>
      <c r="G4" s="10"/>
      <c r="H4" s="10"/>
      <c r="I4" s="10"/>
      <c r="J4" s="10"/>
      <c r="K4" s="10"/>
      <c r="L4" s="10"/>
      <c r="M4" s="10"/>
      <c r="N4" s="10"/>
      <c r="O4" s="10"/>
      <c r="P4" s="10"/>
      <c r="Q4" s="10"/>
      <c r="R4" s="10"/>
      <c r="S4" s="10"/>
      <c r="T4" s="10"/>
      <c r="U4" s="10"/>
      <c r="V4" s="10"/>
      <c r="W4" s="10"/>
      <c r="X4" s="10"/>
    </row>
    <row r="5" spans="1:24" ht="18" x14ac:dyDescent="0.15">
      <c r="A5" s="11">
        <v>2</v>
      </c>
      <c r="B5" s="22" t="s">
        <v>37</v>
      </c>
      <c r="C5" s="23">
        <v>0.6</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39</v>
      </c>
      <c r="C6" s="23">
        <v>0.5</v>
      </c>
      <c r="D6" s="28"/>
      <c r="E6" s="10"/>
      <c r="F6" s="10"/>
      <c r="G6" s="10"/>
      <c r="H6" s="10"/>
      <c r="I6" s="10"/>
      <c r="J6" s="10"/>
      <c r="K6" s="10"/>
      <c r="L6" s="10"/>
      <c r="M6" s="10"/>
      <c r="N6" s="10"/>
      <c r="O6" s="10"/>
      <c r="P6" s="10"/>
      <c r="Q6" s="10"/>
      <c r="R6" s="10"/>
      <c r="S6" s="10"/>
      <c r="T6" s="10"/>
      <c r="U6" s="10"/>
      <c r="V6" s="10"/>
      <c r="W6" s="10"/>
      <c r="X6" s="10"/>
    </row>
    <row r="7" spans="1:24" ht="18" x14ac:dyDescent="0.15">
      <c r="A7" s="11">
        <v>4</v>
      </c>
      <c r="B7" s="22" t="s">
        <v>41</v>
      </c>
      <c r="C7" s="23">
        <v>0.6</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43</v>
      </c>
      <c r="C8" s="23">
        <v>0.6</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44</v>
      </c>
      <c r="C9" s="23">
        <v>0.55000000000000004</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45</v>
      </c>
      <c r="C10" s="23">
        <v>0.55000000000000004</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51</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5.5714285714285712</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9" priority="1" operator="equal">
      <formula>"NG"</formula>
    </cfRule>
  </conditionalFormatting>
  <conditionalFormatting sqref="C4:C14">
    <cfRule type="cellIs" dxfId="18" priority="2" operator="lessThanOrEqual">
      <formula>0.5</formula>
    </cfRule>
  </conditionalFormatting>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36</v>
      </c>
      <c r="C4" s="23">
        <v>0.6</v>
      </c>
      <c r="D4" s="30" t="s">
        <v>52</v>
      </c>
      <c r="E4" s="10"/>
      <c r="F4" s="10"/>
      <c r="G4" s="10"/>
      <c r="H4" s="10"/>
      <c r="I4" s="10"/>
      <c r="J4" s="10"/>
      <c r="K4" s="10"/>
      <c r="L4" s="10"/>
      <c r="M4" s="10"/>
      <c r="N4" s="10"/>
      <c r="O4" s="10"/>
      <c r="P4" s="10"/>
      <c r="Q4" s="10"/>
      <c r="R4" s="10"/>
      <c r="S4" s="10"/>
      <c r="T4" s="10"/>
      <c r="U4" s="10"/>
      <c r="V4" s="10"/>
      <c r="W4" s="10"/>
      <c r="X4" s="10"/>
    </row>
    <row r="5" spans="1:24" ht="18" x14ac:dyDescent="0.15">
      <c r="A5" s="11">
        <v>2</v>
      </c>
      <c r="B5" s="22" t="s">
        <v>37</v>
      </c>
      <c r="C5" s="23">
        <v>0.8</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39</v>
      </c>
      <c r="C6" s="23">
        <v>0.8</v>
      </c>
      <c r="D6" s="28"/>
      <c r="E6" s="10"/>
      <c r="F6" s="10"/>
      <c r="G6" s="10"/>
      <c r="H6" s="10"/>
      <c r="I6" s="10"/>
      <c r="J6" s="10"/>
      <c r="K6" s="10"/>
      <c r="L6" s="10"/>
      <c r="M6" s="10"/>
      <c r="N6" s="10"/>
      <c r="O6" s="10"/>
      <c r="P6" s="10"/>
      <c r="Q6" s="10"/>
      <c r="R6" s="10"/>
      <c r="S6" s="10"/>
      <c r="T6" s="10"/>
      <c r="U6" s="10"/>
      <c r="V6" s="10"/>
      <c r="W6" s="10"/>
      <c r="X6" s="10"/>
    </row>
    <row r="7" spans="1:24" ht="18" x14ac:dyDescent="0.15">
      <c r="A7" s="11">
        <v>4</v>
      </c>
      <c r="B7" s="22" t="s">
        <v>41</v>
      </c>
      <c r="C7" s="23">
        <v>0.8</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43</v>
      </c>
      <c r="C8" s="23">
        <v>0.8</v>
      </c>
      <c r="D8" s="16"/>
      <c r="E8" s="10"/>
      <c r="F8" s="10"/>
      <c r="G8" s="10"/>
      <c r="H8" s="10"/>
      <c r="I8" s="10"/>
      <c r="J8" s="10"/>
      <c r="K8" s="10"/>
      <c r="L8" s="10"/>
      <c r="M8" s="10"/>
      <c r="N8" s="10"/>
      <c r="O8" s="10"/>
      <c r="P8" s="10"/>
      <c r="Q8" s="10"/>
      <c r="R8" s="10"/>
      <c r="S8" s="10"/>
      <c r="T8" s="10"/>
      <c r="U8" s="10"/>
      <c r="V8" s="10"/>
      <c r="W8" s="10"/>
      <c r="X8" s="10"/>
    </row>
    <row r="9" spans="1:24" ht="18" x14ac:dyDescent="0.15">
      <c r="A9" s="11">
        <v>6</v>
      </c>
      <c r="B9" s="22" t="s">
        <v>44</v>
      </c>
      <c r="C9" s="23">
        <v>0.8</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45</v>
      </c>
      <c r="C10" s="23">
        <v>0.8</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53</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7.7142857142857135</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7" priority="1" operator="equal">
      <formula>"NG"</formula>
    </cfRule>
  </conditionalFormatting>
  <conditionalFormatting sqref="C4:C14">
    <cfRule type="cellIs" dxfId="16" priority="2" operator="lessThanOrEqual">
      <formula>0.5</formula>
    </cfRule>
  </conditionalFormatting>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36</v>
      </c>
      <c r="C4" s="24" t="s">
        <v>38</v>
      </c>
      <c r="D4" s="30"/>
      <c r="E4" s="10"/>
      <c r="F4" s="10"/>
      <c r="G4" s="10"/>
      <c r="H4" s="10"/>
      <c r="I4" s="10"/>
      <c r="J4" s="10"/>
      <c r="K4" s="10"/>
      <c r="L4" s="10"/>
      <c r="M4" s="10"/>
      <c r="N4" s="10"/>
      <c r="O4" s="10"/>
      <c r="P4" s="10"/>
      <c r="Q4" s="10"/>
      <c r="R4" s="10"/>
      <c r="S4" s="10"/>
      <c r="T4" s="10"/>
      <c r="U4" s="10"/>
      <c r="V4" s="10"/>
      <c r="W4" s="10"/>
      <c r="X4" s="10"/>
    </row>
    <row r="5" spans="1:24" ht="18" x14ac:dyDescent="0.15">
      <c r="A5" s="11">
        <v>2</v>
      </c>
      <c r="B5" s="22" t="s">
        <v>54</v>
      </c>
      <c r="C5" s="23">
        <v>0.8</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22" t="s">
        <v>55</v>
      </c>
      <c r="C6" s="23">
        <v>0.8</v>
      </c>
      <c r="D6" s="28"/>
      <c r="E6" s="10"/>
      <c r="F6" s="10"/>
      <c r="G6" s="10"/>
      <c r="H6" s="10"/>
      <c r="I6" s="10"/>
      <c r="J6" s="10"/>
      <c r="K6" s="10"/>
      <c r="L6" s="10"/>
      <c r="M6" s="10"/>
      <c r="N6" s="10"/>
      <c r="O6" s="10"/>
      <c r="P6" s="10"/>
      <c r="Q6" s="10"/>
      <c r="R6" s="10"/>
      <c r="S6" s="10"/>
      <c r="T6" s="10"/>
      <c r="U6" s="10"/>
      <c r="V6" s="10"/>
      <c r="W6" s="10"/>
      <c r="X6" s="10"/>
    </row>
    <row r="7" spans="1:24" ht="18" x14ac:dyDescent="0.15">
      <c r="A7" s="11">
        <v>4</v>
      </c>
      <c r="B7" s="22" t="s">
        <v>56</v>
      </c>
      <c r="C7" s="23">
        <v>0.5</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57</v>
      </c>
      <c r="C8" s="23">
        <v>0.8</v>
      </c>
      <c r="D8" s="16"/>
      <c r="E8" s="10"/>
      <c r="F8" s="10"/>
      <c r="G8" s="10"/>
      <c r="H8" s="10"/>
      <c r="I8" s="10"/>
      <c r="J8" s="10"/>
      <c r="K8" s="10"/>
      <c r="L8" s="10"/>
      <c r="M8" s="10"/>
      <c r="N8" s="10"/>
      <c r="O8" s="10"/>
      <c r="P8" s="10"/>
      <c r="Q8" s="10"/>
      <c r="R8" s="10"/>
      <c r="S8" s="10"/>
      <c r="T8" s="10"/>
      <c r="U8" s="10"/>
      <c r="V8" s="10"/>
      <c r="W8" s="10"/>
      <c r="X8" s="10"/>
    </row>
    <row r="9" spans="1:24" ht="36" x14ac:dyDescent="0.15">
      <c r="A9" s="11">
        <v>6</v>
      </c>
      <c r="B9" s="22" t="s">
        <v>58</v>
      </c>
      <c r="C9" s="23">
        <v>0.8</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22" t="s">
        <v>59</v>
      </c>
      <c r="C10" s="23">
        <v>0.9</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53</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8</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5" priority="1" operator="equal">
      <formula>"NG"</formula>
    </cfRule>
  </conditionalFormatting>
  <conditionalFormatting sqref="C4:C14">
    <cfRule type="cellIs" dxfId="14" priority="2" operator="lessThanOrEqual">
      <formula>0.5</formula>
    </cfRule>
  </conditionalFormatting>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31" t="s">
        <v>36</v>
      </c>
      <c r="C4" s="23">
        <v>0.8</v>
      </c>
      <c r="D4" s="14"/>
      <c r="E4" s="10"/>
      <c r="F4" s="10"/>
      <c r="G4" s="10"/>
      <c r="H4" s="10"/>
      <c r="I4" s="10"/>
      <c r="J4" s="10"/>
      <c r="K4" s="10"/>
      <c r="L4" s="10"/>
      <c r="M4" s="10"/>
      <c r="N4" s="10"/>
      <c r="O4" s="10"/>
      <c r="P4" s="10"/>
      <c r="Q4" s="10"/>
      <c r="R4" s="10"/>
      <c r="S4" s="10"/>
      <c r="T4" s="10"/>
      <c r="U4" s="10"/>
      <c r="V4" s="10"/>
      <c r="W4" s="10"/>
      <c r="X4" s="10"/>
    </row>
    <row r="5" spans="1:24" ht="18" x14ac:dyDescent="0.15">
      <c r="A5" s="11">
        <v>2</v>
      </c>
      <c r="B5" s="31" t="s">
        <v>54</v>
      </c>
      <c r="C5" s="23">
        <v>0.8</v>
      </c>
      <c r="D5" s="15"/>
      <c r="E5" s="10"/>
      <c r="F5" s="10"/>
      <c r="G5" s="10"/>
      <c r="H5" s="10"/>
      <c r="I5" s="10"/>
      <c r="J5" s="10"/>
      <c r="K5" s="10"/>
      <c r="L5" s="10"/>
      <c r="M5" s="10"/>
      <c r="N5" s="10"/>
      <c r="O5" s="10"/>
      <c r="P5" s="10"/>
      <c r="Q5" s="10"/>
      <c r="R5" s="10"/>
      <c r="S5" s="10"/>
      <c r="T5" s="10"/>
      <c r="U5" s="10"/>
      <c r="V5" s="10"/>
      <c r="W5" s="10"/>
      <c r="X5" s="10"/>
    </row>
    <row r="6" spans="1:24" ht="18" x14ac:dyDescent="0.15">
      <c r="A6" s="11">
        <v>3</v>
      </c>
      <c r="B6" s="31" t="s">
        <v>55</v>
      </c>
      <c r="C6" s="23">
        <v>0.7</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31" t="s">
        <v>56</v>
      </c>
      <c r="C7" s="23">
        <v>0.6</v>
      </c>
      <c r="D7" s="16"/>
      <c r="E7" s="10"/>
      <c r="F7" s="10"/>
      <c r="G7" s="10"/>
      <c r="H7" s="10"/>
      <c r="I7" s="10"/>
      <c r="J7" s="10"/>
      <c r="K7" s="10"/>
      <c r="L7" s="10"/>
      <c r="M7" s="10"/>
      <c r="N7" s="10"/>
      <c r="O7" s="10"/>
      <c r="P7" s="10"/>
      <c r="Q7" s="10"/>
      <c r="R7" s="10"/>
      <c r="S7" s="10"/>
      <c r="T7" s="10"/>
      <c r="U7" s="10"/>
      <c r="V7" s="10"/>
      <c r="W7" s="10"/>
      <c r="X7" s="10"/>
    </row>
    <row r="8" spans="1:24" ht="18" x14ac:dyDescent="0.15">
      <c r="A8" s="11">
        <v>5</v>
      </c>
      <c r="B8" s="31" t="s">
        <v>57</v>
      </c>
      <c r="C8" s="23">
        <v>0.7</v>
      </c>
      <c r="D8" s="16"/>
      <c r="E8" s="10"/>
      <c r="F8" s="10"/>
      <c r="G8" s="10"/>
      <c r="H8" s="10"/>
      <c r="I8" s="10"/>
      <c r="J8" s="10"/>
      <c r="K8" s="10"/>
      <c r="L8" s="10"/>
      <c r="M8" s="10"/>
      <c r="N8" s="10"/>
      <c r="O8" s="10"/>
      <c r="P8" s="10"/>
      <c r="Q8" s="10"/>
      <c r="R8" s="10"/>
      <c r="S8" s="10"/>
      <c r="T8" s="10"/>
      <c r="U8" s="10"/>
      <c r="V8" s="10"/>
      <c r="W8" s="10"/>
      <c r="X8" s="10"/>
    </row>
    <row r="9" spans="1:24" ht="36" x14ac:dyDescent="0.15">
      <c r="A9" s="11">
        <v>6</v>
      </c>
      <c r="B9" s="31" t="s">
        <v>58</v>
      </c>
      <c r="C9" s="23">
        <v>0.5</v>
      </c>
      <c r="D9" s="15"/>
      <c r="E9" s="10"/>
      <c r="F9" s="10"/>
      <c r="G9" s="10"/>
      <c r="H9" s="10"/>
      <c r="I9" s="10"/>
      <c r="J9" s="10"/>
      <c r="K9" s="10"/>
      <c r="L9" s="10"/>
      <c r="M9" s="10"/>
      <c r="N9" s="10"/>
      <c r="O9" s="10"/>
      <c r="P9" s="10"/>
      <c r="Q9" s="10"/>
      <c r="R9" s="10"/>
      <c r="S9" s="10"/>
      <c r="T9" s="10"/>
      <c r="U9" s="10"/>
      <c r="V9" s="10"/>
      <c r="W9" s="10"/>
      <c r="X9" s="10"/>
    </row>
    <row r="10" spans="1:24" ht="18" x14ac:dyDescent="0.15">
      <c r="A10" s="11">
        <v>7</v>
      </c>
      <c r="B10" s="31" t="s">
        <v>59</v>
      </c>
      <c r="C10" s="23">
        <v>0.8</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53</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7</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3" priority="1" operator="equal">
      <formula>"NG"</formula>
    </cfRule>
  </conditionalFormatting>
  <conditionalFormatting sqref="C4:C14">
    <cfRule type="cellIs" dxfId="12" priority="2" operator="lessThanOrEqual">
      <formula>0.5</formula>
    </cfRule>
  </conditionalFormatting>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54" x14ac:dyDescent="0.15">
      <c r="A4" s="11">
        <v>1</v>
      </c>
      <c r="B4" s="22" t="s">
        <v>60</v>
      </c>
      <c r="C4" s="23">
        <v>0.7</v>
      </c>
      <c r="D4" s="30" t="s">
        <v>61</v>
      </c>
      <c r="E4" s="10"/>
      <c r="F4" s="10"/>
      <c r="G4" s="10"/>
      <c r="H4" s="10"/>
      <c r="I4" s="10"/>
      <c r="J4" s="10"/>
      <c r="K4" s="10"/>
      <c r="L4" s="10"/>
      <c r="M4" s="10"/>
      <c r="N4" s="10"/>
      <c r="O4" s="10"/>
      <c r="P4" s="10"/>
      <c r="Q4" s="10"/>
      <c r="R4" s="10"/>
      <c r="S4" s="10"/>
      <c r="T4" s="10"/>
      <c r="U4" s="10"/>
      <c r="V4" s="10"/>
      <c r="W4" s="10"/>
      <c r="X4" s="10"/>
    </row>
    <row r="5" spans="1:24" ht="18" x14ac:dyDescent="0.15">
      <c r="A5" s="11">
        <v>2</v>
      </c>
      <c r="B5" s="22" t="s">
        <v>62</v>
      </c>
      <c r="C5" s="23">
        <v>0.3</v>
      </c>
      <c r="D5" s="28" t="s">
        <v>63</v>
      </c>
      <c r="E5" s="10"/>
      <c r="F5" s="10"/>
      <c r="G5" s="10"/>
      <c r="H5" s="10"/>
      <c r="I5" s="10"/>
      <c r="J5" s="10"/>
      <c r="K5" s="10"/>
      <c r="L5" s="10"/>
      <c r="M5" s="10"/>
      <c r="N5" s="10"/>
      <c r="O5" s="10"/>
      <c r="P5" s="10"/>
      <c r="Q5" s="10"/>
      <c r="R5" s="10"/>
      <c r="S5" s="10"/>
      <c r="T5" s="10"/>
      <c r="U5" s="10"/>
      <c r="V5" s="10"/>
      <c r="W5" s="10"/>
      <c r="X5" s="10"/>
    </row>
    <row r="6" spans="1:24" ht="18" x14ac:dyDescent="0.15">
      <c r="A6" s="11">
        <v>3</v>
      </c>
      <c r="B6" s="22" t="s">
        <v>64</v>
      </c>
      <c r="C6" s="23">
        <v>0.3</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65</v>
      </c>
      <c r="C7" s="23">
        <v>0.7</v>
      </c>
      <c r="D7" s="16"/>
      <c r="E7" s="10"/>
      <c r="F7" s="10"/>
      <c r="G7" s="10"/>
      <c r="H7" s="10"/>
      <c r="I7" s="10"/>
      <c r="J7" s="10"/>
      <c r="K7" s="10"/>
      <c r="L7" s="10"/>
      <c r="M7" s="10"/>
      <c r="N7" s="10"/>
      <c r="O7" s="10"/>
      <c r="P7" s="10"/>
      <c r="Q7" s="10"/>
      <c r="R7" s="10"/>
      <c r="S7" s="10"/>
      <c r="T7" s="10"/>
      <c r="U7" s="10"/>
      <c r="V7" s="10"/>
      <c r="W7" s="10"/>
      <c r="X7" s="10"/>
    </row>
    <row r="8" spans="1:24" ht="18" x14ac:dyDescent="0.15">
      <c r="A8" s="11">
        <v>5</v>
      </c>
      <c r="B8" s="22" t="s">
        <v>66</v>
      </c>
      <c r="C8" s="23">
        <v>0.6</v>
      </c>
      <c r="D8" s="29" t="s">
        <v>67</v>
      </c>
      <c r="E8" s="10"/>
      <c r="F8" s="10"/>
      <c r="G8" s="10"/>
      <c r="H8" s="10"/>
      <c r="I8" s="10"/>
      <c r="J8" s="10"/>
      <c r="K8" s="10"/>
      <c r="L8" s="10"/>
      <c r="M8" s="10"/>
      <c r="N8" s="10"/>
      <c r="O8" s="10"/>
      <c r="P8" s="10"/>
      <c r="Q8" s="10"/>
      <c r="R8" s="10"/>
      <c r="S8" s="10"/>
      <c r="T8" s="10"/>
      <c r="U8" s="10"/>
      <c r="V8" s="10"/>
      <c r="W8" s="10"/>
      <c r="X8" s="10"/>
    </row>
    <row r="9" spans="1:24" ht="18" x14ac:dyDescent="0.15">
      <c r="A9" s="11">
        <v>6</v>
      </c>
      <c r="B9" s="22" t="s">
        <v>68</v>
      </c>
      <c r="C9" s="23">
        <v>0.5</v>
      </c>
      <c r="D9" s="28" t="s">
        <v>69</v>
      </c>
      <c r="E9" s="10"/>
      <c r="F9" s="10"/>
      <c r="G9" s="10"/>
      <c r="H9" s="10"/>
      <c r="I9" s="10"/>
      <c r="J9" s="10"/>
      <c r="K9" s="10"/>
      <c r="L9" s="10"/>
      <c r="M9" s="10"/>
      <c r="N9" s="10"/>
      <c r="O9" s="10"/>
      <c r="P9" s="10"/>
      <c r="Q9" s="10"/>
      <c r="R9" s="10"/>
      <c r="S9" s="10"/>
      <c r="T9" s="10"/>
      <c r="U9" s="10"/>
      <c r="V9" s="10"/>
      <c r="W9" s="10"/>
      <c r="X9" s="10"/>
    </row>
    <row r="10" spans="1:24" ht="18" x14ac:dyDescent="0.15">
      <c r="A10" s="11">
        <v>7</v>
      </c>
      <c r="B10" s="22" t="s">
        <v>70</v>
      </c>
      <c r="C10" s="23">
        <v>0.7</v>
      </c>
      <c r="D10" s="28" t="s">
        <v>71</v>
      </c>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72</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5.4285714285714279</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1" priority="1" operator="equal">
      <formula>"NG"</formula>
    </cfRule>
  </conditionalFormatting>
  <conditionalFormatting sqref="C4:C14">
    <cfRule type="cellIs" dxfId="10" priority="2" operator="lessThanOrEqual">
      <formula>0.5</formula>
    </cfRule>
  </conditionalFormatting>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54" x14ac:dyDescent="0.15">
      <c r="A4" s="11">
        <v>1</v>
      </c>
      <c r="B4" s="22" t="s">
        <v>60</v>
      </c>
      <c r="C4" s="23">
        <v>0.7</v>
      </c>
      <c r="D4" s="30" t="s">
        <v>73</v>
      </c>
      <c r="E4" s="10"/>
      <c r="F4" s="10"/>
      <c r="G4" s="10"/>
      <c r="H4" s="10"/>
      <c r="I4" s="10"/>
      <c r="J4" s="10"/>
      <c r="K4" s="10"/>
      <c r="L4" s="10"/>
      <c r="M4" s="10"/>
      <c r="N4" s="10"/>
      <c r="O4" s="10"/>
      <c r="P4" s="10"/>
      <c r="Q4" s="10"/>
      <c r="R4" s="10"/>
      <c r="S4" s="10"/>
      <c r="T4" s="10"/>
      <c r="U4" s="10"/>
      <c r="V4" s="10"/>
      <c r="W4" s="10"/>
      <c r="X4" s="10"/>
    </row>
    <row r="5" spans="1:24" ht="18" x14ac:dyDescent="0.15">
      <c r="A5" s="11">
        <v>2</v>
      </c>
      <c r="B5" s="22" t="s">
        <v>62</v>
      </c>
      <c r="C5" s="24" t="s">
        <v>21</v>
      </c>
      <c r="D5" s="28" t="s">
        <v>74</v>
      </c>
      <c r="E5" s="10"/>
      <c r="F5" s="10"/>
      <c r="G5" s="10"/>
      <c r="H5" s="10"/>
      <c r="I5" s="10"/>
      <c r="J5" s="10"/>
      <c r="K5" s="10"/>
      <c r="L5" s="10"/>
      <c r="M5" s="10"/>
      <c r="N5" s="10"/>
      <c r="O5" s="10"/>
      <c r="P5" s="10"/>
      <c r="Q5" s="10"/>
      <c r="R5" s="10"/>
      <c r="S5" s="10"/>
      <c r="T5" s="10"/>
      <c r="U5" s="10"/>
      <c r="V5" s="10"/>
      <c r="W5" s="10"/>
      <c r="X5" s="10"/>
    </row>
    <row r="6" spans="1:24" ht="18" x14ac:dyDescent="0.15">
      <c r="A6" s="11">
        <v>3</v>
      </c>
      <c r="B6" s="22" t="s">
        <v>64</v>
      </c>
      <c r="C6" s="24" t="s">
        <v>21</v>
      </c>
      <c r="D6" s="15"/>
      <c r="E6" s="10"/>
      <c r="F6" s="10"/>
      <c r="G6" s="10"/>
      <c r="H6" s="10"/>
      <c r="I6" s="10"/>
      <c r="J6" s="10"/>
      <c r="K6" s="10"/>
      <c r="L6" s="10"/>
      <c r="M6" s="10"/>
      <c r="N6" s="10"/>
      <c r="O6" s="10"/>
      <c r="P6" s="10"/>
      <c r="Q6" s="10"/>
      <c r="R6" s="10"/>
      <c r="S6" s="10"/>
      <c r="T6" s="10"/>
      <c r="U6" s="10"/>
      <c r="V6" s="10"/>
      <c r="W6" s="10"/>
      <c r="X6" s="10"/>
    </row>
    <row r="7" spans="1:24" ht="54" x14ac:dyDescent="0.15">
      <c r="A7" s="11">
        <v>4</v>
      </c>
      <c r="B7" s="22" t="s">
        <v>65</v>
      </c>
      <c r="C7" s="23">
        <v>0.5</v>
      </c>
      <c r="D7" s="29" t="s">
        <v>75</v>
      </c>
      <c r="E7" s="10"/>
      <c r="F7" s="10"/>
      <c r="G7" s="10"/>
      <c r="H7" s="10"/>
      <c r="I7" s="10"/>
      <c r="J7" s="10"/>
      <c r="K7" s="10"/>
      <c r="L7" s="10"/>
      <c r="M7" s="10"/>
      <c r="N7" s="10"/>
      <c r="O7" s="10"/>
      <c r="P7" s="10"/>
      <c r="Q7" s="10"/>
      <c r="R7" s="10"/>
      <c r="S7" s="10"/>
      <c r="T7" s="10"/>
      <c r="U7" s="10"/>
      <c r="V7" s="10"/>
      <c r="W7" s="10"/>
      <c r="X7" s="10"/>
    </row>
    <row r="8" spans="1:24" ht="36" x14ac:dyDescent="0.15">
      <c r="A8" s="11">
        <v>5</v>
      </c>
      <c r="B8" s="22" t="s">
        <v>66</v>
      </c>
      <c r="C8" s="23">
        <v>0.5</v>
      </c>
      <c r="D8" s="29" t="s">
        <v>76</v>
      </c>
      <c r="E8" s="10"/>
      <c r="F8" s="10"/>
      <c r="G8" s="10"/>
      <c r="H8" s="10"/>
      <c r="I8" s="10"/>
      <c r="J8" s="10"/>
      <c r="K8" s="10"/>
      <c r="L8" s="10"/>
      <c r="M8" s="10"/>
      <c r="N8" s="10"/>
      <c r="O8" s="10"/>
      <c r="P8" s="10"/>
      <c r="Q8" s="10"/>
      <c r="R8" s="10"/>
      <c r="S8" s="10"/>
      <c r="T8" s="10"/>
      <c r="U8" s="10"/>
      <c r="V8" s="10"/>
      <c r="W8" s="10"/>
      <c r="X8" s="10"/>
    </row>
    <row r="9" spans="1:24" ht="18" x14ac:dyDescent="0.15">
      <c r="A9" s="11">
        <v>6</v>
      </c>
      <c r="B9" s="22" t="s">
        <v>70</v>
      </c>
      <c r="C9" s="23">
        <v>0.5</v>
      </c>
      <c r="D9" s="28"/>
      <c r="E9" s="10"/>
      <c r="F9" s="10"/>
      <c r="G9" s="10"/>
      <c r="H9" s="10"/>
      <c r="I9" s="10"/>
      <c r="J9" s="10"/>
      <c r="K9" s="10"/>
      <c r="L9" s="10"/>
      <c r="M9" s="10"/>
      <c r="N9" s="10"/>
      <c r="O9" s="10"/>
      <c r="P9" s="10"/>
      <c r="Q9" s="10"/>
      <c r="R9" s="10"/>
      <c r="S9" s="10"/>
      <c r="T9" s="10"/>
      <c r="U9" s="10"/>
      <c r="V9" s="10"/>
      <c r="W9" s="10"/>
      <c r="X9" s="10"/>
    </row>
    <row r="10" spans="1:24" ht="18" x14ac:dyDescent="0.15">
      <c r="A10" s="11">
        <v>7</v>
      </c>
      <c r="B10" s="22" t="s">
        <v>77</v>
      </c>
      <c r="C10" s="23">
        <v>0.8</v>
      </c>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78</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4.2857142857142856</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9" priority="1" operator="equal">
      <formula>"NG"</formula>
    </cfRule>
  </conditionalFormatting>
  <conditionalFormatting sqref="C4:C14">
    <cfRule type="cellIs" dxfId="8" priority="2" operator="lessThanOrEqual">
      <formula>0.5</formula>
    </cfRule>
  </conditionalFormatting>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79</v>
      </c>
      <c r="C4" s="23">
        <v>0.9</v>
      </c>
      <c r="D4" s="30" t="s">
        <v>80</v>
      </c>
      <c r="E4" s="10"/>
      <c r="F4" s="10"/>
      <c r="G4" s="10"/>
      <c r="H4" s="10"/>
      <c r="I4" s="10"/>
      <c r="J4" s="10"/>
      <c r="K4" s="10"/>
      <c r="L4" s="10"/>
      <c r="M4" s="10"/>
      <c r="N4" s="10"/>
      <c r="O4" s="10"/>
      <c r="P4" s="10"/>
      <c r="Q4" s="10"/>
      <c r="R4" s="10"/>
      <c r="S4" s="10"/>
      <c r="T4" s="10"/>
      <c r="U4" s="10"/>
      <c r="V4" s="10"/>
      <c r="W4" s="10"/>
      <c r="X4" s="10"/>
    </row>
    <row r="5" spans="1:24" ht="18" x14ac:dyDescent="0.15">
      <c r="A5" s="11">
        <v>2</v>
      </c>
      <c r="B5" s="22" t="s">
        <v>81</v>
      </c>
      <c r="C5" s="23">
        <v>0.8</v>
      </c>
      <c r="D5" s="28"/>
      <c r="E5" s="10"/>
      <c r="F5" s="10"/>
      <c r="G5" s="10"/>
      <c r="H5" s="10"/>
      <c r="I5" s="10"/>
      <c r="J5" s="10"/>
      <c r="K5" s="10"/>
      <c r="L5" s="10"/>
      <c r="M5" s="10"/>
      <c r="N5" s="10"/>
      <c r="O5" s="10"/>
      <c r="P5" s="10"/>
      <c r="Q5" s="10"/>
      <c r="R5" s="10"/>
      <c r="S5" s="10"/>
      <c r="T5" s="10"/>
      <c r="U5" s="10"/>
      <c r="V5" s="10"/>
      <c r="W5" s="10"/>
      <c r="X5" s="10"/>
    </row>
    <row r="6" spans="1:24" ht="18" x14ac:dyDescent="0.15">
      <c r="A6" s="11">
        <v>3</v>
      </c>
      <c r="B6" s="22" t="s">
        <v>68</v>
      </c>
      <c r="C6" s="24" t="s">
        <v>38</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82</v>
      </c>
      <c r="C7" s="23">
        <v>0.5</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83</v>
      </c>
      <c r="C8" s="23">
        <v>0.8</v>
      </c>
      <c r="D8" s="29"/>
      <c r="E8" s="10"/>
      <c r="F8" s="10"/>
      <c r="G8" s="10"/>
      <c r="H8" s="10"/>
      <c r="I8" s="10"/>
      <c r="J8" s="10"/>
      <c r="K8" s="10"/>
      <c r="L8" s="10"/>
      <c r="M8" s="10"/>
      <c r="N8" s="10"/>
      <c r="O8" s="10"/>
      <c r="P8" s="10"/>
      <c r="Q8" s="10"/>
      <c r="R8" s="10"/>
      <c r="S8" s="10"/>
      <c r="T8" s="10"/>
      <c r="U8" s="10"/>
      <c r="V8" s="10"/>
      <c r="W8" s="10"/>
      <c r="X8" s="10"/>
    </row>
    <row r="9" spans="1:24" ht="18" x14ac:dyDescent="0.15">
      <c r="A9" s="11">
        <v>6</v>
      </c>
      <c r="B9" s="22" t="s">
        <v>84</v>
      </c>
      <c r="C9" s="23">
        <v>0.8</v>
      </c>
      <c r="D9" s="28"/>
      <c r="E9" s="10"/>
      <c r="F9" s="10"/>
      <c r="G9" s="10"/>
      <c r="H9" s="10"/>
      <c r="I9" s="10"/>
      <c r="J9" s="10"/>
      <c r="K9" s="10"/>
      <c r="L9" s="10"/>
      <c r="M9" s="10"/>
      <c r="N9" s="10"/>
      <c r="O9" s="10"/>
      <c r="P9" s="10"/>
      <c r="Q9" s="10"/>
      <c r="R9" s="10"/>
      <c r="S9" s="10"/>
      <c r="T9" s="10"/>
      <c r="U9" s="10"/>
      <c r="V9" s="10"/>
      <c r="W9" s="10"/>
      <c r="X9" s="10"/>
    </row>
    <row r="10" spans="1:24" ht="18" x14ac:dyDescent="0.15">
      <c r="A10" s="11">
        <v>7</v>
      </c>
      <c r="B10" s="22"/>
      <c r="C10" s="23"/>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85</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7.9999999999999991</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7" priority="1" operator="equal">
      <formula>"NG"</formula>
    </cfRule>
  </conditionalFormatting>
  <conditionalFormatting sqref="C4:C14">
    <cfRule type="cellIs" dxfId="6" priority="2" operator="lessThanOrEqual">
      <formula>0.5</formula>
    </cfRule>
  </conditionalFormatting>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36" x14ac:dyDescent="0.15">
      <c r="A4" s="11">
        <v>1</v>
      </c>
      <c r="B4" s="22" t="s">
        <v>86</v>
      </c>
      <c r="C4" s="23">
        <v>0.6</v>
      </c>
      <c r="D4" s="30" t="s">
        <v>87</v>
      </c>
      <c r="E4" s="10"/>
      <c r="F4" s="10"/>
      <c r="G4" s="10"/>
      <c r="H4" s="10"/>
      <c r="I4" s="10"/>
      <c r="J4" s="10"/>
      <c r="K4" s="10"/>
      <c r="L4" s="10"/>
      <c r="M4" s="10"/>
      <c r="N4" s="10"/>
      <c r="O4" s="10"/>
      <c r="P4" s="10"/>
      <c r="Q4" s="10"/>
      <c r="R4" s="10"/>
      <c r="S4" s="10"/>
      <c r="T4" s="10"/>
      <c r="U4" s="10"/>
      <c r="V4" s="10"/>
      <c r="W4" s="10"/>
      <c r="X4" s="10"/>
    </row>
    <row r="5" spans="1:24" ht="18" x14ac:dyDescent="0.15">
      <c r="A5" s="11">
        <v>2</v>
      </c>
      <c r="B5" s="22" t="s">
        <v>81</v>
      </c>
      <c r="C5" s="23">
        <v>0.6</v>
      </c>
      <c r="D5" s="28" t="s">
        <v>88</v>
      </c>
      <c r="E5" s="10"/>
      <c r="F5" s="10"/>
      <c r="G5" s="10"/>
      <c r="H5" s="10"/>
      <c r="I5" s="10"/>
      <c r="J5" s="10"/>
      <c r="K5" s="10"/>
      <c r="L5" s="10"/>
      <c r="M5" s="10"/>
      <c r="N5" s="10"/>
      <c r="O5" s="10"/>
      <c r="P5" s="10"/>
      <c r="Q5" s="10"/>
      <c r="R5" s="10"/>
      <c r="S5" s="10"/>
      <c r="T5" s="10"/>
      <c r="U5" s="10"/>
      <c r="V5" s="10"/>
      <c r="W5" s="10"/>
      <c r="X5" s="10"/>
    </row>
    <row r="6" spans="1:24" ht="18" x14ac:dyDescent="0.15">
      <c r="A6" s="11">
        <v>3</v>
      </c>
      <c r="B6" s="22" t="s">
        <v>68</v>
      </c>
      <c r="C6" s="23">
        <v>0.8</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70</v>
      </c>
      <c r="C7" s="23">
        <v>0.7</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82</v>
      </c>
      <c r="C8" s="23">
        <v>0.5</v>
      </c>
      <c r="D8" s="29"/>
      <c r="E8" s="10"/>
      <c r="F8" s="10"/>
      <c r="G8" s="10"/>
      <c r="H8" s="10"/>
      <c r="I8" s="10"/>
      <c r="J8" s="10"/>
      <c r="K8" s="10"/>
      <c r="L8" s="10"/>
      <c r="M8" s="10"/>
      <c r="N8" s="10"/>
      <c r="O8" s="10"/>
      <c r="P8" s="10"/>
      <c r="Q8" s="10"/>
      <c r="R8" s="10"/>
      <c r="S8" s="10"/>
      <c r="T8" s="10"/>
      <c r="U8" s="10"/>
      <c r="V8" s="10"/>
      <c r="W8" s="10"/>
      <c r="X8" s="10"/>
    </row>
    <row r="9" spans="1:24" ht="18" x14ac:dyDescent="0.15">
      <c r="A9" s="11">
        <v>6</v>
      </c>
      <c r="B9" s="22" t="s">
        <v>83</v>
      </c>
      <c r="C9" s="23">
        <v>0.6</v>
      </c>
      <c r="D9" s="28" t="s">
        <v>89</v>
      </c>
      <c r="E9" s="10"/>
      <c r="F9" s="10"/>
      <c r="G9" s="10"/>
      <c r="H9" s="10"/>
      <c r="I9" s="10"/>
      <c r="J9" s="10"/>
      <c r="K9" s="10"/>
      <c r="L9" s="10"/>
      <c r="M9" s="10"/>
      <c r="N9" s="10"/>
      <c r="O9" s="10"/>
      <c r="P9" s="10"/>
      <c r="Q9" s="10"/>
      <c r="R9" s="10"/>
      <c r="S9" s="10"/>
      <c r="T9" s="10"/>
      <c r="U9" s="10"/>
      <c r="V9" s="10"/>
      <c r="W9" s="10"/>
      <c r="X9" s="10"/>
    </row>
    <row r="10" spans="1:24" ht="18" x14ac:dyDescent="0.15">
      <c r="A10" s="11">
        <v>7</v>
      </c>
      <c r="B10" s="22" t="s">
        <v>90</v>
      </c>
      <c r="C10" s="23">
        <v>0.5</v>
      </c>
      <c r="D10" s="28" t="s">
        <v>91</v>
      </c>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92</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6.1428571428571441</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5" priority="1" operator="equal">
      <formula>"NG"</formula>
    </cfRule>
  </conditionalFormatting>
  <conditionalFormatting sqref="C4:C14">
    <cfRule type="cellIs" dxfId="4" priority="2" operator="lessThanOrEqual">
      <formula>0.5</formula>
    </cfRule>
  </conditionalFormatting>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93</v>
      </c>
      <c r="C4" s="23">
        <v>0.8</v>
      </c>
      <c r="D4" s="30" t="s">
        <v>94</v>
      </c>
      <c r="E4" s="10"/>
      <c r="F4" s="10"/>
      <c r="G4" s="10"/>
      <c r="H4" s="10"/>
      <c r="I4" s="10"/>
      <c r="J4" s="10"/>
      <c r="K4" s="10"/>
      <c r="L4" s="10"/>
      <c r="M4" s="10"/>
      <c r="N4" s="10"/>
      <c r="O4" s="10"/>
      <c r="P4" s="10"/>
      <c r="Q4" s="10"/>
      <c r="R4" s="10"/>
      <c r="S4" s="10"/>
      <c r="T4" s="10"/>
      <c r="U4" s="10"/>
      <c r="V4" s="10"/>
      <c r="W4" s="10"/>
      <c r="X4" s="10"/>
    </row>
    <row r="5" spans="1:24" ht="18" x14ac:dyDescent="0.15">
      <c r="A5" s="11">
        <v>2</v>
      </c>
      <c r="B5" s="22" t="s">
        <v>81</v>
      </c>
      <c r="C5" s="23">
        <v>0.7</v>
      </c>
      <c r="D5" s="28" t="s">
        <v>95</v>
      </c>
      <c r="E5" s="10"/>
      <c r="F5" s="10"/>
      <c r="G5" s="10"/>
      <c r="H5" s="10"/>
      <c r="I5" s="10"/>
      <c r="J5" s="10"/>
      <c r="K5" s="10"/>
      <c r="L5" s="10"/>
      <c r="M5" s="10"/>
      <c r="N5" s="10"/>
      <c r="O5" s="10"/>
      <c r="P5" s="10"/>
      <c r="Q5" s="10"/>
      <c r="R5" s="10"/>
      <c r="S5" s="10"/>
      <c r="T5" s="10"/>
      <c r="U5" s="10"/>
      <c r="V5" s="10"/>
      <c r="W5" s="10"/>
      <c r="X5" s="10"/>
    </row>
    <row r="6" spans="1:24" ht="18" x14ac:dyDescent="0.15">
      <c r="A6" s="11">
        <v>3</v>
      </c>
      <c r="B6" s="22" t="s">
        <v>82</v>
      </c>
      <c r="C6" s="23">
        <v>0.6</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83</v>
      </c>
      <c r="C7" s="23">
        <v>0.6</v>
      </c>
      <c r="D7" s="29"/>
      <c r="E7" s="10"/>
      <c r="F7" s="10"/>
      <c r="G7" s="10"/>
      <c r="H7" s="10"/>
      <c r="I7" s="10"/>
      <c r="J7" s="10"/>
      <c r="K7" s="10"/>
      <c r="L7" s="10"/>
      <c r="M7" s="10"/>
      <c r="N7" s="10"/>
      <c r="O7" s="10"/>
      <c r="P7" s="10"/>
      <c r="Q7" s="10"/>
      <c r="R7" s="10"/>
      <c r="S7" s="10"/>
      <c r="T7" s="10"/>
      <c r="U7" s="10"/>
      <c r="V7" s="10"/>
      <c r="W7" s="10"/>
      <c r="X7" s="10"/>
    </row>
    <row r="8" spans="1:24" ht="18" x14ac:dyDescent="0.15">
      <c r="A8" s="11">
        <v>5</v>
      </c>
      <c r="B8" s="22" t="s">
        <v>96</v>
      </c>
      <c r="C8" s="23">
        <v>0.5</v>
      </c>
      <c r="D8" s="29" t="s">
        <v>97</v>
      </c>
      <c r="E8" s="10"/>
      <c r="F8" s="10"/>
      <c r="G8" s="10"/>
      <c r="H8" s="10"/>
      <c r="I8" s="10"/>
      <c r="J8" s="10"/>
      <c r="K8" s="10"/>
      <c r="L8" s="10"/>
      <c r="M8" s="10"/>
      <c r="N8" s="10"/>
      <c r="O8" s="10"/>
      <c r="P8" s="10"/>
      <c r="Q8" s="10"/>
      <c r="R8" s="10"/>
      <c r="S8" s="10"/>
      <c r="T8" s="10"/>
      <c r="U8" s="10"/>
      <c r="V8" s="10"/>
      <c r="W8" s="10"/>
      <c r="X8" s="10"/>
    </row>
    <row r="9" spans="1:24" ht="18" x14ac:dyDescent="0.15">
      <c r="A9" s="11">
        <v>6</v>
      </c>
      <c r="B9" s="22" t="s">
        <v>98</v>
      </c>
      <c r="C9" s="24" t="s">
        <v>21</v>
      </c>
      <c r="D9" s="28"/>
      <c r="E9" s="10"/>
      <c r="F9" s="10"/>
      <c r="G9" s="10"/>
      <c r="H9" s="10"/>
      <c r="I9" s="10"/>
      <c r="J9" s="10"/>
      <c r="K9" s="10"/>
      <c r="L9" s="10"/>
      <c r="M9" s="10"/>
      <c r="N9" s="10"/>
      <c r="O9" s="10"/>
      <c r="P9" s="10"/>
      <c r="Q9" s="10"/>
      <c r="R9" s="10"/>
      <c r="S9" s="10"/>
      <c r="T9" s="10"/>
      <c r="U9" s="10"/>
      <c r="V9" s="10"/>
      <c r="W9" s="10"/>
      <c r="X9" s="10"/>
    </row>
    <row r="10" spans="1:24" ht="54" x14ac:dyDescent="0.15">
      <c r="A10" s="11">
        <v>7</v>
      </c>
      <c r="B10" s="22" t="s">
        <v>99</v>
      </c>
      <c r="C10" s="23">
        <v>0.7</v>
      </c>
      <c r="D10" s="28" t="s">
        <v>100</v>
      </c>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101</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5.5714285714285712</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3" priority="1" operator="equal">
      <formula>"NG"</formula>
    </cfRule>
  </conditionalFormatting>
  <conditionalFormatting sqref="C4:C14">
    <cfRule type="cellIs" dxfId="2" priority="2" operator="lessThanOrEqual">
      <formula>0.5</formula>
    </cfRule>
  </conditionalFormatting>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baseColWidth="10" defaultColWidth="12.6640625" defaultRowHeight="15" customHeight="1" x14ac:dyDescent="0.15"/>
  <cols>
    <col min="1" max="1" width="11" customWidth="1"/>
    <col min="2" max="2" width="52.6640625" customWidth="1"/>
    <col min="3" max="3" width="18.5" customWidth="1"/>
    <col min="4" max="4" width="53.1640625" customWidth="1"/>
    <col min="5" max="24" width="7.6640625" customWidth="1"/>
  </cols>
  <sheetData>
    <row r="1" spans="1:24" ht="25.5" customHeight="1" x14ac:dyDescent="0.15">
      <c r="A1" s="7"/>
      <c r="B1" s="32" t="s">
        <v>9</v>
      </c>
      <c r="C1" s="33"/>
      <c r="D1" s="34"/>
      <c r="E1" s="7"/>
      <c r="F1" s="7"/>
      <c r="G1" s="7"/>
      <c r="H1" s="7"/>
      <c r="I1" s="7"/>
      <c r="J1" s="7"/>
      <c r="K1" s="7"/>
      <c r="L1" s="7"/>
      <c r="M1" s="7"/>
      <c r="N1" s="7"/>
      <c r="O1" s="7"/>
      <c r="P1" s="7"/>
      <c r="Q1" s="7"/>
      <c r="R1" s="7"/>
      <c r="S1" s="7"/>
      <c r="T1" s="7"/>
      <c r="U1" s="7"/>
      <c r="V1" s="7"/>
      <c r="W1" s="7"/>
      <c r="X1" s="7"/>
    </row>
    <row r="2" spans="1:24" ht="14.25" customHeight="1" x14ac:dyDescent="0.15">
      <c r="A2" s="8"/>
      <c r="B2" s="8"/>
      <c r="C2" s="8"/>
      <c r="D2" s="8"/>
      <c r="E2" s="7"/>
      <c r="F2" s="7"/>
      <c r="G2" s="7"/>
      <c r="H2" s="7"/>
      <c r="I2" s="7"/>
      <c r="J2" s="7"/>
      <c r="K2" s="7"/>
      <c r="L2" s="7"/>
      <c r="M2" s="7"/>
      <c r="N2" s="7"/>
      <c r="O2" s="7"/>
      <c r="P2" s="7"/>
      <c r="Q2" s="7"/>
      <c r="R2" s="7"/>
      <c r="S2" s="7"/>
      <c r="T2" s="7"/>
      <c r="U2" s="7"/>
      <c r="V2" s="7"/>
      <c r="W2" s="7"/>
      <c r="X2" s="7"/>
    </row>
    <row r="3" spans="1:24" ht="18" x14ac:dyDescent="0.15">
      <c r="A3" s="9" t="s">
        <v>10</v>
      </c>
      <c r="B3" s="9" t="s">
        <v>11</v>
      </c>
      <c r="C3" s="9" t="s">
        <v>12</v>
      </c>
      <c r="D3" s="9" t="s">
        <v>13</v>
      </c>
      <c r="E3" s="10"/>
      <c r="F3" s="10"/>
      <c r="G3" s="10"/>
      <c r="H3" s="10"/>
      <c r="I3" s="10"/>
      <c r="J3" s="10"/>
      <c r="K3" s="10"/>
      <c r="L3" s="10"/>
      <c r="M3" s="10"/>
      <c r="N3" s="10"/>
      <c r="O3" s="10"/>
      <c r="P3" s="10"/>
      <c r="Q3" s="10"/>
      <c r="R3" s="10"/>
      <c r="S3" s="10"/>
      <c r="T3" s="10"/>
      <c r="U3" s="10"/>
      <c r="V3" s="10"/>
      <c r="W3" s="10"/>
      <c r="X3" s="10"/>
    </row>
    <row r="4" spans="1:24" ht="18" x14ac:dyDescent="0.15">
      <c r="A4" s="11">
        <v>1</v>
      </c>
      <c r="B4" s="22" t="s">
        <v>81</v>
      </c>
      <c r="C4" s="23">
        <v>0.7</v>
      </c>
      <c r="D4" s="30" t="s">
        <v>94</v>
      </c>
      <c r="E4" s="10"/>
      <c r="F4" s="10"/>
      <c r="G4" s="10"/>
      <c r="H4" s="10"/>
      <c r="I4" s="10"/>
      <c r="J4" s="10"/>
      <c r="K4" s="10"/>
      <c r="L4" s="10"/>
      <c r="M4" s="10"/>
      <c r="N4" s="10"/>
      <c r="O4" s="10"/>
      <c r="P4" s="10"/>
      <c r="Q4" s="10"/>
      <c r="R4" s="10"/>
      <c r="S4" s="10"/>
      <c r="T4" s="10"/>
      <c r="U4" s="10"/>
      <c r="V4" s="10"/>
      <c r="W4" s="10"/>
      <c r="X4" s="10"/>
    </row>
    <row r="5" spans="1:24" ht="18" x14ac:dyDescent="0.15">
      <c r="A5" s="11">
        <v>2</v>
      </c>
      <c r="B5" s="22" t="s">
        <v>82</v>
      </c>
      <c r="C5" s="23">
        <v>0.5</v>
      </c>
      <c r="D5" s="28"/>
      <c r="E5" s="10"/>
      <c r="F5" s="10"/>
      <c r="G5" s="10"/>
      <c r="H5" s="10"/>
      <c r="I5" s="10"/>
      <c r="J5" s="10"/>
      <c r="K5" s="10"/>
      <c r="L5" s="10"/>
      <c r="M5" s="10"/>
      <c r="N5" s="10"/>
      <c r="O5" s="10"/>
      <c r="P5" s="10"/>
      <c r="Q5" s="10"/>
      <c r="R5" s="10"/>
      <c r="S5" s="10"/>
      <c r="T5" s="10"/>
      <c r="U5" s="10"/>
      <c r="V5" s="10"/>
      <c r="W5" s="10"/>
      <c r="X5" s="10"/>
    </row>
    <row r="6" spans="1:24" ht="18" x14ac:dyDescent="0.15">
      <c r="A6" s="11">
        <v>3</v>
      </c>
      <c r="B6" s="22" t="s">
        <v>83</v>
      </c>
      <c r="C6" s="23">
        <v>0.6</v>
      </c>
      <c r="D6" s="15"/>
      <c r="E6" s="10"/>
      <c r="F6" s="10"/>
      <c r="G6" s="10"/>
      <c r="H6" s="10"/>
      <c r="I6" s="10"/>
      <c r="J6" s="10"/>
      <c r="K6" s="10"/>
      <c r="L6" s="10"/>
      <c r="M6" s="10"/>
      <c r="N6" s="10"/>
      <c r="O6" s="10"/>
      <c r="P6" s="10"/>
      <c r="Q6" s="10"/>
      <c r="R6" s="10"/>
      <c r="S6" s="10"/>
      <c r="T6" s="10"/>
      <c r="U6" s="10"/>
      <c r="V6" s="10"/>
      <c r="W6" s="10"/>
      <c r="X6" s="10"/>
    </row>
    <row r="7" spans="1:24" ht="18" x14ac:dyDescent="0.15">
      <c r="A7" s="11">
        <v>4</v>
      </c>
      <c r="B7" s="22" t="s">
        <v>96</v>
      </c>
      <c r="C7" s="23">
        <v>0.5</v>
      </c>
      <c r="D7" s="29" t="s">
        <v>102</v>
      </c>
      <c r="E7" s="10"/>
      <c r="F7" s="10"/>
      <c r="G7" s="10"/>
      <c r="H7" s="10"/>
      <c r="I7" s="10"/>
      <c r="J7" s="10"/>
      <c r="K7" s="10"/>
      <c r="L7" s="10"/>
      <c r="M7" s="10"/>
      <c r="N7" s="10"/>
      <c r="O7" s="10"/>
      <c r="P7" s="10"/>
      <c r="Q7" s="10"/>
      <c r="R7" s="10"/>
      <c r="S7" s="10"/>
      <c r="T7" s="10"/>
      <c r="U7" s="10"/>
      <c r="V7" s="10"/>
      <c r="W7" s="10"/>
      <c r="X7" s="10"/>
    </row>
    <row r="8" spans="1:24" ht="18" x14ac:dyDescent="0.15">
      <c r="A8" s="11">
        <v>5</v>
      </c>
      <c r="B8" s="22" t="s">
        <v>99</v>
      </c>
      <c r="C8" s="23">
        <v>0.6</v>
      </c>
      <c r="D8" s="29" t="s">
        <v>103</v>
      </c>
      <c r="E8" s="10"/>
      <c r="F8" s="10"/>
      <c r="G8" s="10"/>
      <c r="H8" s="10"/>
      <c r="I8" s="10"/>
      <c r="J8" s="10"/>
      <c r="K8" s="10"/>
      <c r="L8" s="10"/>
      <c r="M8" s="10"/>
      <c r="N8" s="10"/>
      <c r="O8" s="10"/>
      <c r="P8" s="10"/>
      <c r="Q8" s="10"/>
      <c r="R8" s="10"/>
      <c r="S8" s="10"/>
      <c r="T8" s="10"/>
      <c r="U8" s="10"/>
      <c r="V8" s="10"/>
      <c r="W8" s="10"/>
      <c r="X8" s="10"/>
    </row>
    <row r="9" spans="1:24" ht="18" x14ac:dyDescent="0.15">
      <c r="A9" s="11">
        <v>6</v>
      </c>
      <c r="B9" s="22" t="s">
        <v>41</v>
      </c>
      <c r="C9" s="23">
        <v>0.7</v>
      </c>
      <c r="D9" s="28"/>
      <c r="E9" s="10"/>
      <c r="F9" s="10"/>
      <c r="G9" s="10"/>
      <c r="H9" s="10"/>
      <c r="I9" s="10"/>
      <c r="J9" s="10"/>
      <c r="K9" s="10"/>
      <c r="L9" s="10"/>
      <c r="M9" s="10"/>
      <c r="N9" s="10"/>
      <c r="O9" s="10"/>
      <c r="P9" s="10"/>
      <c r="Q9" s="10"/>
      <c r="R9" s="10"/>
      <c r="S9" s="10"/>
      <c r="T9" s="10"/>
      <c r="U9" s="10"/>
      <c r="V9" s="10"/>
      <c r="W9" s="10"/>
      <c r="X9" s="10"/>
    </row>
    <row r="10" spans="1:24" ht="18" x14ac:dyDescent="0.15">
      <c r="A10" s="11">
        <v>7</v>
      </c>
      <c r="B10" s="22"/>
      <c r="C10" s="23"/>
      <c r="D10" s="28"/>
      <c r="E10" s="10"/>
      <c r="F10" s="10"/>
      <c r="G10" s="10"/>
      <c r="H10" s="10"/>
      <c r="I10" s="10"/>
      <c r="J10" s="10"/>
      <c r="K10" s="10"/>
      <c r="L10" s="10"/>
      <c r="M10" s="10"/>
      <c r="N10" s="10"/>
      <c r="O10" s="10"/>
      <c r="P10" s="10"/>
      <c r="Q10" s="10"/>
      <c r="R10" s="10"/>
      <c r="S10" s="10"/>
      <c r="T10" s="10"/>
      <c r="U10" s="10"/>
      <c r="V10" s="10"/>
      <c r="W10" s="10"/>
      <c r="X10" s="10"/>
    </row>
    <row r="11" spans="1:24" ht="18" x14ac:dyDescent="0.15">
      <c r="A11" s="11">
        <v>8</v>
      </c>
      <c r="B11" s="12"/>
      <c r="C11" s="13"/>
      <c r="D11" s="15"/>
      <c r="E11" s="10"/>
      <c r="F11" s="10"/>
      <c r="G11" s="10"/>
      <c r="H11" s="10"/>
      <c r="I11" s="10"/>
      <c r="J11" s="10"/>
      <c r="K11" s="10"/>
      <c r="L11" s="10"/>
      <c r="M11" s="10"/>
      <c r="N11" s="10"/>
      <c r="O11" s="10"/>
      <c r="P11" s="10"/>
      <c r="Q11" s="10"/>
      <c r="R11" s="10"/>
      <c r="S11" s="10"/>
      <c r="T11" s="10"/>
      <c r="U11" s="10"/>
      <c r="V11" s="10"/>
      <c r="W11" s="10"/>
      <c r="X11" s="10"/>
    </row>
    <row r="12" spans="1:24" ht="18" x14ac:dyDescent="0.15">
      <c r="A12" s="11">
        <v>9</v>
      </c>
      <c r="B12" s="12"/>
      <c r="C12" s="13"/>
      <c r="D12" s="15"/>
      <c r="E12" s="10"/>
      <c r="F12" s="10"/>
      <c r="G12" s="10"/>
      <c r="H12" s="10"/>
      <c r="I12" s="10"/>
      <c r="J12" s="10"/>
      <c r="K12" s="10"/>
      <c r="L12" s="10"/>
      <c r="M12" s="10"/>
      <c r="N12" s="10"/>
      <c r="O12" s="10"/>
      <c r="P12" s="10"/>
      <c r="Q12" s="10"/>
      <c r="R12" s="10"/>
      <c r="S12" s="10"/>
      <c r="T12" s="10"/>
      <c r="U12" s="10"/>
      <c r="V12" s="10"/>
      <c r="W12" s="10"/>
      <c r="X12" s="10"/>
    </row>
    <row r="13" spans="1:24" ht="18" x14ac:dyDescent="0.15">
      <c r="A13" s="11">
        <v>10</v>
      </c>
      <c r="B13" s="12"/>
      <c r="C13" s="13"/>
      <c r="D13" s="16"/>
      <c r="E13" s="10"/>
      <c r="F13" s="10"/>
      <c r="G13" s="10"/>
      <c r="H13" s="10"/>
      <c r="I13" s="10"/>
      <c r="J13" s="10"/>
      <c r="K13" s="10"/>
      <c r="L13" s="10"/>
      <c r="M13" s="10"/>
      <c r="N13" s="10"/>
      <c r="O13" s="10"/>
      <c r="P13" s="10"/>
      <c r="Q13" s="10"/>
      <c r="R13" s="10"/>
      <c r="S13" s="10"/>
      <c r="T13" s="10"/>
      <c r="U13" s="10"/>
      <c r="V13" s="10"/>
      <c r="W13" s="10"/>
      <c r="X13" s="10"/>
    </row>
    <row r="14" spans="1:24" ht="18" x14ac:dyDescent="0.15">
      <c r="A14" s="11">
        <v>11</v>
      </c>
      <c r="B14" s="12"/>
      <c r="C14" s="13"/>
      <c r="D14" s="15"/>
      <c r="E14" s="10"/>
      <c r="F14" s="10"/>
      <c r="G14" s="10"/>
      <c r="H14" s="10"/>
      <c r="I14" s="10"/>
      <c r="J14" s="10"/>
      <c r="K14" s="10"/>
      <c r="L14" s="10"/>
      <c r="M14" s="10"/>
      <c r="N14" s="10"/>
      <c r="O14" s="10"/>
      <c r="P14" s="10"/>
      <c r="Q14" s="10"/>
      <c r="R14" s="10"/>
      <c r="S14" s="10"/>
      <c r="T14" s="10"/>
      <c r="U14" s="10"/>
      <c r="V14" s="10"/>
      <c r="W14" s="10"/>
      <c r="X14" s="10"/>
    </row>
    <row r="15" spans="1:24" ht="18" x14ac:dyDescent="0.15">
      <c r="A15" s="35" t="s">
        <v>104</v>
      </c>
      <c r="B15" s="33"/>
      <c r="C15" s="33"/>
      <c r="D15" s="34"/>
      <c r="E15" s="10"/>
      <c r="F15" s="10"/>
      <c r="G15" s="10"/>
      <c r="H15" s="10"/>
      <c r="I15" s="10"/>
      <c r="J15" s="10"/>
      <c r="K15" s="10"/>
      <c r="L15" s="10"/>
      <c r="M15" s="10"/>
      <c r="N15" s="10"/>
      <c r="O15" s="10"/>
      <c r="P15" s="10"/>
      <c r="Q15" s="10"/>
      <c r="R15" s="10"/>
      <c r="S15" s="10"/>
      <c r="T15" s="10"/>
      <c r="U15" s="10"/>
      <c r="V15" s="10"/>
      <c r="W15" s="10"/>
      <c r="X15" s="10"/>
    </row>
    <row r="16" spans="1:24" ht="18" x14ac:dyDescent="0.15">
      <c r="A16" s="17"/>
      <c r="B16" s="18"/>
      <c r="C16" s="18"/>
      <c r="D16" s="18"/>
      <c r="E16" s="10"/>
      <c r="F16" s="10"/>
      <c r="G16" s="10"/>
      <c r="H16" s="10"/>
      <c r="I16" s="10"/>
      <c r="J16" s="10"/>
      <c r="K16" s="10"/>
      <c r="L16" s="10"/>
      <c r="M16" s="10"/>
      <c r="N16" s="10"/>
      <c r="O16" s="10"/>
      <c r="P16" s="10"/>
      <c r="Q16" s="10"/>
      <c r="R16" s="10"/>
      <c r="S16" s="10"/>
      <c r="T16" s="10"/>
      <c r="U16" s="10"/>
      <c r="V16" s="10"/>
      <c r="W16" s="10"/>
      <c r="X16" s="10"/>
    </row>
    <row r="17" spans="1:24" ht="18" x14ac:dyDescent="0.15">
      <c r="A17" s="17"/>
      <c r="B17" s="18"/>
      <c r="C17" s="18"/>
      <c r="D17" s="18"/>
      <c r="E17" s="10"/>
      <c r="F17" s="10"/>
      <c r="G17" s="10"/>
      <c r="H17" s="10"/>
      <c r="I17" s="10"/>
      <c r="J17" s="10"/>
      <c r="K17" s="10"/>
      <c r="L17" s="10"/>
      <c r="M17" s="10"/>
      <c r="N17" s="10"/>
      <c r="O17" s="10"/>
      <c r="P17" s="10"/>
      <c r="Q17" s="10"/>
      <c r="R17" s="10"/>
      <c r="S17" s="10"/>
      <c r="T17" s="10"/>
      <c r="U17" s="10"/>
      <c r="V17" s="10"/>
      <c r="W17" s="10"/>
      <c r="X17" s="10"/>
    </row>
    <row r="18" spans="1:24" ht="18" x14ac:dyDescent="0.15">
      <c r="A18" s="19"/>
      <c r="B18" s="20"/>
      <c r="C18" s="20"/>
      <c r="D18" s="20"/>
      <c r="E18" s="10"/>
      <c r="F18" s="10"/>
      <c r="G18" s="10"/>
      <c r="H18" s="10"/>
      <c r="I18" s="10"/>
      <c r="J18" s="10"/>
      <c r="K18" s="10"/>
      <c r="L18" s="10"/>
      <c r="M18" s="10"/>
      <c r="N18" s="10"/>
      <c r="O18" s="10"/>
      <c r="P18" s="10"/>
      <c r="Q18" s="10"/>
      <c r="R18" s="10"/>
      <c r="S18" s="10"/>
      <c r="T18" s="10"/>
      <c r="U18" s="10"/>
      <c r="V18" s="10"/>
      <c r="W18" s="10"/>
      <c r="X18" s="10"/>
    </row>
    <row r="19" spans="1:24" ht="18" x14ac:dyDescent="0.2">
      <c r="A19" s="36" t="s">
        <v>14</v>
      </c>
      <c r="B19" s="37"/>
      <c r="C19" s="38"/>
      <c r="D19" s="21">
        <f t="array" ref="D19">AVERAGE(IF(C$4:C$14 &lt;&gt; "", IF((C$4:C$14) = "OK", 1, IF((C$4:C$14) = "NG", 0, (C$4:C$14))))) * 10</f>
        <v>6</v>
      </c>
      <c r="E19" s="10"/>
      <c r="F19" s="10"/>
      <c r="G19" s="10"/>
      <c r="H19" s="10"/>
      <c r="I19" s="10"/>
      <c r="J19" s="10"/>
      <c r="K19" s="10"/>
      <c r="L19" s="10"/>
      <c r="M19" s="10"/>
      <c r="N19" s="10"/>
      <c r="O19" s="10"/>
      <c r="P19" s="10"/>
      <c r="Q19" s="10"/>
      <c r="R19" s="10"/>
      <c r="S19" s="10"/>
      <c r="T19" s="10"/>
      <c r="U19" s="10"/>
      <c r="V19" s="10"/>
      <c r="W19" s="10"/>
      <c r="X19" s="10"/>
    </row>
    <row r="20" spans="1:24" ht="14.25" customHeight="1" x14ac:dyDescent="0.15">
      <c r="A20" s="10"/>
      <c r="B20" s="10"/>
      <c r="C20" s="10"/>
      <c r="D20" s="10"/>
      <c r="E20" s="10"/>
      <c r="F20" s="10"/>
      <c r="G20" s="10"/>
      <c r="H20" s="10"/>
      <c r="I20" s="10"/>
      <c r="J20" s="10"/>
      <c r="K20" s="10"/>
      <c r="L20" s="10"/>
      <c r="M20" s="10"/>
      <c r="N20" s="10"/>
      <c r="O20" s="10"/>
      <c r="P20" s="10"/>
      <c r="Q20" s="10"/>
      <c r="R20" s="10"/>
      <c r="S20" s="10"/>
      <c r="T20" s="10"/>
      <c r="U20" s="10"/>
      <c r="V20" s="10"/>
      <c r="W20" s="10"/>
      <c r="X20" s="10"/>
    </row>
    <row r="21" spans="1:24" ht="14.25" customHeight="1" x14ac:dyDescent="0.15">
      <c r="A21" s="10"/>
      <c r="B21" s="10"/>
      <c r="C21" s="10"/>
      <c r="D21" s="10"/>
      <c r="E21" s="10"/>
      <c r="F21" s="10"/>
      <c r="G21" s="10"/>
      <c r="H21" s="10"/>
      <c r="I21" s="10"/>
      <c r="J21" s="10"/>
      <c r="K21" s="10"/>
      <c r="L21" s="10"/>
      <c r="M21" s="10"/>
      <c r="N21" s="10"/>
      <c r="O21" s="10"/>
      <c r="P21" s="10"/>
      <c r="Q21" s="10"/>
      <c r="R21" s="10"/>
      <c r="S21" s="10"/>
      <c r="T21" s="10"/>
      <c r="U21" s="10"/>
      <c r="V21" s="10"/>
      <c r="W21" s="10"/>
      <c r="X21" s="10"/>
    </row>
    <row r="22" spans="1:24" ht="14.2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row>
    <row r="23" spans="1:24" ht="14.25" customHeight="1" x14ac:dyDescent="0.15">
      <c r="A23" s="10"/>
      <c r="B23" s="10"/>
      <c r="C23" s="10"/>
      <c r="D23" s="10"/>
      <c r="E23" s="10"/>
      <c r="F23" s="10"/>
      <c r="G23" s="10"/>
      <c r="H23" s="10"/>
      <c r="I23" s="10"/>
      <c r="J23" s="10"/>
      <c r="K23" s="10"/>
      <c r="L23" s="10"/>
      <c r="M23" s="10"/>
      <c r="N23" s="10"/>
      <c r="O23" s="10"/>
      <c r="P23" s="10"/>
      <c r="Q23" s="10"/>
      <c r="R23" s="10"/>
      <c r="S23" s="10"/>
      <c r="T23" s="10"/>
      <c r="U23" s="10"/>
      <c r="V23" s="10"/>
      <c r="W23" s="10"/>
      <c r="X23" s="10"/>
    </row>
    <row r="24" spans="1:24" ht="14.25" customHeight="1" x14ac:dyDescent="0.15">
      <c r="A24" s="10"/>
      <c r="B24" s="10"/>
      <c r="C24" s="10"/>
      <c r="D24" s="10"/>
      <c r="E24" s="10"/>
      <c r="F24" s="10"/>
      <c r="G24" s="10"/>
      <c r="H24" s="10"/>
      <c r="I24" s="10"/>
      <c r="J24" s="10"/>
      <c r="K24" s="10"/>
      <c r="L24" s="10"/>
      <c r="M24" s="10"/>
      <c r="N24" s="10"/>
      <c r="O24" s="10"/>
      <c r="P24" s="10"/>
      <c r="Q24" s="10"/>
      <c r="R24" s="10"/>
      <c r="S24" s="10"/>
      <c r="T24" s="10"/>
      <c r="U24" s="10"/>
      <c r="V24" s="10"/>
      <c r="W24" s="10"/>
      <c r="X24" s="10"/>
    </row>
    <row r="25" spans="1:24" ht="14.25" customHeight="1" x14ac:dyDescent="0.15">
      <c r="A25" s="10"/>
      <c r="B25" s="10"/>
      <c r="C25" s="10"/>
      <c r="D25" s="10"/>
      <c r="E25" s="10"/>
      <c r="F25" s="10"/>
      <c r="G25" s="10"/>
      <c r="H25" s="10"/>
      <c r="I25" s="10"/>
      <c r="J25" s="10"/>
      <c r="K25" s="10"/>
      <c r="L25" s="10"/>
      <c r="M25" s="10"/>
      <c r="N25" s="10"/>
      <c r="O25" s="10"/>
      <c r="P25" s="10"/>
      <c r="Q25" s="10"/>
      <c r="R25" s="10"/>
      <c r="S25" s="10"/>
      <c r="T25" s="10"/>
      <c r="U25" s="10"/>
      <c r="V25" s="10"/>
      <c r="W25" s="10"/>
      <c r="X25" s="10"/>
    </row>
    <row r="26" spans="1:24" ht="14.25" customHeight="1" x14ac:dyDescent="0.15">
      <c r="A26" s="10"/>
      <c r="B26" s="10"/>
      <c r="C26" s="10"/>
      <c r="D26" s="10"/>
      <c r="E26" s="10"/>
      <c r="F26" s="10"/>
      <c r="G26" s="10"/>
      <c r="H26" s="10"/>
      <c r="I26" s="10"/>
      <c r="J26" s="10"/>
      <c r="K26" s="10"/>
      <c r="L26" s="10"/>
      <c r="M26" s="10"/>
      <c r="N26" s="10"/>
      <c r="O26" s="10"/>
      <c r="P26" s="10"/>
      <c r="Q26" s="10"/>
      <c r="R26" s="10"/>
      <c r="S26" s="10"/>
      <c r="T26" s="10"/>
      <c r="U26" s="10"/>
      <c r="V26" s="10"/>
      <c r="W26" s="10"/>
      <c r="X26" s="10"/>
    </row>
    <row r="27" spans="1:24" ht="14.25" customHeight="1" x14ac:dyDescent="0.15">
      <c r="A27" s="10"/>
      <c r="B27" s="10"/>
      <c r="C27" s="10"/>
      <c r="D27" s="10"/>
      <c r="E27" s="10"/>
      <c r="F27" s="10"/>
      <c r="G27" s="10"/>
      <c r="H27" s="10"/>
      <c r="I27" s="10"/>
      <c r="J27" s="10"/>
      <c r="K27" s="10"/>
      <c r="L27" s="10"/>
      <c r="M27" s="10"/>
      <c r="N27" s="10"/>
      <c r="O27" s="10"/>
      <c r="P27" s="10"/>
      <c r="Q27" s="10"/>
      <c r="R27" s="10"/>
      <c r="S27" s="10"/>
      <c r="T27" s="10"/>
      <c r="U27" s="10"/>
      <c r="V27" s="10"/>
      <c r="W27" s="10"/>
      <c r="X27" s="10"/>
    </row>
    <row r="28" spans="1:24" ht="14.25" customHeight="1" x14ac:dyDescent="0.15">
      <c r="A28" s="10"/>
      <c r="B28" s="10"/>
      <c r="C28" s="10"/>
      <c r="D28" s="10"/>
      <c r="E28" s="10"/>
      <c r="F28" s="10"/>
      <c r="G28" s="10"/>
      <c r="H28" s="10"/>
      <c r="I28" s="10"/>
      <c r="J28" s="10"/>
      <c r="K28" s="10"/>
      <c r="L28" s="10"/>
      <c r="M28" s="10"/>
      <c r="N28" s="10"/>
      <c r="O28" s="10"/>
      <c r="P28" s="10"/>
      <c r="Q28" s="10"/>
      <c r="R28" s="10"/>
      <c r="S28" s="10"/>
      <c r="T28" s="10"/>
      <c r="U28" s="10"/>
      <c r="V28" s="10"/>
      <c r="W28" s="10"/>
      <c r="X28" s="10"/>
    </row>
    <row r="29" spans="1:24" ht="14.25" customHeight="1" x14ac:dyDescent="0.15">
      <c r="A29" s="10"/>
      <c r="B29" s="10"/>
      <c r="C29" s="10"/>
      <c r="D29" s="10"/>
      <c r="E29" s="10"/>
      <c r="F29" s="10"/>
      <c r="G29" s="10"/>
      <c r="H29" s="10"/>
      <c r="I29" s="10"/>
      <c r="J29" s="10"/>
      <c r="K29" s="10"/>
      <c r="L29" s="10"/>
      <c r="M29" s="10"/>
      <c r="N29" s="10"/>
      <c r="O29" s="10"/>
      <c r="P29" s="10"/>
      <c r="Q29" s="10"/>
      <c r="R29" s="10"/>
      <c r="S29" s="10"/>
      <c r="T29" s="10"/>
      <c r="U29" s="10"/>
      <c r="V29" s="10"/>
      <c r="W29" s="10"/>
      <c r="X29" s="10"/>
    </row>
    <row r="30" spans="1:24" ht="14.25" customHeight="1" x14ac:dyDescent="0.15">
      <c r="A30" s="10"/>
      <c r="B30" s="10"/>
      <c r="C30" s="10"/>
      <c r="D30" s="10"/>
      <c r="E30" s="10"/>
      <c r="F30" s="10"/>
      <c r="G30" s="10"/>
      <c r="H30" s="10"/>
      <c r="I30" s="10"/>
      <c r="J30" s="10"/>
      <c r="K30" s="10"/>
      <c r="L30" s="10"/>
      <c r="M30" s="10"/>
      <c r="N30" s="10"/>
      <c r="O30" s="10"/>
      <c r="P30" s="10"/>
      <c r="Q30" s="10"/>
      <c r="R30" s="10"/>
      <c r="S30" s="10"/>
      <c r="T30" s="10"/>
      <c r="U30" s="10"/>
      <c r="V30" s="10"/>
      <c r="W30" s="10"/>
      <c r="X30" s="10"/>
    </row>
    <row r="31" spans="1:24" ht="14.25" customHeight="1" x14ac:dyDescent="0.15">
      <c r="A31" s="10"/>
      <c r="B31" s="10"/>
      <c r="C31" s="10"/>
      <c r="D31" s="10"/>
      <c r="E31" s="10"/>
      <c r="F31" s="10"/>
      <c r="G31" s="10"/>
      <c r="H31" s="10"/>
      <c r="I31" s="10"/>
      <c r="J31" s="10"/>
      <c r="K31" s="10"/>
      <c r="L31" s="10"/>
      <c r="M31" s="10"/>
      <c r="N31" s="10"/>
      <c r="O31" s="10"/>
      <c r="P31" s="10"/>
      <c r="Q31" s="10"/>
      <c r="R31" s="10"/>
      <c r="S31" s="10"/>
      <c r="T31" s="10"/>
      <c r="U31" s="10"/>
      <c r="V31" s="10"/>
      <c r="W31" s="10"/>
      <c r="X31" s="10"/>
    </row>
    <row r="32" spans="1:24" ht="14.25" customHeight="1" x14ac:dyDescent="0.15">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4.25" customHeight="1" x14ac:dyDescent="0.15">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4.25" customHeight="1" x14ac:dyDescent="0.15">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4.25" customHeight="1" x14ac:dyDescent="0.15">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4.25" customHeight="1" x14ac:dyDescent="0.15">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4.25" customHeight="1" x14ac:dyDescent="0.15">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4.25" customHeight="1" x14ac:dyDescent="0.15">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4.25" customHeight="1" x14ac:dyDescent="0.15">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4.25" customHeight="1" x14ac:dyDescent="0.15">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4.25" customHeight="1" x14ac:dyDescent="0.15">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4.25" customHeight="1" x14ac:dyDescent="0.15">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4.25" customHeight="1" x14ac:dyDescent="0.15">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4.25" customHeight="1" x14ac:dyDescent="0.15">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4.25" customHeight="1" x14ac:dyDescent="0.15">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4.25" customHeight="1" x14ac:dyDescent="0.15">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4.25" customHeight="1" x14ac:dyDescent="0.15">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4.25" customHeight="1" x14ac:dyDescent="0.15">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4.25" customHeight="1" x14ac:dyDescent="0.15">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4.2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4.2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4.2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4.2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4.2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4.2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4.2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4.2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4.2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4.2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4.2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4.2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4.2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4.2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4.2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4.2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4.2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4.2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4.2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4.2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4.2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4.2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4.2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4.2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4.2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4.2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4.2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4.2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4.2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4.2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4.2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4.2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4.2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4.2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4.2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4.2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4.2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4.2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4.2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4.2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4.2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4.2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4.2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4.2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4.2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4.2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4.2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4.2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4.2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4.2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4.2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4.2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4.2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4.2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4.2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4.2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4.2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4.2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4.2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4.2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4.2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4.2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4.2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4.2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4.2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4.2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4.2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4.2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4.2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4.2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4.2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4.2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4.2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4.2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4.2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4.2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4.2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4.2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4.2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4.2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4.2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4.2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4.2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4.2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4.2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4.2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4.2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4.2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4.2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4.2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4.2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4.2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4.2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4.2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4.2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4.2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4.2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4.2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4.2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4.2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4.2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4.2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4.2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4.2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4.2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4.2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4.2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4.2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4.2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4.2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4.2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4.2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4.2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4.2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4.2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4.2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4.2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4.2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4.2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4.2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4.2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4.2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4.2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4.2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4.2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4.2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4.2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4.2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4.2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4.2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4.2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4.2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4.2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4.2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4.2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4.2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4.2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4.2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4.2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4.2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4.2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4.2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4.2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4.2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4.2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4.2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4.2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4.2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4.2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4.2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4.2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4.2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4.2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4.2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4.2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4.2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4.2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4.2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4.2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4.2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4.2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4.2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4.2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4.2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4.2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4.2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4.2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4.2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4.2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4.2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4.2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15"/>
    <row r="222" spans="1:24" ht="15.75" customHeight="1" x14ac:dyDescent="0.15"/>
    <row r="223" spans="1:24" ht="15.75" customHeight="1" x14ac:dyDescent="0.15"/>
    <row r="224" spans="1: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B1:D1"/>
    <mergeCell ref="A15:D15"/>
    <mergeCell ref="A19:C19"/>
  </mergeCells>
  <conditionalFormatting sqref="C4:C14">
    <cfRule type="cellIs" dxfId="1" priority="1" operator="equal">
      <formula>"NG"</formula>
    </cfRule>
  </conditionalFormatting>
  <conditionalFormatting sqref="C4:C14">
    <cfRule type="cellIs" dxfId="0" priority="2" operator="lessThanOrEqual">
      <formula>0.5</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tmp</vt:lpstr>
      <vt:lpstr>Trần Phúc Nhân</vt:lpstr>
      <vt:lpstr>Từ Đàm Văn Thiên</vt:lpstr>
      <vt:lpstr>Lê Đức Hiệu</vt:lpstr>
      <vt:lpstr>Võ Kim Thành</vt:lpstr>
      <vt:lpstr>Nguyễn Đình Phúc</vt:lpstr>
      <vt:lpstr>Lê Đỗ Hoàng Phúc</vt:lpstr>
      <vt:lpstr>Nguyễn Văn Thành</vt:lpstr>
      <vt:lpstr>Nguyễn Lê Khánh</vt:lpstr>
      <vt:lpstr>Hồ Hà Minh</vt:lpstr>
      <vt:lpstr>Đỗ Tiến Thành</vt:lpstr>
      <vt:lpstr>Mai Văn Thuận</vt:lpstr>
      <vt:lpstr>Lê Hồng Nhật</vt:lpstr>
      <vt:lpstr>Nguyễn Thị Vân</vt:lpstr>
      <vt:lpstr>Trần Quang Nhân</vt:lpstr>
      <vt:lpstr>Nguyễn Hữu Huy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2023-06-19T11:39:40Z</dcterms:modified>
</cp:coreProperties>
</file>