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705101199" sheetId="1" r:id="rId1"/>
    <sheet name="Lê Lan Hương" sheetId="2" r:id="rId2"/>
    <sheet name="Sheet3" sheetId="3" r:id="rId3"/>
  </sheets>
  <definedNames>
    <definedName name="DoanhThu">'705101199'!$A$1:$G$25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<sst xmlns="http://schemas.openxmlformats.org/spreadsheetml/2006/main" count="77" uniqueCount="38">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</sst>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G25" totalsRowShown="0" headerRowDxfId="8" dataDxfId="7">
  <autoFilter ref="A2:G25"/>
  <tableColumns count="7">
    <tableColumn id="1" name="Họ và tên" dataDxfId="6"/>
    <tableColumn id="2" name="Quê quán" dataDxfId="5"/>
    <tableColumn id="3" name="Loại phòng" dataDxfId="4"/>
    <tableColumn id="4" name="Giá phòng" dataDxfId="3"/>
    <tableColumn id="5" name="Số ngày" dataDxfId="2"/>
    <tableColumn id="6" name="Ưu đãi" dataDxfId="1">
      <calculatedColumnFormula>IF(Table1[[#This Row],[Số ngày]]&gt;=6,"200000","0")</calculatedColumnFormula>
    </tableColumn>
    <tableColumn id="7" name="Thành tiền" dataDxfId="0">
      <calculatedColumnFormula>Table1[[#This Row],[Giá phòng]]*Table1[[#This Row],[Số ngày]]-Table1[[#This Row],[Ưu đãi]]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sqref="A1:G1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ht="22.5" x14ac:dyDescent="0.3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37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 t="str">
        <f>IF(Table1[[#This Row],[Số ngày]]&gt;=6,"200000","0")</f>
        <v>0</v>
      </c>
      <c r="G3" s="2">
        <f>Table1[[#This Row],[Giá phòng]]*Table1[[#This Row],[Số ngày]]-Table1[[#This Row],[Ưu đãi]]</f>
        <v>6200000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 t="str">
        <f>IF(Table1[[#This Row],[Số ngày]]&gt;=6,"200000","0")</f>
        <v>0</v>
      </c>
      <c r="G4" s="2">
        <f>Table1[[#This Row],[Giá phòng]]*Table1[[#This Row],[Số ngày]]-Table1[[#This Row],[Ưu đãi]]</f>
        <v>3750000</v>
      </c>
    </row>
    <row r="5" spans="1:7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 t="str">
        <f>IF(Table1[[#This Row],[Số ngày]]&gt;=6,"200000","0")</f>
        <v>0</v>
      </c>
      <c r="G5" s="2">
        <f>Table1[[#This Row],[Giá phòng]]*Table1[[#This Row],[Số ngày]]-Table1[[#This Row],[Ưu đãi]]</f>
        <v>5250000</v>
      </c>
    </row>
    <row r="6" spans="1:7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 t="str">
        <f>IF(Table1[[#This Row],[Số ngày]]&gt;=6,"200000","0")</f>
        <v>200000</v>
      </c>
      <c r="G6" s="2">
        <f>Table1[[#This Row],[Giá phòng]]*Table1[[#This Row],[Số ngày]]-Table1[[#This Row],[Ưu đãi]]</f>
        <v>9100000</v>
      </c>
    </row>
    <row r="7" spans="1:7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 t="str">
        <f>IF(Table1[[#This Row],[Số ngày]]&gt;=6,"200000","0")</f>
        <v>0</v>
      </c>
      <c r="G7" s="2">
        <f>Table1[[#This Row],[Giá phòng]]*Table1[[#This Row],[Số ngày]]-Table1[[#This Row],[Ưu đãi]]</f>
        <v>2500000</v>
      </c>
    </row>
    <row r="8" spans="1:7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 t="str">
        <f>IF(Table1[[#This Row],[Số ngày]]&gt;=6,"200000","0")</f>
        <v>0</v>
      </c>
      <c r="G8" s="2">
        <f>Table1[[#This Row],[Giá phòng]]*Table1[[#This Row],[Số ngày]]-Table1[[#This Row],[Ưu đãi]]</f>
        <v>4200000</v>
      </c>
    </row>
    <row r="9" spans="1:7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 t="str">
        <f>IF(Table1[[#This Row],[Số ngày]]&gt;=6,"200000","0")</f>
        <v>0</v>
      </c>
      <c r="G9" s="2">
        <f>Table1[[#This Row],[Giá phòng]]*Table1[[#This Row],[Số ngày]]-Table1[[#This Row],[Ưu đãi]]</f>
        <v>6250000</v>
      </c>
    </row>
    <row r="10" spans="1:7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 t="str">
        <f>IF(Table1[[#This Row],[Số ngày]]&gt;=6,"200000","0")</f>
        <v>200000</v>
      </c>
      <c r="G10" s="2">
        <f>Table1[[#This Row],[Giá phòng]]*Table1[[#This Row],[Số ngày]]-Table1[[#This Row],[Ưu đãi]]</f>
        <v>8200000</v>
      </c>
    </row>
    <row r="11" spans="1:7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 t="str">
        <f>IF(Table1[[#This Row],[Số ngày]]&gt;=6,"200000","0")</f>
        <v>200000</v>
      </c>
      <c r="G11" s="2">
        <f>Table1[[#This Row],[Giá phòng]]*Table1[[#This Row],[Số ngày]]-Table1[[#This Row],[Ưu đãi]]</f>
        <v>13750000</v>
      </c>
    </row>
    <row r="12" spans="1:7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 t="str">
        <f>IF(Table1[[#This Row],[Số ngày]]&gt;=6,"200000","0")</f>
        <v>200000</v>
      </c>
      <c r="G12" s="2">
        <f>Table1[[#This Row],[Giá phòng]]*Table1[[#This Row],[Số ngày]]-Table1[[#This Row],[Ưu đãi]]</f>
        <v>7300000</v>
      </c>
    </row>
    <row r="13" spans="1:7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 t="str">
        <f>IF(Table1[[#This Row],[Số ngày]]&gt;=6,"200000","0")</f>
        <v>200000</v>
      </c>
      <c r="G13" s="2">
        <f>Table1[[#This Row],[Giá phòng]]*Table1[[#This Row],[Số ngày]]-Table1[[#This Row],[Ưu đãi]]</f>
        <v>8200000</v>
      </c>
    </row>
    <row r="14" spans="1:7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 t="str">
        <f>IF(Table1[[#This Row],[Số ngày]]&gt;=6,"200000","0")</f>
        <v>200000</v>
      </c>
      <c r="G14" s="2">
        <f>Table1[[#This Row],[Giá phòng]]*Table1[[#This Row],[Số ngày]]-Table1[[#This Row],[Ưu đãi]]</f>
        <v>13750000</v>
      </c>
    </row>
    <row r="15" spans="1:7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 t="str">
        <f>IF(Table1[[#This Row],[Số ngày]]&gt;=6,"200000","0")</f>
        <v>0</v>
      </c>
      <c r="G15" s="2">
        <f>Table1[[#This Row],[Giá phòng]]*Table1[[#This Row],[Số ngày]]-Table1[[#This Row],[Ưu đãi]]</f>
        <v>5000000</v>
      </c>
    </row>
    <row r="16" spans="1:7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 t="str">
        <f>IF(Table1[[#This Row],[Số ngày]]&gt;=6,"200000","0")</f>
        <v>200000</v>
      </c>
      <c r="G16" s="2">
        <f>Table1[[#This Row],[Giá phòng]]*Table1[[#This Row],[Số ngày]]-Table1[[#This Row],[Ưu đãi]]</f>
        <v>6100000</v>
      </c>
    </row>
    <row r="17" spans="1:7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 t="str">
        <f>IF(Table1[[#This Row],[Số ngày]]&gt;=6,"200000","0")</f>
        <v>0</v>
      </c>
      <c r="G17" s="2">
        <f>Table1[[#This Row],[Giá phòng]]*Table1[[#This Row],[Số ngày]]-Table1[[#This Row],[Ưu đãi]]</f>
        <v>6250000</v>
      </c>
    </row>
    <row r="18" spans="1:7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 t="str">
        <f>IF(Table1[[#This Row],[Số ngày]]&gt;=6,"200000","0")</f>
        <v>0</v>
      </c>
      <c r="G18" s="2">
        <f>Table1[[#This Row],[Giá phòng]]*Table1[[#This Row],[Số ngày]]-Table1[[#This Row],[Ưu đãi]]</f>
        <v>6200000</v>
      </c>
    </row>
    <row r="19" spans="1:7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 t="str">
        <f>IF(Table1[[#This Row],[Số ngày]]&gt;=6,"200000","0")</f>
        <v>0</v>
      </c>
      <c r="G19" s="2">
        <f>Table1[[#This Row],[Giá phòng]]*Table1[[#This Row],[Số ngày]]-Table1[[#This Row],[Ưu đãi]]</f>
        <v>3750000</v>
      </c>
    </row>
    <row r="20" spans="1:7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 t="str">
        <f>IF(Table1[[#This Row],[Số ngày]]&gt;=6,"200000","0")</f>
        <v>0</v>
      </c>
      <c r="G20" s="2">
        <f>Table1[[#This Row],[Giá phòng]]*Table1[[#This Row],[Số ngày]]-Table1[[#This Row],[Ưu đãi]]</f>
        <v>5250000</v>
      </c>
    </row>
    <row r="21" spans="1:7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 t="str">
        <f>IF(Table1[[#This Row],[Số ngày]]&gt;=6,"200000","0")</f>
        <v>200000</v>
      </c>
      <c r="G21" s="2">
        <f>Table1[[#This Row],[Giá phòng]]*Table1[[#This Row],[Số ngày]]-Table1[[#This Row],[Ưu đãi]]</f>
        <v>7300000</v>
      </c>
    </row>
    <row r="22" spans="1:7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 t="str">
        <f>IF(Table1[[#This Row],[Số ngày]]&gt;=6,"200000","0")</f>
        <v>0</v>
      </c>
      <c r="G22" s="2">
        <f>Table1[[#This Row],[Giá phòng]]*Table1[[#This Row],[Số ngày]]-Table1[[#This Row],[Ưu đãi]]</f>
        <v>2100000</v>
      </c>
    </row>
    <row r="23" spans="1:7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 t="str">
        <f>IF(Table1[[#This Row],[Số ngày]]&gt;=6,"200000","0")</f>
        <v>0</v>
      </c>
      <c r="G23" s="2">
        <f>Table1[[#This Row],[Giá phòng]]*Table1[[#This Row],[Số ngày]]-Table1[[#This Row],[Ưu đãi]]</f>
        <v>6200000</v>
      </c>
    </row>
    <row r="24" spans="1:7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 t="str">
        <f>IF(Table1[[#This Row],[Số ngày]]&gt;=6,"200000","0")</f>
        <v>0</v>
      </c>
      <c r="G24" s="2">
        <f>Table1[[#This Row],[Giá phòng]]*Table1[[#This Row],[Số ngày]]-Table1[[#This Row],[Ưu đãi]]</f>
        <v>6250000</v>
      </c>
    </row>
    <row r="25" spans="1:7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 t="str">
        <f>IF(Table1[[#This Row],[Số ngày]]&gt;=6,"200000","0")</f>
        <v>200000</v>
      </c>
      <c r="G25" s="2">
        <f>Table1[[#This Row],[Giá phòng]]*Table1[[#This Row],[Số ngày]]-Table1[[#This Row],[Ưu đãi]]</f>
        <v>8200000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705101199</vt:lpstr>
      <vt:lpstr>Lê Lan Hương</vt:lpstr>
      <vt:lpstr>Sheet3</vt:lpstr>
      <vt:lpstr>DoanhThu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Lan Hương-507-Toán Tin</dc:creator>
  <cp:lastModifiedBy>Admin</cp:lastModifiedBy>
  <dcterms:created xsi:type="dcterms:W3CDTF">2023-02-28T06:07:07Z</dcterms:created>
  <dcterms:modified xsi:type="dcterms:W3CDTF">2023-02-28T06:49:37Z</dcterms:modified>
</cp:coreProperties>
</file>