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640" windowHeight="11760"/>
  </bookViews>
  <sheets>
    <sheet name="07" sheetId="1" r:id="rId1"/>
    <sheet name="Ngô Đức Truyề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8" i="1" l="1"/>
  <c r="B1" i="2"/>
  <c r="F4" i="1"/>
  <c r="F5" i="1"/>
  <c r="F6" i="1"/>
  <c r="F7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<sst xmlns="http://schemas.openxmlformats.org/spreadsheetml/2006/main" count="77" uniqueCount="38">
  <si>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</si>
  <si>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</si>
  <si>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</si>
  <si>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</si>
  <si>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</si>
  <si>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</si>
  <si>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</si>
  <si>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</si>
  <si>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</si>
  <si>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</si>
  <si>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</si>
  <si>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</si>
  <si>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</si>
  <si>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</si>
  <si>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</si>
  <si>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</si>
  <si>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</si>
  <si>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</si>
  <si>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</si>
  <si>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</si>
  <si>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</si>
  <si>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</si>
  <si>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</si>
  <si>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</si>
  <si>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</si>
  <si>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</si>
  <si>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</si>
  <si>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</si>
  <si>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</si>
  <si>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</si>
  <si>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</si>
  <si>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</si>
  <si>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</si>
  <si>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</si>
  <si>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</si>
  <si>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</si>
  <si>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</si>
  <si>
    <t>Số lượng khách lưu trú &gt;=6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</si>
</sst>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FF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5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F25" totalsRowShown="0" headerRowDxfId="0" dataDxfId="1">
  <autoFilter ref="A2:F25"/>
  <tableColumns count="6">
    <tableColumn id="1" name="Họ và tên" dataDxfId="7"/>
    <tableColumn id="2" name="Quê quán" dataDxfId="6"/>
    <tableColumn id="3" name="Loại phòng" dataDxfId="5"/>
    <tableColumn id="4" name="Giá phòng" dataDxfId="4"/>
    <tableColumn id="5" name="Số ngày" dataDxfId="3"/>
    <tableColumn id="6" name="Thành tiền" dataDxfId="2">
      <calculatedColumnFormula>Table1[[#This Row],[Số ngày]]*Table1[[#This Row],[Giá phòng]]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55" zoomScaleNormal="55" workbookViewId="0">
      <selection sqref="A1:F1"/>
    </sheetView>
  </sheetViews>
  <sheetFormatPr defaultRowHeight="16.5" x14ac:dyDescent="0.25"/>
  <cols>
    <col min="1" max="1" width="40.7109375" style="1" customWidth="1"/>
    <col min="2" max="2" width="26" style="1" customWidth="1"/>
    <col min="3" max="5" width="21.28515625" style="1" customWidth="1"/>
    <col min="6" max="6" width="23.42578125" style="1" customWidth="1"/>
    <col min="7" max="16384" width="9.140625" style="1"/>
  </cols>
  <sheetData>
    <row r="1" spans="1:6" x14ac:dyDescent="0.25">
      <c r="A1" s="3" t="s">
        <v>0</v>
      </c>
      <c r="B1" s="3"/>
      <c r="C1" s="3"/>
      <c r="D1" s="3"/>
      <c r="E1" s="3"/>
      <c r="F1" s="3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2">
        <f>Table1[[#This Row],[Số ngày]]*Table1[[#This Row],[Giá phòng]]</f>
        <v>6200000</v>
      </c>
    </row>
    <row r="4" spans="1:6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2">
        <f>Table1[[#This Row],[Số ngày]]*Table1[[#This Row],[Giá phòng]]</f>
        <v>3750000</v>
      </c>
    </row>
    <row r="5" spans="1:6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2">
        <f>Table1[[#This Row],[Số ngày]]*Table1[[#This Row],[Giá phòng]]</f>
        <v>5250000</v>
      </c>
    </row>
    <row r="6" spans="1:6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f>Table1[[#This Row],[Số ngày]]*Table1[[#This Row],[Giá phòng]]</f>
        <v>9300000</v>
      </c>
    </row>
    <row r="7" spans="1:6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2">
        <f>Table1[[#This Row],[Số ngày]]*Table1[[#This Row],[Giá phòng]]</f>
        <v>2500000</v>
      </c>
    </row>
    <row r="8" spans="1:6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2">
        <f>Table1[[#This Row],[Số ngày]]*Table1[[#This Row],[Giá phòng]]</f>
        <v>4200000</v>
      </c>
    </row>
    <row r="9" spans="1:6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2">
        <f>Table1[[#This Row],[Số ngày]]*Table1[[#This Row],[Giá phòng]]</f>
        <v>6250000</v>
      </c>
    </row>
    <row r="10" spans="1:6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2">
        <f>Table1[[#This Row],[Số ngày]]*Table1[[#This Row],[Giá phòng]]</f>
        <v>8400000</v>
      </c>
    </row>
    <row r="11" spans="1:6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2">
        <f>Table1[[#This Row],[Số ngày]]*Table1[[#This Row],[Giá phòng]]</f>
        <v>13950000</v>
      </c>
    </row>
    <row r="12" spans="1:6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2">
        <f>Table1[[#This Row],[Số ngày]]*Table1[[#This Row],[Giá phòng]]</f>
        <v>7500000</v>
      </c>
    </row>
    <row r="13" spans="1:6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2">
        <f>Table1[[#This Row],[Số ngày]]*Table1[[#This Row],[Giá phòng]]</f>
        <v>8400000</v>
      </c>
    </row>
    <row r="14" spans="1:6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2">
        <f>Table1[[#This Row],[Số ngày]]*Table1[[#This Row],[Giá phòng]]</f>
        <v>13950000</v>
      </c>
    </row>
    <row r="15" spans="1:6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2">
        <f>Table1[[#This Row],[Số ngày]]*Table1[[#This Row],[Giá phòng]]</f>
        <v>5000000</v>
      </c>
    </row>
    <row r="16" spans="1:6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2">
        <f>Table1[[#This Row],[Số ngày]]*Table1[[#This Row],[Giá phòng]]</f>
        <v>6300000</v>
      </c>
    </row>
    <row r="17" spans="1:6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2">
        <f>Table1[[#This Row],[Số ngày]]*Table1[[#This Row],[Giá phòng]]</f>
        <v>6250000</v>
      </c>
    </row>
    <row r="18" spans="1:6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2">
        <f>Table1[[#This Row],[Số ngày]]*Table1[[#This Row],[Giá phòng]]</f>
        <v>6200000</v>
      </c>
    </row>
    <row r="19" spans="1:6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2">
        <f>Table1[[#This Row],[Số ngày]]*Table1[[#This Row],[Giá phòng]]</f>
        <v>3750000</v>
      </c>
    </row>
    <row r="20" spans="1:6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2">
        <f>Table1[[#This Row],[Số ngày]]*Table1[[#This Row],[Giá phòng]]</f>
        <v>5250000</v>
      </c>
    </row>
    <row r="21" spans="1:6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2">
        <f>Table1[[#This Row],[Số ngày]]*Table1[[#This Row],[Giá phòng]]</f>
        <v>7500000</v>
      </c>
    </row>
    <row r="22" spans="1:6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2">
        <f>Table1[[#This Row],[Số ngày]]*Table1[[#This Row],[Giá phòng]]</f>
        <v>2100000</v>
      </c>
    </row>
    <row r="23" spans="1:6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2">
        <f>Table1[[#This Row],[Số ngày]]*Table1[[#This Row],[Giá phòng]]</f>
        <v>6200000</v>
      </c>
    </row>
    <row r="24" spans="1:6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2">
        <f>Table1[[#This Row],[Số ngày]]*Table1[[#This Row],[Giá phòng]]</f>
        <v>6250000</v>
      </c>
    </row>
    <row r="25" spans="1:6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2">
        <f>Table1[[#This Row],[Số ngày]]*Table1[[#This Row],[Giá phòng]]</f>
        <v>8400000</v>
      </c>
    </row>
  </sheetData>
  <mergeCells count="1">
    <mergeCell ref="A1:F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C10" sqref="C10"/>
    </sheetView>
  </sheetViews>
  <sheetFormatPr defaultRowHeight="15" x14ac:dyDescent="0.25"/>
  <sheetData>
    <row r="1" spans="1:2" x14ac:dyDescent="0.25">
      <c r="A1" t="s">
        <v>37</v>
      </c>
      <c r="B1">
        <f>COUNTIF(Table1[Số ngày],"&gt;=6")</f>
        <v>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07</vt:lpstr>
      <vt:lpstr>Ngô Đức Truyền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Quý;Ngô Đức Truyền E4 CNTT</dc:creator>
  <cp:lastModifiedBy>Admin</cp:lastModifiedBy>
  <cp:lastPrinted>2023-02-28T06:42:32Z</cp:lastPrinted>
  <dcterms:created xsi:type="dcterms:W3CDTF">2023-02-28T06:07:07Z</dcterms:created>
  <dcterms:modified xsi:type="dcterms:W3CDTF">2023-02-28T06:46:50Z</dcterms:modified>
</cp:coreProperties>
</file>