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<sst xmlns="http://schemas.openxmlformats.org/spreadsheetml/2006/main" count="77" uniqueCount="38">
  <si>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</si>
  <si>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</si>
  <si>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</si>
  <si>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</si>
  <si>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</si>
  <si>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</si>
  <si>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</si>
  <si>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</si>
  <si>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</si>
  <si>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</si>
  <si>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</si>
  <si>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</si>
  <si>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</si>
  <si>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</si>
  <si>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</si>
  <si>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</si>
  <si>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</si>
  <si>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</si>
  <si>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</si>
  <si>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</si>
  <si>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</si>
  <si>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</si>
  <si>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</si>
  <si>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</si>
  <si>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</si>
  <si>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</si>
  <si>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</si>
  <si>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</si>
  <si>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</si>
  <si>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</si>
  <si>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</si>
  <si>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</si>
  <si>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</si>
  <si>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</si>
  <si>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</si>
  <si>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</si>
  <si>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</si>
  <si>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 xml:space="preserve">Thành tiền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</si>
</sst>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[$₫-42A]_-;\-* #,##0\ [$₫-42A]_-;_-* &quot;-&quot;\ [$₫-42A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F25" totalsRowShown="0">
  <autoFilter ref="A2:F25"/>
  <tableColumns count="6">
    <tableColumn id="1" name="Họ và tên"/>
    <tableColumn id="2" name="Quê quán"/>
    <tableColumn id="3" name="Loại phòng"/>
    <tableColumn id="4" name="Giá phòng"/>
    <tableColumn id="5" name="Số ngày" dataDxfId="1"/>
    <tableColumn id="6" name="Thành tiền " dataDxfId="0">
      <calculatedColumnFormula>Table2[[#This Row],[Giá phòng]]*Table2[[#This Row],[Số ngày]]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4" sqref="F4"/>
    </sheetView>
  </sheetViews>
  <sheetFormatPr defaultRowHeight="15" x14ac:dyDescent="0.25"/>
  <cols>
    <col min="1" max="1" width="11.42578125" customWidth="1"/>
    <col min="2" max="2" width="11.7109375" customWidth="1"/>
    <col min="3" max="3" width="12.7109375" customWidth="1"/>
    <col min="4" max="4" width="12" customWidth="1"/>
    <col min="5" max="5" width="9.85546875" customWidth="1"/>
    <col min="6" max="6" width="13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37</v>
      </c>
      <c r="G2" t="s">
        <v>6</v>
      </c>
    </row>
    <row r="3" spans="1:9" ht="16.5" x14ac:dyDescent="0.25">
      <c r="A3" t="s">
        <v>7</v>
      </c>
      <c r="B3" t="s">
        <v>8</v>
      </c>
      <c r="C3" t="s">
        <v>9</v>
      </c>
      <c r="D3">
        <v>1550000</v>
      </c>
      <c r="E3" s="2">
        <v>4</v>
      </c>
      <c r="F3" s="1">
        <f>Table2[[#This Row],[Giá phòng]]*Table2[[#This Row],[Số ngày]]</f>
        <v>6200000</v>
      </c>
      <c r="G3">
        <v>6200000</v>
      </c>
    </row>
    <row r="4" spans="1:9" x14ac:dyDescent="0.25">
      <c r="A4" t="s">
        <v>10</v>
      </c>
      <c r="B4" t="s">
        <v>11</v>
      </c>
      <c r="C4" t="s">
        <v>12</v>
      </c>
      <c r="D4">
        <v>1250000</v>
      </c>
      <c r="E4" s="2">
        <v>3</v>
      </c>
      <c r="F4">
        <f>Table2[[#This Row],[Giá phòng]]*Table2[[#This Row],[Số ngày]]</f>
        <v>3750000</v>
      </c>
      <c r="G4">
        <v>3750000</v>
      </c>
    </row>
    <row r="5" spans="1:9" x14ac:dyDescent="0.25">
      <c r="A5" t="s">
        <v>13</v>
      </c>
      <c r="B5" t="s">
        <v>14</v>
      </c>
      <c r="C5" t="s">
        <v>15</v>
      </c>
      <c r="D5">
        <v>1050000</v>
      </c>
      <c r="E5" s="2">
        <v>5</v>
      </c>
      <c r="F5">
        <f>Table2[[#This Row],[Giá phòng]]*Table2[[#This Row],[Số ngày]]</f>
        <v>5250000</v>
      </c>
      <c r="G5">
        <v>5250000</v>
      </c>
    </row>
    <row r="6" spans="1:9" x14ac:dyDescent="0.25">
      <c r="A6" t="s">
        <v>16</v>
      </c>
      <c r="B6" t="s">
        <v>17</v>
      </c>
      <c r="C6" t="s">
        <v>9</v>
      </c>
      <c r="D6">
        <v>1550000</v>
      </c>
      <c r="E6" s="2">
        <v>6</v>
      </c>
      <c r="F6">
        <f>Table2[[#This Row],[Giá phòng]]*Table2[[#This Row],[Số ngày]]</f>
        <v>9300000</v>
      </c>
      <c r="G6">
        <v>9300000</v>
      </c>
    </row>
    <row r="7" spans="1:9" x14ac:dyDescent="0.25">
      <c r="A7" t="s">
        <v>18</v>
      </c>
      <c r="B7" t="s">
        <v>8</v>
      </c>
      <c r="C7" t="s">
        <v>12</v>
      </c>
      <c r="D7">
        <v>1250000</v>
      </c>
      <c r="E7" s="2">
        <v>2</v>
      </c>
      <c r="F7">
        <f>Table2[[#This Row],[Giá phòng]]*Table2[[#This Row],[Số ngày]]</f>
        <v>2500000</v>
      </c>
      <c r="G7">
        <v>2500000</v>
      </c>
    </row>
    <row r="8" spans="1:9" x14ac:dyDescent="0.25">
      <c r="A8" t="s">
        <v>19</v>
      </c>
      <c r="B8" t="s">
        <v>11</v>
      </c>
      <c r="C8" t="s">
        <v>15</v>
      </c>
      <c r="D8">
        <v>1050000</v>
      </c>
      <c r="E8" s="2">
        <v>4</v>
      </c>
      <c r="F8">
        <f>Table2[[#This Row],[Giá phòng]]*Table2[[#This Row],[Số ngày]]</f>
        <v>4200000</v>
      </c>
      <c r="G8">
        <v>4200000</v>
      </c>
    </row>
    <row r="9" spans="1:9" ht="16.5" x14ac:dyDescent="0.25">
      <c r="A9" t="s">
        <v>20</v>
      </c>
      <c r="B9" t="s">
        <v>14</v>
      </c>
      <c r="C9" t="s">
        <v>12</v>
      </c>
      <c r="D9">
        <v>1250000</v>
      </c>
      <c r="E9" s="2">
        <v>5</v>
      </c>
      <c r="F9">
        <f>Table2[[#This Row],[Giá phòng]]*Table2[[#This Row],[Số ngày]]</f>
        <v>6250000</v>
      </c>
      <c r="G9">
        <v>6250000</v>
      </c>
      <c r="I9" s="1"/>
    </row>
    <row r="10" spans="1:9" x14ac:dyDescent="0.25">
      <c r="A10" t="s">
        <v>21</v>
      </c>
      <c r="B10" t="s">
        <v>17</v>
      </c>
      <c r="C10" t="s">
        <v>15</v>
      </c>
      <c r="D10">
        <v>1050000</v>
      </c>
      <c r="E10" s="2">
        <v>8</v>
      </c>
      <c r="F10">
        <f>Table2[[#This Row],[Giá phòng]]*Table2[[#This Row],[Số ngày]]</f>
        <v>8400000</v>
      </c>
      <c r="G10">
        <v>8400000</v>
      </c>
    </row>
    <row r="11" spans="1:9" x14ac:dyDescent="0.25">
      <c r="A11" t="s">
        <v>22</v>
      </c>
      <c r="B11" t="s">
        <v>11</v>
      </c>
      <c r="C11" t="s">
        <v>9</v>
      </c>
      <c r="D11">
        <v>1550000</v>
      </c>
      <c r="E11" s="2">
        <v>9</v>
      </c>
      <c r="F11">
        <f>Table2[[#This Row],[Giá phòng]]*Table2[[#This Row],[Số ngày]]</f>
        <v>13950000</v>
      </c>
      <c r="G11">
        <v>13950000</v>
      </c>
    </row>
    <row r="12" spans="1:9" x14ac:dyDescent="0.25">
      <c r="A12" t="s">
        <v>23</v>
      </c>
      <c r="B12" t="s">
        <v>14</v>
      </c>
      <c r="C12" t="s">
        <v>12</v>
      </c>
      <c r="D12">
        <v>1250000</v>
      </c>
      <c r="E12" s="2">
        <v>6</v>
      </c>
      <c r="F12">
        <f>Table2[[#This Row],[Giá phòng]]*Table2[[#This Row],[Số ngày]]</f>
        <v>7500000</v>
      </c>
      <c r="G12">
        <v>7500000</v>
      </c>
    </row>
    <row r="13" spans="1:9" x14ac:dyDescent="0.25">
      <c r="A13" t="s">
        <v>24</v>
      </c>
      <c r="B13" t="s">
        <v>17</v>
      </c>
      <c r="C13" t="s">
        <v>15</v>
      </c>
      <c r="D13">
        <v>1050000</v>
      </c>
      <c r="E13" s="2">
        <v>8</v>
      </c>
      <c r="F13">
        <f>Table2[[#This Row],[Giá phòng]]*Table2[[#This Row],[Số ngày]]</f>
        <v>8400000</v>
      </c>
      <c r="G13">
        <v>8400000</v>
      </c>
    </row>
    <row r="14" spans="1:9" x14ac:dyDescent="0.25">
      <c r="A14" t="s">
        <v>25</v>
      </c>
      <c r="B14" t="s">
        <v>8</v>
      </c>
      <c r="C14" t="s">
        <v>9</v>
      </c>
      <c r="D14">
        <v>1550000</v>
      </c>
      <c r="E14" s="2">
        <v>9</v>
      </c>
      <c r="F14">
        <f>Table2[[#This Row],[Giá phòng]]*Table2[[#This Row],[Số ngày]]</f>
        <v>13950000</v>
      </c>
      <c r="G14">
        <v>13950000</v>
      </c>
    </row>
    <row r="15" spans="1:9" x14ac:dyDescent="0.25">
      <c r="A15" t="s">
        <v>26</v>
      </c>
      <c r="B15" t="s">
        <v>14</v>
      </c>
      <c r="C15" t="s">
        <v>12</v>
      </c>
      <c r="D15">
        <v>1250000</v>
      </c>
      <c r="E15" s="2">
        <v>4</v>
      </c>
      <c r="F15">
        <f>Table2[[#This Row],[Giá phòng]]*Table2[[#This Row],[Số ngày]]</f>
        <v>5000000</v>
      </c>
      <c r="G15">
        <v>5000000</v>
      </c>
    </row>
    <row r="16" spans="1:9" x14ac:dyDescent="0.25">
      <c r="A16" t="s">
        <v>27</v>
      </c>
      <c r="B16" t="s">
        <v>17</v>
      </c>
      <c r="C16" t="s">
        <v>15</v>
      </c>
      <c r="D16">
        <v>1050000</v>
      </c>
      <c r="E16" s="2">
        <v>6</v>
      </c>
      <c r="F16">
        <f>Table2[[#This Row],[Giá phòng]]*Table2[[#This Row],[Số ngày]]</f>
        <v>6300000</v>
      </c>
      <c r="G16">
        <v>6300000</v>
      </c>
    </row>
    <row r="17" spans="1:14" x14ac:dyDescent="0.25">
      <c r="A17" t="s">
        <v>28</v>
      </c>
      <c r="B17" t="s">
        <v>17</v>
      </c>
      <c r="C17" t="s">
        <v>12</v>
      </c>
      <c r="D17">
        <v>1250000</v>
      </c>
      <c r="E17" s="2">
        <v>5</v>
      </c>
      <c r="F17">
        <f>Table2[[#This Row],[Giá phòng]]*Table2[[#This Row],[Số ngày]]</f>
        <v>6250000</v>
      </c>
      <c r="G17">
        <v>6250000</v>
      </c>
    </row>
    <row r="18" spans="1:14" x14ac:dyDescent="0.25">
      <c r="A18" t="s">
        <v>29</v>
      </c>
      <c r="B18" t="s">
        <v>11</v>
      </c>
      <c r="C18" t="s">
        <v>9</v>
      </c>
      <c r="D18">
        <v>1550000</v>
      </c>
      <c r="E18" s="2">
        <v>4</v>
      </c>
      <c r="F18">
        <f>Table2[[#This Row],[Giá phòng]]*Table2[[#This Row],[Số ngày]]</f>
        <v>6200000</v>
      </c>
      <c r="G18">
        <v>6200000</v>
      </c>
    </row>
    <row r="19" spans="1:14" x14ac:dyDescent="0.25">
      <c r="A19" t="s">
        <v>30</v>
      </c>
      <c r="B19" t="s">
        <v>14</v>
      </c>
      <c r="C19" t="s">
        <v>12</v>
      </c>
      <c r="D19">
        <v>1250000</v>
      </c>
      <c r="E19" s="2">
        <v>3</v>
      </c>
      <c r="F19">
        <f>Table2[[#This Row],[Giá phòng]]*Table2[[#This Row],[Số ngày]]</f>
        <v>3750000</v>
      </c>
      <c r="G19">
        <v>3750000</v>
      </c>
    </row>
    <row r="20" spans="1:14" ht="16.5" x14ac:dyDescent="0.25">
      <c r="A20" t="s">
        <v>31</v>
      </c>
      <c r="B20" t="s">
        <v>17</v>
      </c>
      <c r="C20" t="s">
        <v>15</v>
      </c>
      <c r="D20">
        <v>1050000</v>
      </c>
      <c r="E20" s="2">
        <v>5</v>
      </c>
      <c r="F20">
        <f>Table2[[#This Row],[Giá phòng]]*Table2[[#This Row],[Số ngày]]</f>
        <v>5250000</v>
      </c>
      <c r="G20">
        <v>5250000</v>
      </c>
      <c r="N20" s="1"/>
    </row>
    <row r="21" spans="1:14" x14ac:dyDescent="0.25">
      <c r="A21" t="s">
        <v>32</v>
      </c>
      <c r="B21" t="s">
        <v>8</v>
      </c>
      <c r="C21" t="s">
        <v>9</v>
      </c>
      <c r="D21">
        <v>1250000</v>
      </c>
      <c r="E21" s="2">
        <v>6</v>
      </c>
      <c r="F21">
        <f>Table2[[#This Row],[Giá phòng]]*Table2[[#This Row],[Số ngày]]</f>
        <v>7500000</v>
      </c>
      <c r="G21">
        <v>7500000</v>
      </c>
    </row>
    <row r="22" spans="1:14" x14ac:dyDescent="0.25">
      <c r="A22" t="s">
        <v>33</v>
      </c>
      <c r="B22" t="s">
        <v>14</v>
      </c>
      <c r="C22" t="s">
        <v>12</v>
      </c>
      <c r="D22">
        <v>1050000</v>
      </c>
      <c r="E22" s="2">
        <v>2</v>
      </c>
      <c r="F22">
        <f>Table2[[#This Row],[Giá phòng]]*Table2[[#This Row],[Số ngày]]</f>
        <v>2100000</v>
      </c>
      <c r="G22">
        <v>2100000</v>
      </c>
    </row>
    <row r="23" spans="1:14" x14ac:dyDescent="0.25">
      <c r="A23" t="s">
        <v>34</v>
      </c>
      <c r="B23" t="s">
        <v>17</v>
      </c>
      <c r="C23" t="s">
        <v>15</v>
      </c>
      <c r="D23">
        <v>1550000</v>
      </c>
      <c r="E23" s="2">
        <v>4</v>
      </c>
      <c r="F23">
        <f>Table2[[#This Row],[Giá phòng]]*Table2[[#This Row],[Số ngày]]</f>
        <v>6200000</v>
      </c>
      <c r="G23">
        <v>6200000</v>
      </c>
    </row>
    <row r="24" spans="1:14" x14ac:dyDescent="0.25">
      <c r="A24" t="s">
        <v>35</v>
      </c>
      <c r="B24" t="s">
        <v>17</v>
      </c>
      <c r="C24" t="s">
        <v>12</v>
      </c>
      <c r="D24">
        <v>1250000</v>
      </c>
      <c r="E24" s="2">
        <v>5</v>
      </c>
      <c r="F24">
        <f>Table2[[#This Row],[Giá phòng]]*Table2[[#This Row],[Số ngày]]</f>
        <v>6250000</v>
      </c>
      <c r="G24">
        <v>6250000</v>
      </c>
    </row>
    <row r="25" spans="1:14" x14ac:dyDescent="0.25">
      <c r="A25" t="s">
        <v>36</v>
      </c>
      <c r="B25" t="s">
        <v>14</v>
      </c>
      <c r="C25" t="s">
        <v>15</v>
      </c>
      <c r="D25">
        <v>1050000</v>
      </c>
      <c r="E25" s="2">
        <v>8</v>
      </c>
      <c r="F25">
        <f>Table2[[#This Row],[Giá phòng]]*Table2[[#This Row],[Số ngày]]</f>
        <v>8400000</v>
      </c>
      <c r="G25">
        <v>8400000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</dc:creator>
  <cp:lastModifiedBy>Admin</cp:lastModifiedBy>
  <dcterms:created xsi:type="dcterms:W3CDTF">2023-02-28T06:07:07Z</dcterms:created>
  <dcterms:modified xsi:type="dcterms:W3CDTF">2023-02-28T06:46:04Z</dcterms:modified>
</cp:coreProperties>
</file>