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240" windowHeight="12600"/>
  </bookViews>
  <sheets>
    <sheet name="01" sheetId="1" r:id="rId1"/>
    <sheet name="Phan Thị Án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<sst xmlns="http://schemas.openxmlformats.org/spreadsheetml/2006/main" count="78" uniqueCount="39">
  <si>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</si>
  <si>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</si>
  <si>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</si>
  <si>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</si>
  <si>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</si>
  <si>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</si>
  <si>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</si>
  <si>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</si>
  <si>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</si>
  <si>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</si>
  <si>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</si>
  <si>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</si>
  <si>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</si>
  <si>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</si>
  <si>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</si>
  <si>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</si>
  <si>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</si>
  <si>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</si>
  <si>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</si>
  <si>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</si>
  <si>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</si>
  <si>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</si>
  <si>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</si>
  <si>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</si>
  <si>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</si>
  <si>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</si>
  <si>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</si>
  <si>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</si>
  <si>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</si>
  <si>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</si>
  <si>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</si>
  <si>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</si>
  <si>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</si>
  <si>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</si>
  <si>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</si>
  <si>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</si>
  <si>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</si>
  <si>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Thành tiền2</t>
  </si>
  <si>
    <t>SỐ LUONG KHÁCH LƯU TRÚ TRÊN 6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</si>
</sst>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3" fontId="2" fillId="2" borderId="0" xfId="0" applyNumberFormat="1" applyFont="1" applyFill="1" applyAlignment="1">
      <alignment horizontal="center"/>
    </xf>
    <xf numFmtId="43" fontId="2" fillId="2" borderId="0" xfId="0" applyNumberFormat="1" applyFont="1" applyFill="1"/>
    <xf numFmtId="43" fontId="2" fillId="0" borderId="0" xfId="0" applyNumberFormat="1" applyFont="1" applyFill="1"/>
    <xf numFmtId="43" fontId="1" fillId="0" borderId="0" xfId="0" applyNumberFormat="1" applyFont="1" applyAlignment="1"/>
    <xf numFmtId="43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5" formatCode="_-* #,##0.00\ _₫_-;\-* #,##0.00\ _₫_-;_-* &quot;-&quot;??\ _₫_-;_-@_-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aNang" displayName="DaNang" ref="A2:G25" totalsRowShown="0" headerRowDxfId="1" dataDxfId="0">
  <autoFilter ref="A2:G25"/>
  <tableColumns count="7">
    <tableColumn id="1" name="Họ và tên" dataDxfId="8"/>
    <tableColumn id="2" name="Quê quán" dataDxfId="7"/>
    <tableColumn id="3" name="Loại phòng" dataDxfId="6"/>
    <tableColumn id="4" name="Giá phòng" dataDxfId="5"/>
    <tableColumn id="5" name="Số ngày" dataDxfId="4"/>
    <tableColumn id="7" name="Thành tiền" dataDxfId="3">
      <calculatedColumnFormula>DaNang[[#This Row],[Số ngày]]*DaNang[[#This Row],[Giá phòng]]</calculatedColumnFormula>
    </tableColumn>
    <tableColumn id="6" name="Thành tiền2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I20" sqref="I20"/>
    </sheetView>
  </sheetViews>
  <sheetFormatPr defaultRowHeight="15" x14ac:dyDescent="0.25"/>
  <cols>
    <col min="1" max="1" width="41" customWidth="1"/>
    <col min="2" max="2" width="26" customWidth="1"/>
    <col min="3" max="3" width="21" customWidth="1"/>
    <col min="4" max="4" width="21.28515625" style="3" customWidth="1"/>
    <col min="5" max="5" width="21.28515625" style="5" customWidth="1"/>
    <col min="6" max="6" width="21.28515625" style="3" customWidth="1"/>
    <col min="7" max="7" width="23.28515625" style="3" customWidth="1"/>
  </cols>
  <sheetData>
    <row r="1" spans="1:8" ht="16.5" x14ac:dyDescent="0.25">
      <c r="A1" s="6" t="s">
        <v>0</v>
      </c>
      <c r="B1" s="6"/>
      <c r="C1" s="6"/>
      <c r="D1" s="7"/>
      <c r="E1" s="7"/>
      <c r="F1" s="7"/>
      <c r="G1" s="7"/>
      <c r="H1" s="8"/>
    </row>
    <row r="2" spans="1:8" ht="16.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37</v>
      </c>
      <c r="H2" s="10"/>
    </row>
    <row r="3" spans="1:8" ht="16.5" x14ac:dyDescent="0.25">
      <c r="A3" s="9" t="s">
        <v>7</v>
      </c>
      <c r="B3" s="9" t="s">
        <v>8</v>
      </c>
      <c r="C3" s="9" t="s">
        <v>9</v>
      </c>
      <c r="D3" s="9">
        <v>1550000</v>
      </c>
      <c r="E3" s="9">
        <v>4</v>
      </c>
      <c r="F3" s="9">
        <f>DaNang[[#This Row],[Số ngày]]*DaNang[[#This Row],[Giá phòng]]</f>
        <v>6200000</v>
      </c>
      <c r="G3" s="9">
        <v>6200000</v>
      </c>
      <c r="H3" s="10"/>
    </row>
    <row r="4" spans="1:8" ht="16.5" x14ac:dyDescent="0.25">
      <c r="A4" s="9" t="s">
        <v>10</v>
      </c>
      <c r="B4" s="9" t="s">
        <v>11</v>
      </c>
      <c r="C4" s="9" t="s">
        <v>12</v>
      </c>
      <c r="D4" s="9">
        <v>1250000</v>
      </c>
      <c r="E4" s="9">
        <v>3</v>
      </c>
      <c r="F4" s="9">
        <f>DaNang[[#This Row],[Số ngày]]*DaNang[[#This Row],[Giá phòng]]</f>
        <v>3750000</v>
      </c>
      <c r="G4" s="9">
        <v>3750000</v>
      </c>
      <c r="H4" s="10"/>
    </row>
    <row r="5" spans="1:8" ht="16.5" x14ac:dyDescent="0.25">
      <c r="A5" s="9" t="s">
        <v>13</v>
      </c>
      <c r="B5" s="9" t="s">
        <v>14</v>
      </c>
      <c r="C5" s="9" t="s">
        <v>15</v>
      </c>
      <c r="D5" s="9">
        <v>1050000</v>
      </c>
      <c r="E5" s="9">
        <v>5</v>
      </c>
      <c r="F5" s="9">
        <f>DaNang[[#This Row],[Số ngày]]*DaNang[[#This Row],[Giá phòng]]</f>
        <v>5250000</v>
      </c>
      <c r="G5" s="9">
        <v>5250000</v>
      </c>
      <c r="H5" s="10"/>
    </row>
    <row r="6" spans="1:8" ht="16.5" x14ac:dyDescent="0.25">
      <c r="A6" s="9" t="s">
        <v>16</v>
      </c>
      <c r="B6" s="9" t="s">
        <v>17</v>
      </c>
      <c r="C6" s="9" t="s">
        <v>9</v>
      </c>
      <c r="D6" s="9">
        <v>1550000</v>
      </c>
      <c r="E6" s="9">
        <v>6</v>
      </c>
      <c r="F6" s="9">
        <f>DaNang[[#This Row],[Số ngày]]*DaNang[[#This Row],[Giá phòng]]</f>
        <v>9300000</v>
      </c>
      <c r="G6" s="9">
        <v>9300000</v>
      </c>
      <c r="H6" s="10"/>
    </row>
    <row r="7" spans="1:8" ht="16.5" x14ac:dyDescent="0.25">
      <c r="A7" s="9" t="s">
        <v>18</v>
      </c>
      <c r="B7" s="9" t="s">
        <v>8</v>
      </c>
      <c r="C7" s="9" t="s">
        <v>12</v>
      </c>
      <c r="D7" s="9">
        <v>1250000</v>
      </c>
      <c r="E7" s="9">
        <v>2</v>
      </c>
      <c r="F7" s="9">
        <f>DaNang[[#This Row],[Số ngày]]*DaNang[[#This Row],[Giá phòng]]</f>
        <v>2500000</v>
      </c>
      <c r="G7" s="9">
        <v>2500000</v>
      </c>
      <c r="H7" s="10"/>
    </row>
    <row r="8" spans="1:8" ht="16.5" x14ac:dyDescent="0.25">
      <c r="A8" s="9" t="s">
        <v>19</v>
      </c>
      <c r="B8" s="9" t="s">
        <v>11</v>
      </c>
      <c r="C8" s="9" t="s">
        <v>15</v>
      </c>
      <c r="D8" s="9">
        <v>1050000</v>
      </c>
      <c r="E8" s="9">
        <v>4</v>
      </c>
      <c r="F8" s="9">
        <f>DaNang[[#This Row],[Số ngày]]*DaNang[[#This Row],[Giá phòng]]</f>
        <v>4200000</v>
      </c>
      <c r="G8" s="9">
        <v>4200000</v>
      </c>
      <c r="H8" s="10"/>
    </row>
    <row r="9" spans="1:8" ht="16.5" x14ac:dyDescent="0.25">
      <c r="A9" s="9" t="s">
        <v>20</v>
      </c>
      <c r="B9" s="9" t="s">
        <v>14</v>
      </c>
      <c r="C9" s="9" t="s">
        <v>12</v>
      </c>
      <c r="D9" s="9">
        <v>1250000</v>
      </c>
      <c r="E9" s="9">
        <v>5</v>
      </c>
      <c r="F9" s="9">
        <f>DaNang[[#This Row],[Số ngày]]*DaNang[[#This Row],[Giá phòng]]</f>
        <v>6250000</v>
      </c>
      <c r="G9" s="9">
        <v>6250000</v>
      </c>
      <c r="H9" s="10"/>
    </row>
    <row r="10" spans="1:8" ht="16.5" x14ac:dyDescent="0.25">
      <c r="A10" s="9" t="s">
        <v>21</v>
      </c>
      <c r="B10" s="9" t="s">
        <v>17</v>
      </c>
      <c r="C10" s="9" t="s">
        <v>15</v>
      </c>
      <c r="D10" s="9">
        <v>1050000</v>
      </c>
      <c r="E10" s="9">
        <v>8</v>
      </c>
      <c r="F10" s="9">
        <f>DaNang[[#This Row],[Số ngày]]*DaNang[[#This Row],[Giá phòng]]</f>
        <v>8400000</v>
      </c>
      <c r="G10" s="9">
        <v>8400000</v>
      </c>
      <c r="H10" s="10"/>
    </row>
    <row r="11" spans="1:8" ht="16.5" x14ac:dyDescent="0.25">
      <c r="A11" s="9" t="s">
        <v>22</v>
      </c>
      <c r="B11" s="9" t="s">
        <v>11</v>
      </c>
      <c r="C11" s="9" t="s">
        <v>9</v>
      </c>
      <c r="D11" s="9">
        <v>1550000</v>
      </c>
      <c r="E11" s="9">
        <v>9</v>
      </c>
      <c r="F11" s="9">
        <f>DaNang[[#This Row],[Số ngày]]*DaNang[[#This Row],[Giá phòng]]</f>
        <v>13950000</v>
      </c>
      <c r="G11" s="9">
        <v>13950000</v>
      </c>
      <c r="H11" s="10"/>
    </row>
    <row r="12" spans="1:8" ht="16.5" x14ac:dyDescent="0.25">
      <c r="A12" s="9" t="s">
        <v>23</v>
      </c>
      <c r="B12" s="9" t="s">
        <v>14</v>
      </c>
      <c r="C12" s="9" t="s">
        <v>12</v>
      </c>
      <c r="D12" s="9">
        <v>1250000</v>
      </c>
      <c r="E12" s="9">
        <v>6</v>
      </c>
      <c r="F12" s="9">
        <f>DaNang[[#This Row],[Số ngày]]*DaNang[[#This Row],[Giá phòng]]</f>
        <v>7500000</v>
      </c>
      <c r="G12" s="9">
        <v>7500000</v>
      </c>
      <c r="H12" s="10"/>
    </row>
    <row r="13" spans="1:8" ht="16.5" x14ac:dyDescent="0.25">
      <c r="A13" s="9" t="s">
        <v>24</v>
      </c>
      <c r="B13" s="9" t="s">
        <v>17</v>
      </c>
      <c r="C13" s="9" t="s">
        <v>15</v>
      </c>
      <c r="D13" s="9">
        <v>1050000</v>
      </c>
      <c r="E13" s="9">
        <v>8</v>
      </c>
      <c r="F13" s="9">
        <f>DaNang[[#This Row],[Số ngày]]*DaNang[[#This Row],[Giá phòng]]</f>
        <v>8400000</v>
      </c>
      <c r="G13" s="9">
        <v>8400000</v>
      </c>
      <c r="H13" s="10"/>
    </row>
    <row r="14" spans="1:8" ht="16.5" x14ac:dyDescent="0.25">
      <c r="A14" s="9" t="s">
        <v>25</v>
      </c>
      <c r="B14" s="9" t="s">
        <v>8</v>
      </c>
      <c r="C14" s="9" t="s">
        <v>9</v>
      </c>
      <c r="D14" s="9">
        <v>1550000</v>
      </c>
      <c r="E14" s="9">
        <v>9</v>
      </c>
      <c r="F14" s="9">
        <f>DaNang[[#This Row],[Số ngày]]*DaNang[[#This Row],[Giá phòng]]</f>
        <v>13950000</v>
      </c>
      <c r="G14" s="9">
        <v>13950000</v>
      </c>
      <c r="H14" s="10"/>
    </row>
    <row r="15" spans="1:8" ht="16.5" x14ac:dyDescent="0.25">
      <c r="A15" s="9" t="s">
        <v>26</v>
      </c>
      <c r="B15" s="9" t="s">
        <v>14</v>
      </c>
      <c r="C15" s="9" t="s">
        <v>12</v>
      </c>
      <c r="D15" s="9">
        <v>1250000</v>
      </c>
      <c r="E15" s="9">
        <v>4</v>
      </c>
      <c r="F15" s="9">
        <f>DaNang[[#This Row],[Số ngày]]*DaNang[[#This Row],[Giá phòng]]</f>
        <v>5000000</v>
      </c>
      <c r="G15" s="9">
        <v>5000000</v>
      </c>
      <c r="H15" s="10"/>
    </row>
    <row r="16" spans="1:8" ht="16.5" x14ac:dyDescent="0.25">
      <c r="A16" s="9" t="s">
        <v>27</v>
      </c>
      <c r="B16" s="9" t="s">
        <v>17</v>
      </c>
      <c r="C16" s="9" t="s">
        <v>15</v>
      </c>
      <c r="D16" s="9">
        <v>1050000</v>
      </c>
      <c r="E16" s="9">
        <v>6</v>
      </c>
      <c r="F16" s="9">
        <f>DaNang[[#This Row],[Số ngày]]*DaNang[[#This Row],[Giá phòng]]</f>
        <v>6300000</v>
      </c>
      <c r="G16" s="9">
        <v>6300000</v>
      </c>
      <c r="H16" s="10"/>
    </row>
    <row r="17" spans="1:8" ht="16.5" x14ac:dyDescent="0.25">
      <c r="A17" s="9" t="s">
        <v>28</v>
      </c>
      <c r="B17" s="9" t="s">
        <v>17</v>
      </c>
      <c r="C17" s="9" t="s">
        <v>12</v>
      </c>
      <c r="D17" s="9">
        <v>1250000</v>
      </c>
      <c r="E17" s="9">
        <v>5</v>
      </c>
      <c r="F17" s="9">
        <f>DaNang[[#This Row],[Số ngày]]*DaNang[[#This Row],[Giá phòng]]</f>
        <v>6250000</v>
      </c>
      <c r="G17" s="9">
        <v>6250000</v>
      </c>
      <c r="H17" s="10"/>
    </row>
    <row r="18" spans="1:8" ht="16.5" x14ac:dyDescent="0.25">
      <c r="A18" s="9" t="s">
        <v>29</v>
      </c>
      <c r="B18" s="9" t="s">
        <v>11</v>
      </c>
      <c r="C18" s="9" t="s">
        <v>9</v>
      </c>
      <c r="D18" s="9">
        <v>1550000</v>
      </c>
      <c r="E18" s="9">
        <v>4</v>
      </c>
      <c r="F18" s="9">
        <f>DaNang[[#This Row],[Số ngày]]*DaNang[[#This Row],[Giá phòng]]</f>
        <v>6200000</v>
      </c>
      <c r="G18" s="9">
        <v>6200000</v>
      </c>
      <c r="H18" s="10"/>
    </row>
    <row r="19" spans="1:8" ht="16.5" x14ac:dyDescent="0.25">
      <c r="A19" s="9" t="s">
        <v>30</v>
      </c>
      <c r="B19" s="9" t="s">
        <v>14</v>
      </c>
      <c r="C19" s="9" t="s">
        <v>12</v>
      </c>
      <c r="D19" s="9">
        <v>1250000</v>
      </c>
      <c r="E19" s="9">
        <v>3</v>
      </c>
      <c r="F19" s="9">
        <f>DaNang[[#This Row],[Số ngày]]*DaNang[[#This Row],[Giá phòng]]</f>
        <v>3750000</v>
      </c>
      <c r="G19" s="9">
        <v>3750000</v>
      </c>
      <c r="H19" s="10"/>
    </row>
    <row r="20" spans="1:8" ht="16.5" x14ac:dyDescent="0.25">
      <c r="A20" s="9" t="s">
        <v>31</v>
      </c>
      <c r="B20" s="9" t="s">
        <v>17</v>
      </c>
      <c r="C20" s="9" t="s">
        <v>15</v>
      </c>
      <c r="D20" s="9">
        <v>1050000</v>
      </c>
      <c r="E20" s="9">
        <v>5</v>
      </c>
      <c r="F20" s="9">
        <f>DaNang[[#This Row],[Số ngày]]*DaNang[[#This Row],[Giá phòng]]</f>
        <v>5250000</v>
      </c>
      <c r="G20" s="9">
        <v>5250000</v>
      </c>
      <c r="H20" s="10"/>
    </row>
    <row r="21" spans="1:8" ht="16.5" x14ac:dyDescent="0.25">
      <c r="A21" s="9" t="s">
        <v>32</v>
      </c>
      <c r="B21" s="9" t="s">
        <v>8</v>
      </c>
      <c r="C21" s="9" t="s">
        <v>9</v>
      </c>
      <c r="D21" s="9">
        <v>1250000</v>
      </c>
      <c r="E21" s="9">
        <v>6</v>
      </c>
      <c r="F21" s="9">
        <f>DaNang[[#This Row],[Số ngày]]*DaNang[[#This Row],[Giá phòng]]</f>
        <v>7500000</v>
      </c>
      <c r="G21" s="9">
        <v>7500000</v>
      </c>
      <c r="H21" s="10"/>
    </row>
    <row r="22" spans="1:8" ht="16.5" x14ac:dyDescent="0.25">
      <c r="A22" s="9" t="s">
        <v>33</v>
      </c>
      <c r="B22" s="9" t="s">
        <v>14</v>
      </c>
      <c r="C22" s="9" t="s">
        <v>12</v>
      </c>
      <c r="D22" s="9">
        <v>1050000</v>
      </c>
      <c r="E22" s="9">
        <v>2</v>
      </c>
      <c r="F22" s="9">
        <f>DaNang[[#This Row],[Số ngày]]*DaNang[[#This Row],[Giá phòng]]</f>
        <v>2100000</v>
      </c>
      <c r="G22" s="9">
        <v>2100000</v>
      </c>
      <c r="H22" s="10"/>
    </row>
    <row r="23" spans="1:8" ht="16.5" x14ac:dyDescent="0.25">
      <c r="A23" s="9" t="s">
        <v>34</v>
      </c>
      <c r="B23" s="9" t="s">
        <v>17</v>
      </c>
      <c r="C23" s="9" t="s">
        <v>15</v>
      </c>
      <c r="D23" s="9">
        <v>1550000</v>
      </c>
      <c r="E23" s="9">
        <v>4</v>
      </c>
      <c r="F23" s="9">
        <f>DaNang[[#This Row],[Số ngày]]*DaNang[[#This Row],[Giá phòng]]</f>
        <v>6200000</v>
      </c>
      <c r="G23" s="9">
        <v>6200000</v>
      </c>
      <c r="H23" s="10"/>
    </row>
    <row r="24" spans="1:8" ht="16.5" x14ac:dyDescent="0.25">
      <c r="A24" s="9" t="s">
        <v>35</v>
      </c>
      <c r="B24" s="9" t="s">
        <v>17</v>
      </c>
      <c r="C24" s="9" t="s">
        <v>12</v>
      </c>
      <c r="D24" s="9">
        <v>1250000</v>
      </c>
      <c r="E24" s="9">
        <v>5</v>
      </c>
      <c r="F24" s="9">
        <f>DaNang[[#This Row],[Số ngày]]*DaNang[[#This Row],[Giá phòng]]</f>
        <v>6250000</v>
      </c>
      <c r="G24" s="9">
        <v>6250000</v>
      </c>
      <c r="H24" s="10"/>
    </row>
    <row r="25" spans="1:8" ht="16.5" x14ac:dyDescent="0.25">
      <c r="A25" s="9" t="s">
        <v>36</v>
      </c>
      <c r="B25" s="9" t="s">
        <v>14</v>
      </c>
      <c r="C25" s="9" t="s">
        <v>15</v>
      </c>
      <c r="D25" s="9">
        <v>1050000</v>
      </c>
      <c r="E25" s="9">
        <v>8</v>
      </c>
      <c r="F25" s="9">
        <f>DaNang[[#This Row],[Số ngày]]*DaNang[[#This Row],[Giá phòng]]</f>
        <v>8400000</v>
      </c>
      <c r="G25" s="9">
        <v>8400000</v>
      </c>
      <c r="H25" s="10"/>
    </row>
    <row r="26" spans="1:8" ht="16.5" x14ac:dyDescent="0.25">
      <c r="A26" s="1"/>
      <c r="B26" s="1"/>
      <c r="C26" s="1"/>
      <c r="D26" s="2"/>
      <c r="E26" s="4"/>
      <c r="F26" s="2"/>
      <c r="G26" s="2"/>
      <c r="H26" s="1"/>
    </row>
    <row r="27" spans="1:8" x14ac:dyDescent="0.25">
      <c r="A27" t="s">
        <v>38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Phan Thị Ánh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dcterms:created xsi:type="dcterms:W3CDTF">2023-02-28T06:07:07Z</dcterms:created>
  <dcterms:modified xsi:type="dcterms:W3CDTF">2023-02-28T06:39:53Z</dcterms:modified>
</cp:coreProperties>
</file>