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 activeTab="1"/>
  </bookViews>
  <sheets>
    <sheet name="213" sheetId="1" r:id="rId1"/>
    <sheet name="TranThiThuGiang" sheetId="2" r:id="rId2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<sst xmlns="http://schemas.openxmlformats.org/spreadsheetml/2006/main" count="73" uniqueCount="30">
  <si>
    <t>Họ và tên</t>
  </si>
  <si>
    <t>Quê quán</t>
  </si>
  <si>
    <t>Loại phòng</t>
  </si>
  <si>
    <t>Giá phòng</t>
  </si>
  <si>
    <t>Nguyễn Vân Anh</t>
  </si>
  <si>
    <t>Nguyễn Ngọc Chi</t>
  </si>
  <si>
    <t>Nguyễn Thùy Dung</t>
  </si>
  <si>
    <t>Nguyễn Minh Duy</t>
  </si>
  <si>
    <t>Lê Thúy Hà</t>
  </si>
  <si>
    <t>Đoàn Thế Hải</t>
  </si>
  <si>
    <t>Nguyễn Phương Hoa</t>
  </si>
  <si>
    <t>Trần Quang Khánh</t>
  </si>
  <si>
    <t>Bùi Thị Lan</t>
  </si>
  <si>
    <t>Nguyễn Thị Lương</t>
  </si>
  <si>
    <t>Lê Nguyễn Hải Minh</t>
  </si>
  <si>
    <t>Phạm Thị Ngọc Mỹ</t>
  </si>
  <si>
    <t>Đỗ Thành Nam</t>
  </si>
  <si>
    <t>Nguyễn Thúy Nga</t>
  </si>
  <si>
    <t>Nguyễn Thị Bích Ngọc</t>
  </si>
  <si>
    <t>Nam Định</t>
  </si>
  <si>
    <t>Tuyên Quang</t>
  </si>
  <si>
    <t>Thái Bình</t>
  </si>
  <si>
    <t>Hà Nội</t>
  </si>
  <si>
    <t>Senior</t>
  </si>
  <si>
    <t>Deluxe</t>
  </si>
  <si>
    <t>Superior</t>
  </si>
  <si>
    <t>DOANH THU KHÁCH SẠN  NHA TRANG PALACE</t>
  </si>
  <si>
    <t>Số ngày</t>
  </si>
  <si>
    <t>Thành tiền</t>
  </si>
  <si>
    <t>Số lượng khách lưu trú &gt;=5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</si>
</sst>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* #,##0\ &quot;₫&quot;_-;\-* #,##0\ &quot;₫&quot;_-;_-* &quot;-&quot;\ &quot;₫&quot;_-;_-@_-"/>
    <numFmt numFmtId="166" formatCode="#,##0\ &quot;₫&quot;"/>
  </numFmts>
  <fonts count="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rgb="FF0070C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3" fontId="1" fillId="0" borderId="0" xfId="0" applyNumberFormat="1" applyFont="1"/>
    <xf numFmtId="166" fontId="1" fillId="0" borderId="0" xfId="0" applyNumberFormat="1" applyFont="1"/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/>
    <xf numFmtId="42" fontId="2" fillId="0" borderId="0" xfId="0" applyNumberFormat="1" applyFont="1"/>
    <xf numFmtId="42" fontId="1" fillId="0" borderId="0" xfId="0" applyNumberFormat="1" applyFont="1"/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numFmt numFmtId="32" formatCode="_-* #,##0\ &quot;₫&quot;_-;\-* #,##0\ &quot;₫&quot;_-;_-* &quot;-&quot;\ &quot;₫&quot;_-;_-@_-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numFmt numFmtId="32" formatCode="_-* #,##0\ &quot;₫&quot;_-;\-* #,##0\ &quot;₫&quot;_-;_-* &quot;-&quot;\ &quot;₫&quot;_-;_-@_-"/>
    </dxf>
    <dxf>
      <font>
        <b/>
        <strike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6" formatCode="#,##0\ &quot;₫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NhaTrang" displayName="NhaTrang" ref="A2:F17" totalsRowShown="0" headerRowDxfId="11" dataDxfId="12">
  <autoFilter ref="A2:F17"/>
  <tableColumns count="6">
    <tableColumn id="1" name="Họ và tên" dataDxfId="15"/>
    <tableColumn id="2" name="Quê quán" dataDxfId="14"/>
    <tableColumn id="3" name="Loại phòng" dataDxfId="13"/>
    <tableColumn id="4" name="Giá phòng" dataDxfId="8"/>
    <tableColumn id="5" name="Số ngày" dataDxfId="9"/>
    <tableColumn id="6" name="Thành tiền" dataDxfId="10">
      <calculatedColumnFormula>NhaTrang[[#This Row],[Số ngày]]*NhaTrang[[#This Row],[Giá phòng]]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4:F8" totalsRowShown="0" headerRowDxfId="2" dataDxfId="3">
  <autoFilter ref="A4:F8"/>
  <tableColumns count="6">
    <tableColumn id="1" name="Họ và tên" dataDxfId="7"/>
    <tableColumn id="2" name="Quê quán" dataDxfId="6"/>
    <tableColumn id="3" name="Loại phòng" dataDxfId="5"/>
    <tableColumn id="4" name="Giá phòng" dataDxfId="1"/>
    <tableColumn id="5" name="Số ngày" dataDxfId="4"/>
    <tableColumn id="6" name="Thành tiề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21" sqref="B21"/>
    </sheetView>
  </sheetViews>
  <sheetFormatPr defaultRowHeight="16.5" x14ac:dyDescent="0.25"/>
  <cols>
    <col min="1" max="1" width="23.85546875" style="1" bestFit="1" customWidth="1"/>
    <col min="2" max="2" width="14" style="1" customWidth="1"/>
    <col min="3" max="3" width="15.42578125" style="1" customWidth="1"/>
    <col min="4" max="4" width="14.5703125" style="1" customWidth="1"/>
    <col min="5" max="5" width="13.85546875" style="1" customWidth="1"/>
    <col min="6" max="6" width="14.7109375" style="1" customWidth="1"/>
    <col min="7" max="16384" width="9.140625" style="1"/>
  </cols>
  <sheetData>
    <row r="1" spans="1:6" x14ac:dyDescent="0.25">
      <c r="A1" s="3" t="s">
        <v>26</v>
      </c>
      <c r="B1" s="3"/>
      <c r="C1" s="3"/>
      <c r="D1" s="3"/>
      <c r="E1" s="3"/>
      <c r="F1" s="3"/>
    </row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2" t="s">
        <v>27</v>
      </c>
      <c r="F2" s="1" t="s">
        <v>28</v>
      </c>
    </row>
    <row r="3" spans="1:6" x14ac:dyDescent="0.25">
      <c r="A3" s="1" t="s">
        <v>4</v>
      </c>
      <c r="B3" s="1" t="s">
        <v>19</v>
      </c>
      <c r="C3" s="1" t="s">
        <v>23</v>
      </c>
      <c r="D3" s="4">
        <v>1550000</v>
      </c>
      <c r="E3" s="6">
        <v>4</v>
      </c>
      <c r="F3" s="5">
        <f>NhaTrang[[#This Row],[Số ngày]]*NhaTrang[[#This Row],[Giá phòng]]</f>
        <v>6200000</v>
      </c>
    </row>
    <row r="4" spans="1:6" x14ac:dyDescent="0.25">
      <c r="A4" s="1" t="s">
        <v>5</v>
      </c>
      <c r="B4" s="1" t="s">
        <v>20</v>
      </c>
      <c r="C4" s="1" t="s">
        <v>24</v>
      </c>
      <c r="D4" s="4">
        <v>1250000</v>
      </c>
      <c r="E4" s="7">
        <v>3</v>
      </c>
      <c r="F4" s="5">
        <f>NhaTrang[[#This Row],[Số ngày]]*NhaTrang[[#This Row],[Giá phòng]]</f>
        <v>3750000</v>
      </c>
    </row>
    <row r="5" spans="1:6" x14ac:dyDescent="0.25">
      <c r="A5" s="1" t="s">
        <v>6</v>
      </c>
      <c r="B5" s="1" t="s">
        <v>21</v>
      </c>
      <c r="C5" s="1" t="s">
        <v>25</v>
      </c>
      <c r="D5" s="4">
        <v>1050000</v>
      </c>
      <c r="E5" s="7">
        <v>5</v>
      </c>
      <c r="F5" s="5">
        <f>NhaTrang[[#This Row],[Số ngày]]*NhaTrang[[#This Row],[Giá phòng]]</f>
        <v>5250000</v>
      </c>
    </row>
    <row r="6" spans="1:6" x14ac:dyDescent="0.25">
      <c r="A6" s="1" t="s">
        <v>7</v>
      </c>
      <c r="B6" s="1" t="s">
        <v>22</v>
      </c>
      <c r="C6" s="1" t="s">
        <v>23</v>
      </c>
      <c r="D6" s="4">
        <v>1550000</v>
      </c>
      <c r="E6" s="7">
        <v>6</v>
      </c>
      <c r="F6" s="5">
        <f>NhaTrang[[#This Row],[Số ngày]]*NhaTrang[[#This Row],[Giá phòng]]</f>
        <v>9300000</v>
      </c>
    </row>
    <row r="7" spans="1:6" x14ac:dyDescent="0.25">
      <c r="A7" s="1" t="s">
        <v>8</v>
      </c>
      <c r="B7" s="1" t="s">
        <v>19</v>
      </c>
      <c r="C7" s="1" t="s">
        <v>24</v>
      </c>
      <c r="D7" s="4">
        <v>1250000</v>
      </c>
      <c r="E7" s="7">
        <v>2</v>
      </c>
      <c r="F7" s="5">
        <f>NhaTrang[[#This Row],[Số ngày]]*NhaTrang[[#This Row],[Giá phòng]]</f>
        <v>2500000</v>
      </c>
    </row>
    <row r="8" spans="1:6" x14ac:dyDescent="0.25">
      <c r="A8" s="1" t="s">
        <v>9</v>
      </c>
      <c r="B8" s="1" t="s">
        <v>20</v>
      </c>
      <c r="C8" s="1" t="s">
        <v>25</v>
      </c>
      <c r="D8" s="4">
        <v>1050000</v>
      </c>
      <c r="E8" s="7">
        <v>4</v>
      </c>
      <c r="F8" s="5">
        <f>NhaTrang[[#This Row],[Số ngày]]*NhaTrang[[#This Row],[Giá phòng]]</f>
        <v>4200000</v>
      </c>
    </row>
    <row r="9" spans="1:6" x14ac:dyDescent="0.25">
      <c r="A9" s="1" t="s">
        <v>10</v>
      </c>
      <c r="B9" s="1" t="s">
        <v>21</v>
      </c>
      <c r="C9" s="1" t="s">
        <v>24</v>
      </c>
      <c r="D9" s="4">
        <v>1250000</v>
      </c>
      <c r="E9" s="7">
        <v>5</v>
      </c>
      <c r="F9" s="5">
        <f>NhaTrang[[#This Row],[Số ngày]]*NhaTrang[[#This Row],[Giá phòng]]</f>
        <v>6250000</v>
      </c>
    </row>
    <row r="10" spans="1:6" x14ac:dyDescent="0.25">
      <c r="A10" s="1" t="s">
        <v>11</v>
      </c>
      <c r="B10" s="1" t="s">
        <v>22</v>
      </c>
      <c r="C10" s="1" t="s">
        <v>25</v>
      </c>
      <c r="D10" s="4">
        <v>1050000</v>
      </c>
      <c r="E10" s="7">
        <v>8</v>
      </c>
      <c r="F10" s="5">
        <f>NhaTrang[[#This Row],[Số ngày]]*NhaTrang[[#This Row],[Giá phòng]]</f>
        <v>8400000</v>
      </c>
    </row>
    <row r="11" spans="1:6" x14ac:dyDescent="0.25">
      <c r="A11" s="1" t="s">
        <v>12</v>
      </c>
      <c r="B11" s="1" t="s">
        <v>20</v>
      </c>
      <c r="C11" s="1" t="s">
        <v>23</v>
      </c>
      <c r="D11" s="4">
        <v>1550000</v>
      </c>
      <c r="E11" s="7">
        <v>9</v>
      </c>
      <c r="F11" s="5">
        <f>NhaTrang[[#This Row],[Số ngày]]*NhaTrang[[#This Row],[Giá phòng]]</f>
        <v>13950000</v>
      </c>
    </row>
    <row r="12" spans="1:6" x14ac:dyDescent="0.25">
      <c r="A12" s="1" t="s">
        <v>13</v>
      </c>
      <c r="B12" s="1" t="s">
        <v>21</v>
      </c>
      <c r="C12" s="1" t="s">
        <v>24</v>
      </c>
      <c r="D12" s="4">
        <v>1250000</v>
      </c>
      <c r="E12" s="7">
        <v>6</v>
      </c>
      <c r="F12" s="5">
        <f>NhaTrang[[#This Row],[Số ngày]]*NhaTrang[[#This Row],[Giá phòng]]</f>
        <v>7500000</v>
      </c>
    </row>
    <row r="13" spans="1:6" x14ac:dyDescent="0.25">
      <c r="A13" s="1" t="s">
        <v>14</v>
      </c>
      <c r="B13" s="1" t="s">
        <v>22</v>
      </c>
      <c r="C13" s="1" t="s">
        <v>25</v>
      </c>
      <c r="D13" s="4">
        <v>1050000</v>
      </c>
      <c r="E13" s="7">
        <v>8</v>
      </c>
      <c r="F13" s="5">
        <f>NhaTrang[[#This Row],[Số ngày]]*NhaTrang[[#This Row],[Giá phòng]]</f>
        <v>8400000</v>
      </c>
    </row>
    <row r="14" spans="1:6" x14ac:dyDescent="0.25">
      <c r="A14" s="1" t="s">
        <v>15</v>
      </c>
      <c r="B14" s="1" t="s">
        <v>19</v>
      </c>
      <c r="C14" s="1" t="s">
        <v>23</v>
      </c>
      <c r="D14" s="4">
        <v>1550000</v>
      </c>
      <c r="E14" s="7">
        <v>9</v>
      </c>
      <c r="F14" s="5">
        <f>NhaTrang[[#This Row],[Số ngày]]*NhaTrang[[#This Row],[Giá phòng]]</f>
        <v>13950000</v>
      </c>
    </row>
    <row r="15" spans="1:6" x14ac:dyDescent="0.25">
      <c r="A15" s="1" t="s">
        <v>16</v>
      </c>
      <c r="B15" s="1" t="s">
        <v>21</v>
      </c>
      <c r="C15" s="1" t="s">
        <v>24</v>
      </c>
      <c r="D15" s="4">
        <v>1250000</v>
      </c>
      <c r="E15" s="7">
        <v>4</v>
      </c>
      <c r="F15" s="5">
        <f>NhaTrang[[#This Row],[Số ngày]]*NhaTrang[[#This Row],[Giá phòng]]</f>
        <v>5000000</v>
      </c>
    </row>
    <row r="16" spans="1:6" x14ac:dyDescent="0.25">
      <c r="A16" s="1" t="s">
        <v>17</v>
      </c>
      <c r="B16" s="1" t="s">
        <v>22</v>
      </c>
      <c r="C16" s="1" t="s">
        <v>25</v>
      </c>
      <c r="D16" s="4">
        <v>1050000</v>
      </c>
      <c r="E16" s="7">
        <v>6</v>
      </c>
      <c r="F16" s="5">
        <f>NhaTrang[[#This Row],[Số ngày]]*NhaTrang[[#This Row],[Giá phòng]]</f>
        <v>6300000</v>
      </c>
    </row>
    <row r="17" spans="1:6" x14ac:dyDescent="0.25">
      <c r="A17" s="1" t="s">
        <v>18</v>
      </c>
      <c r="B17" s="1" t="s">
        <v>22</v>
      </c>
      <c r="C17" s="1" t="s">
        <v>24</v>
      </c>
      <c r="D17" s="4">
        <v>1250000</v>
      </c>
      <c r="E17" s="7">
        <v>5</v>
      </c>
      <c r="F17" s="5">
        <f>NhaTrang[[#This Row],[Số ngày]]*NhaTrang[[#This Row],[Giá phòng]]</f>
        <v>6250000</v>
      </c>
    </row>
  </sheetData>
  <mergeCells count="1">
    <mergeCell ref="A1:F1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3" sqref="D3"/>
    </sheetView>
  </sheetViews>
  <sheetFormatPr defaultRowHeight="15" x14ac:dyDescent="0.25"/>
  <cols>
    <col min="1" max="1" width="29.42578125" bestFit="1" customWidth="1"/>
    <col min="2" max="2" width="14" customWidth="1"/>
    <col min="3" max="3" width="15.42578125" customWidth="1"/>
    <col min="4" max="4" width="16.42578125" customWidth="1"/>
    <col min="5" max="5" width="11.5703125" customWidth="1"/>
    <col min="6" max="6" width="16.5703125" customWidth="1"/>
  </cols>
  <sheetData>
    <row r="1" spans="1:6" x14ac:dyDescent="0.25">
      <c r="A1" t="s">
        <v>29</v>
      </c>
      <c r="D1" t="s">
        <v>2</v>
      </c>
    </row>
    <row r="2" spans="1:6" x14ac:dyDescent="0.25">
      <c r="D2" t="s">
        <v>23</v>
      </c>
    </row>
    <row r="4" spans="1:6" ht="16.5" x14ac:dyDescent="0.25">
      <c r="A4" s="8" t="s">
        <v>0</v>
      </c>
      <c r="B4" s="8" t="s">
        <v>1</v>
      </c>
      <c r="C4" s="8" t="s">
        <v>2</v>
      </c>
      <c r="D4" s="9" t="s">
        <v>3</v>
      </c>
      <c r="E4" s="8" t="s">
        <v>27</v>
      </c>
      <c r="F4" s="9" t="s">
        <v>28</v>
      </c>
    </row>
    <row r="5" spans="1:6" ht="16.5" x14ac:dyDescent="0.25">
      <c r="A5" s="1" t="s">
        <v>4</v>
      </c>
      <c r="B5" s="1" t="s">
        <v>19</v>
      </c>
      <c r="C5" s="1" t="s">
        <v>23</v>
      </c>
      <c r="D5" s="10">
        <v>1550000</v>
      </c>
      <c r="E5" s="1">
        <v>4</v>
      </c>
      <c r="F5" s="10">
        <v>6200000</v>
      </c>
    </row>
    <row r="6" spans="1:6" ht="16.5" x14ac:dyDescent="0.25">
      <c r="A6" s="1" t="s">
        <v>7</v>
      </c>
      <c r="B6" s="1" t="s">
        <v>22</v>
      </c>
      <c r="C6" s="1" t="s">
        <v>23</v>
      </c>
      <c r="D6" s="10">
        <v>1550000</v>
      </c>
      <c r="E6" s="1">
        <v>6</v>
      </c>
      <c r="F6" s="10">
        <v>9300000</v>
      </c>
    </row>
    <row r="7" spans="1:6" ht="16.5" x14ac:dyDescent="0.25">
      <c r="A7" s="1" t="s">
        <v>12</v>
      </c>
      <c r="B7" s="1" t="s">
        <v>20</v>
      </c>
      <c r="C7" s="1" t="s">
        <v>23</v>
      </c>
      <c r="D7" s="10">
        <v>1550000</v>
      </c>
      <c r="E7" s="1">
        <v>9</v>
      </c>
      <c r="F7" s="10">
        <v>13950000</v>
      </c>
    </row>
    <row r="8" spans="1:6" ht="16.5" x14ac:dyDescent="0.25">
      <c r="A8" s="1" t="s">
        <v>15</v>
      </c>
      <c r="B8" s="1" t="s">
        <v>19</v>
      </c>
      <c r="C8" s="1" t="s">
        <v>23</v>
      </c>
      <c r="D8" s="10">
        <v>1550000</v>
      </c>
      <c r="E8" s="1">
        <v>9</v>
      </c>
      <c r="F8" s="10">
        <v>13950000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213</vt:lpstr>
      <vt:lpstr>TranThiThuGiang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Admin;TranThiThuGiang;E2;CNTT</dc:creator>
  <cp:lastModifiedBy>Admin</cp:lastModifiedBy>
  <dcterms:created xsi:type="dcterms:W3CDTF">2021-03-24T03:18:29Z</dcterms:created>
  <dcterms:modified xsi:type="dcterms:W3CDTF">2023-01-08T03:06:31Z</dcterms:modified>
</cp:coreProperties>
</file>