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3" i="1" l="1"/>
  <c r="C48" i="1"/>
</calcChain>
</file>

<file path=xl/sharedStrings.xml><?xml version="1.0" encoding="utf-8"?>
<sst xmlns="http://schemas.openxmlformats.org/spreadsheetml/2006/main" count="108" uniqueCount="102">
  <si>
    <t>TT</t>
  </si>
  <si>
    <t>Module</t>
  </si>
  <si>
    <t>Thông số kỹ thuật</t>
  </si>
  <si>
    <t>Số lượng</t>
  </si>
  <si>
    <t>Ghi chú</t>
  </si>
  <si>
    <t>LCD Text</t>
  </si>
  <si>
    <t>16x2</t>
  </si>
  <si>
    <t>LED 7 thanh đơn</t>
  </si>
  <si>
    <t>4 Led, sắp xếp theo đồng hồ, sử dụng 595</t>
  </si>
  <si>
    <t>I2C</t>
  </si>
  <si>
    <t>LED 7 thanh tích hợp không driver</t>
  </si>
  <si>
    <t>4 led tích hợp</t>
  </si>
  <si>
    <t>CAN</t>
  </si>
  <si>
    <t>LED 7 thanh tích hợp có driver</t>
  </si>
  <si>
    <t>4 số, dùng Led Driver IC</t>
  </si>
  <si>
    <t>LED đơn</t>
  </si>
  <si>
    <t>8 led đơn</t>
  </si>
  <si>
    <t>LED Ma trận</t>
  </si>
  <si>
    <t>2 led (loại 8x8 nhỏ 32x32) tích hợp driver và không driver</t>
  </si>
  <si>
    <t>Bluetooth</t>
  </si>
  <si>
    <t>HC05</t>
  </si>
  <si>
    <t>thiếu FootPrint nút nhấn 2 chân</t>
  </si>
  <si>
    <t>Wifi</t>
  </si>
  <si>
    <t>ESP8266</t>
  </si>
  <si>
    <t>USB to TTL</t>
  </si>
  <si>
    <t>FT232RL</t>
  </si>
  <si>
    <t>IR</t>
  </si>
  <si>
    <t>TSOP1738</t>
  </si>
  <si>
    <t>Động cơ bước</t>
  </si>
  <si>
    <t>Động cơ DC + Encoder</t>
  </si>
  <si>
    <t>Driver động cơ bước</t>
  </si>
  <si>
    <t xml:space="preserve">Driver động cơ DC </t>
  </si>
  <si>
    <t>Cầu H, có đảo chiều</t>
  </si>
  <si>
    <t>dùng chung với Động cơ DC + Encoder</t>
  </si>
  <si>
    <t>Rơ le</t>
  </si>
  <si>
    <t>3 relay 12V, cách ly quang, loại nhỏ</t>
  </si>
  <si>
    <t>DS1307 và 24LC512-I/SN</t>
  </si>
  <si>
    <t xml:space="preserve">LCD Graphic </t>
  </si>
  <si>
    <t>128x64</t>
  </si>
  <si>
    <t xml:space="preserve">LCD Segment </t>
  </si>
  <si>
    <t>Màn Hình LCD LED 6 Số 3.3V</t>
  </si>
  <si>
    <t xml:space="preserve">LCD TFT </t>
  </si>
  <si>
    <t>3.2 inch, touch</t>
  </si>
  <si>
    <t>GSM</t>
  </si>
  <si>
    <t>SIM808</t>
  </si>
  <si>
    <t xml:space="preserve">MicroSD + USB </t>
  </si>
  <si>
    <t xml:space="preserve">Nhiệt độ </t>
  </si>
  <si>
    <t>dùng LM35 và 18B20</t>
  </si>
  <si>
    <t>Độ ẩm + nhiệt độ</t>
  </si>
  <si>
    <t>DAC</t>
  </si>
  <si>
    <t>Dùng cầu trở R2R và IC chuyển đổi DAC PCF8591T SOIC16 ADC/DAC 8-BIT I2C</t>
  </si>
  <si>
    <t>Biến trở</t>
  </si>
  <si>
    <t>Biến trở dây quấn + dạng encoder</t>
  </si>
  <si>
    <t>Zigbee</t>
  </si>
  <si>
    <t>MRF24J40MA</t>
  </si>
  <si>
    <t>RFID</t>
  </si>
  <si>
    <t>Module RFID RC522 13.56MHz</t>
  </si>
  <si>
    <t>LAN</t>
  </si>
  <si>
    <t>ENC28J60</t>
  </si>
  <si>
    <t>MCP2510 SPI và MCP2551 UART</t>
  </si>
  <si>
    <t>LoadCell + HX711</t>
  </si>
  <si>
    <t xml:space="preserve">5Kg </t>
  </si>
  <si>
    <t>Cảm biến siêu âm</t>
  </si>
  <si>
    <t>SRF05</t>
  </si>
  <si>
    <t>Keypad</t>
  </si>
  <si>
    <t>4x4</t>
  </si>
  <si>
    <t>TouchPad</t>
  </si>
  <si>
    <t>4 phím</t>
  </si>
  <si>
    <t>Khuếch đại công suất âm thanh</t>
  </si>
  <si>
    <t>TDA7297-15W-Stereo + Loa 8 Ôm</t>
  </si>
  <si>
    <t>Giải mã âm thanh</t>
  </si>
  <si>
    <t>VS1053</t>
  </si>
  <si>
    <t>HighSpeed Servo Controller</t>
  </si>
  <si>
    <t>Driver + giải mã encode tốc độ cao</t>
  </si>
  <si>
    <t>tạm ngưng</t>
  </si>
  <si>
    <t>RS485</t>
  </si>
  <si>
    <t>MAX485 hoặc TL072</t>
  </si>
  <si>
    <t>Động cơ 3 pha không chổi than</t>
  </si>
  <si>
    <t>Động cơ ổ cứng</t>
  </si>
  <si>
    <t>Động Cơ Ổ Cứng Không Chổi Than</t>
  </si>
  <si>
    <t>Cảm biến gia tốc 3 trục</t>
  </si>
  <si>
    <t>MPU6050 GY-521</t>
  </si>
  <si>
    <t>RF</t>
  </si>
  <si>
    <t>NRF24L01 2.4GHz</t>
  </si>
  <si>
    <t>Cảm biến màu</t>
  </si>
  <si>
    <t>TCS3200</t>
  </si>
  <si>
    <t>Động cơ Servo</t>
  </si>
  <si>
    <t>Futaba S3003</t>
  </si>
  <si>
    <t>tính điện áp LM2576 ADJ</t>
  </si>
  <si>
    <t>R1</t>
  </si>
  <si>
    <t>R2</t>
  </si>
  <si>
    <t>Điện áp</t>
  </si>
  <si>
    <t>dùng chung một Module, thiếu Footprint công tắc gạt bit 8p dán</t>
  </si>
  <si>
    <t>Gộp vào module cảm biến nhiệt độ, độ ẩm</t>
  </si>
  <si>
    <t>thiếu FootPrint công tắc gạt bit 2, 4 dán</t>
  </si>
  <si>
    <t>thiếu Footprint relay G6S-2-12VDC</t>
  </si>
  <si>
    <t>Nguồn nuôi chưa rõ (3v3 hay 5v)</t>
  </si>
  <si>
    <t>Gộp chung mạch</t>
  </si>
  <si>
    <t>thiếu 1 cái</t>
  </si>
  <si>
    <t>mung lung như một trò đùa :(((</t>
  </si>
  <si>
    <t>chuyển USB vào chung mạch MCU, chuyển Micro SD vào mạch giải mã âm thanh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</si>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</sst>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70" zoomScaleNormal="70" workbookViewId="0">
      <selection activeCell="F16" sqref="F16"/>
    </sheetView>
  </sheetViews>
  <sheetFormatPr defaultColWidth="9.140625" defaultRowHeight="15.75" x14ac:dyDescent="0.25"/>
  <cols>
    <col min="1" max="1" width="4.7109375" style="1" customWidth="1"/>
    <col min="2" max="2" width="34.140625" style="1" customWidth="1"/>
    <col min="3" max="3" width="36" style="1" customWidth="1"/>
    <col min="4" max="4" width="44.28515625" style="1" customWidth="1"/>
    <col min="5" max="5" width="13.5703125" style="13" customWidth="1"/>
    <col min="6" max="6" width="83" style="1" bestFit="1" customWidth="1"/>
    <col min="7" max="7" width="10.28515625" style="13" bestFit="1" customWidth="1"/>
    <col min="8" max="16384" width="9.140625" style="1"/>
  </cols>
  <sheetData>
    <row r="1" spans="1:7" s="2" customFormat="1" x14ac:dyDescent="0.25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101</v>
      </c>
    </row>
    <row r="2" spans="1:7" x14ac:dyDescent="0.25">
      <c r="A2" s="14">
        <v>1</v>
      </c>
      <c r="B2" s="19"/>
      <c r="C2" s="4" t="s">
        <v>5</v>
      </c>
      <c r="D2" s="5" t="s">
        <v>6</v>
      </c>
      <c r="E2" s="14">
        <v>1</v>
      </c>
      <c r="F2" s="5"/>
      <c r="G2" s="18"/>
    </row>
    <row r="3" spans="1:7" x14ac:dyDescent="0.25">
      <c r="A3" s="14">
        <v>2</v>
      </c>
      <c r="B3" s="17"/>
      <c r="C3" s="4" t="s">
        <v>7</v>
      </c>
      <c r="D3" s="5" t="s">
        <v>8</v>
      </c>
      <c r="E3" s="14">
        <v>1</v>
      </c>
      <c r="F3" s="14"/>
      <c r="G3" s="18"/>
    </row>
    <row r="4" spans="1:7" x14ac:dyDescent="0.25">
      <c r="A4" s="14">
        <v>3</v>
      </c>
      <c r="B4" s="17"/>
      <c r="C4" s="4" t="s">
        <v>10</v>
      </c>
      <c r="D4" s="5" t="s">
        <v>11</v>
      </c>
      <c r="E4" s="14">
        <v>1</v>
      </c>
      <c r="F4" s="26" t="s">
        <v>92</v>
      </c>
      <c r="G4" s="22"/>
    </row>
    <row r="5" spans="1:7" x14ac:dyDescent="0.25">
      <c r="A5" s="14">
        <v>4</v>
      </c>
      <c r="B5" s="17"/>
      <c r="C5" s="4" t="s">
        <v>13</v>
      </c>
      <c r="D5" s="5" t="s">
        <v>14</v>
      </c>
      <c r="E5" s="14">
        <v>1</v>
      </c>
      <c r="F5" s="26"/>
      <c r="G5" s="22"/>
    </row>
    <row r="6" spans="1:7" x14ac:dyDescent="0.25">
      <c r="A6" s="14">
        <v>5</v>
      </c>
      <c r="B6" s="17"/>
      <c r="C6" s="4" t="s">
        <v>15</v>
      </c>
      <c r="D6" s="5" t="s">
        <v>16</v>
      </c>
      <c r="E6" s="14">
        <v>1</v>
      </c>
      <c r="F6" s="5"/>
      <c r="G6" s="18"/>
    </row>
    <row r="7" spans="1:7" x14ac:dyDescent="0.25">
      <c r="A7" s="14">
        <v>6</v>
      </c>
      <c r="B7" s="17"/>
      <c r="C7" s="4" t="s">
        <v>17</v>
      </c>
      <c r="D7" s="5" t="s">
        <v>18</v>
      </c>
      <c r="E7" s="14">
        <v>1</v>
      </c>
      <c r="F7" s="5"/>
      <c r="G7" s="21"/>
    </row>
    <row r="8" spans="1:7" x14ac:dyDescent="0.25">
      <c r="A8" s="14">
        <v>7</v>
      </c>
      <c r="B8" s="17"/>
      <c r="C8" s="4" t="s">
        <v>19</v>
      </c>
      <c r="D8" s="5" t="s">
        <v>20</v>
      </c>
      <c r="E8" s="14">
        <v>2</v>
      </c>
      <c r="F8" s="5" t="s">
        <v>21</v>
      </c>
      <c r="G8" s="18"/>
    </row>
    <row r="9" spans="1:7" x14ac:dyDescent="0.25">
      <c r="A9" s="14">
        <v>8</v>
      </c>
      <c r="B9" s="17"/>
      <c r="C9" s="4" t="s">
        <v>22</v>
      </c>
      <c r="D9" s="5" t="s">
        <v>23</v>
      </c>
      <c r="E9" s="14">
        <v>2</v>
      </c>
      <c r="F9" s="5"/>
      <c r="G9" s="7"/>
    </row>
    <row r="10" spans="1:7" x14ac:dyDescent="0.25">
      <c r="A10" s="14">
        <v>9</v>
      </c>
      <c r="B10" s="17"/>
      <c r="C10" s="4" t="s">
        <v>24</v>
      </c>
      <c r="D10" s="5" t="s">
        <v>25</v>
      </c>
      <c r="E10" s="14">
        <v>1</v>
      </c>
      <c r="F10" s="5"/>
      <c r="G10" s="21"/>
    </row>
    <row r="11" spans="1:7" x14ac:dyDescent="0.25">
      <c r="A11" s="14">
        <v>10</v>
      </c>
      <c r="B11" s="16"/>
      <c r="C11" s="4" t="s">
        <v>26</v>
      </c>
      <c r="D11" s="5" t="s">
        <v>27</v>
      </c>
      <c r="E11" s="14">
        <v>1</v>
      </c>
      <c r="F11" s="5" t="s">
        <v>93</v>
      </c>
      <c r="G11" s="7"/>
    </row>
    <row r="12" spans="1:7" x14ac:dyDescent="0.25">
      <c r="A12" s="14">
        <v>11</v>
      </c>
      <c r="B12" s="17"/>
      <c r="C12" s="6" t="s">
        <v>28</v>
      </c>
      <c r="D12" s="5"/>
      <c r="E12" s="14">
        <v>1</v>
      </c>
      <c r="F12" s="5"/>
      <c r="G12" s="21"/>
    </row>
    <row r="13" spans="1:7" x14ac:dyDescent="0.25">
      <c r="A13" s="14">
        <v>12</v>
      </c>
      <c r="B13" s="17"/>
      <c r="C13" s="6" t="s">
        <v>29</v>
      </c>
      <c r="D13" s="5"/>
      <c r="E13" s="14">
        <v>1</v>
      </c>
      <c r="F13" s="5"/>
      <c r="G13" s="18"/>
    </row>
    <row r="14" spans="1:7" x14ac:dyDescent="0.25">
      <c r="A14" s="14">
        <v>13</v>
      </c>
      <c r="B14" s="17"/>
      <c r="C14" s="4" t="s">
        <v>30</v>
      </c>
      <c r="D14" s="5"/>
      <c r="E14" s="14">
        <v>1</v>
      </c>
      <c r="F14" s="5" t="s">
        <v>94</v>
      </c>
      <c r="G14" s="21"/>
    </row>
    <row r="15" spans="1:7" x14ac:dyDescent="0.25">
      <c r="A15" s="14">
        <v>14</v>
      </c>
      <c r="B15" s="16"/>
      <c r="C15" s="12" t="s">
        <v>31</v>
      </c>
      <c r="D15" s="5" t="s">
        <v>32</v>
      </c>
      <c r="E15" s="14">
        <v>1</v>
      </c>
      <c r="F15" s="5" t="s">
        <v>33</v>
      </c>
      <c r="G15" s="7"/>
    </row>
    <row r="16" spans="1:7" x14ac:dyDescent="0.25">
      <c r="A16" s="14">
        <v>15</v>
      </c>
      <c r="B16" s="17"/>
      <c r="C16" s="4" t="s">
        <v>34</v>
      </c>
      <c r="D16" s="5" t="s">
        <v>35</v>
      </c>
      <c r="E16" s="14">
        <v>1</v>
      </c>
      <c r="F16" s="5" t="s">
        <v>95</v>
      </c>
      <c r="G16" s="7"/>
    </row>
    <row r="17" spans="1:7" x14ac:dyDescent="0.25">
      <c r="A17" s="14">
        <v>16</v>
      </c>
      <c r="B17" s="17"/>
      <c r="C17" s="4" t="s">
        <v>9</v>
      </c>
      <c r="D17" s="5" t="s">
        <v>36</v>
      </c>
      <c r="E17" s="14">
        <v>1</v>
      </c>
      <c r="F17" s="5"/>
      <c r="G17" s="21"/>
    </row>
    <row r="18" spans="1:7" x14ac:dyDescent="0.25">
      <c r="A18" s="14">
        <v>17</v>
      </c>
      <c r="B18" s="17"/>
      <c r="C18" s="4" t="s">
        <v>37</v>
      </c>
      <c r="D18" s="5" t="s">
        <v>38</v>
      </c>
      <c r="E18" s="14">
        <v>1</v>
      </c>
      <c r="F18" s="5"/>
      <c r="G18" s="18"/>
    </row>
    <row r="19" spans="1:7" x14ac:dyDescent="0.25">
      <c r="A19" s="14">
        <v>18</v>
      </c>
      <c r="B19" s="17"/>
      <c r="C19" s="4" t="s">
        <v>39</v>
      </c>
      <c r="D19" s="5" t="s">
        <v>40</v>
      </c>
      <c r="E19" s="14">
        <v>1</v>
      </c>
      <c r="F19" s="5"/>
      <c r="G19" s="18"/>
    </row>
    <row r="20" spans="1:7" x14ac:dyDescent="0.25">
      <c r="A20" s="14">
        <v>19</v>
      </c>
      <c r="B20" s="17"/>
      <c r="C20" s="4" t="s">
        <v>41</v>
      </c>
      <c r="D20" s="5" t="s">
        <v>42</v>
      </c>
      <c r="E20" s="14">
        <v>1</v>
      </c>
      <c r="F20" s="5" t="s">
        <v>96</v>
      </c>
      <c r="G20" s="18"/>
    </row>
    <row r="21" spans="1:7" x14ac:dyDescent="0.25">
      <c r="A21" s="14">
        <v>20</v>
      </c>
      <c r="B21" s="17"/>
      <c r="C21" s="4" t="s">
        <v>43</v>
      </c>
      <c r="D21" s="5" t="s">
        <v>44</v>
      </c>
      <c r="E21" s="14">
        <v>1</v>
      </c>
      <c r="F21" s="5"/>
      <c r="G21" s="7"/>
    </row>
    <row r="22" spans="1:7" x14ac:dyDescent="0.25">
      <c r="A22" s="14">
        <v>21</v>
      </c>
      <c r="B22" s="16"/>
      <c r="C22" s="4" t="s">
        <v>45</v>
      </c>
      <c r="D22" s="5"/>
      <c r="E22" s="14">
        <v>1</v>
      </c>
      <c r="F22" s="5" t="s">
        <v>100</v>
      </c>
      <c r="G22" s="7"/>
    </row>
    <row r="23" spans="1:7" x14ac:dyDescent="0.25">
      <c r="A23" s="14">
        <v>22</v>
      </c>
      <c r="B23" s="17"/>
      <c r="C23" s="4" t="s">
        <v>46</v>
      </c>
      <c r="D23" s="5" t="s">
        <v>47</v>
      </c>
      <c r="E23" s="14">
        <v>1</v>
      </c>
      <c r="F23" s="24" t="s">
        <v>97</v>
      </c>
      <c r="G23" s="27"/>
    </row>
    <row r="24" spans="1:7" x14ac:dyDescent="0.25">
      <c r="A24" s="14">
        <v>23</v>
      </c>
      <c r="B24" s="17"/>
      <c r="C24" s="4" t="s">
        <v>48</v>
      </c>
      <c r="D24" s="5"/>
      <c r="E24" s="14">
        <v>1</v>
      </c>
      <c r="F24" s="24"/>
      <c r="G24" s="27"/>
    </row>
    <row r="25" spans="1:7" x14ac:dyDescent="0.25">
      <c r="A25" s="14">
        <v>24</v>
      </c>
      <c r="B25" s="17"/>
      <c r="C25" s="4" t="s">
        <v>49</v>
      </c>
      <c r="D25" s="5" t="s">
        <v>50</v>
      </c>
      <c r="E25" s="14">
        <v>1</v>
      </c>
      <c r="F25" s="5"/>
      <c r="G25" s="18"/>
    </row>
    <row r="26" spans="1:7" x14ac:dyDescent="0.25">
      <c r="A26" s="14">
        <v>25</v>
      </c>
      <c r="B26" s="17"/>
      <c r="C26" s="4" t="s">
        <v>51</v>
      </c>
      <c r="D26" s="5" t="s">
        <v>52</v>
      </c>
      <c r="E26" s="14"/>
      <c r="F26" s="5"/>
      <c r="G26" s="7"/>
    </row>
    <row r="27" spans="1:7" x14ac:dyDescent="0.25">
      <c r="A27" s="14">
        <v>26</v>
      </c>
      <c r="B27" s="17"/>
      <c r="C27" s="4" t="s">
        <v>53</v>
      </c>
      <c r="D27" s="5" t="s">
        <v>54</v>
      </c>
      <c r="E27" s="14">
        <v>2</v>
      </c>
      <c r="F27" s="5" t="s">
        <v>98</v>
      </c>
      <c r="G27" s="7"/>
    </row>
    <row r="28" spans="1:7" x14ac:dyDescent="0.25">
      <c r="A28" s="14">
        <v>27</v>
      </c>
      <c r="B28" s="17"/>
      <c r="C28" s="4" t="s">
        <v>55</v>
      </c>
      <c r="D28" s="5" t="s">
        <v>56</v>
      </c>
      <c r="E28" s="14">
        <v>1</v>
      </c>
      <c r="F28" s="5" t="s">
        <v>99</v>
      </c>
      <c r="G28" s="7"/>
    </row>
    <row r="29" spans="1:7" x14ac:dyDescent="0.25">
      <c r="A29" s="14">
        <v>28</v>
      </c>
      <c r="B29" s="17"/>
      <c r="C29" s="4" t="s">
        <v>57</v>
      </c>
      <c r="D29" s="5" t="s">
        <v>58</v>
      </c>
      <c r="E29" s="14">
        <v>2</v>
      </c>
      <c r="F29" s="5" t="s">
        <v>99</v>
      </c>
      <c r="G29" s="7"/>
    </row>
    <row r="30" spans="1:7" x14ac:dyDescent="0.25">
      <c r="A30" s="14">
        <v>29</v>
      </c>
      <c r="B30" s="17"/>
      <c r="C30" s="4" t="s">
        <v>12</v>
      </c>
      <c r="D30" s="5" t="s">
        <v>59</v>
      </c>
      <c r="E30" s="14">
        <v>2</v>
      </c>
      <c r="F30" s="5" t="s">
        <v>99</v>
      </c>
      <c r="G30" s="7"/>
    </row>
    <row r="31" spans="1:7" x14ac:dyDescent="0.25">
      <c r="A31" s="14">
        <v>30</v>
      </c>
      <c r="B31" s="17"/>
      <c r="C31" s="4" t="s">
        <v>60</v>
      </c>
      <c r="D31" s="5" t="s">
        <v>61</v>
      </c>
      <c r="E31" s="14">
        <v>1</v>
      </c>
      <c r="F31" s="5"/>
      <c r="G31" s="7"/>
    </row>
    <row r="32" spans="1:7" x14ac:dyDescent="0.25">
      <c r="A32" s="14">
        <v>31</v>
      </c>
      <c r="B32" s="17"/>
      <c r="C32" s="4" t="s">
        <v>62</v>
      </c>
      <c r="D32" s="5" t="s">
        <v>63</v>
      </c>
      <c r="E32" s="14">
        <v>1</v>
      </c>
      <c r="F32" s="5"/>
      <c r="G32" s="7"/>
    </row>
    <row r="33" spans="1:7" x14ac:dyDescent="0.25">
      <c r="A33" s="14">
        <v>33</v>
      </c>
      <c r="B33" s="17"/>
      <c r="C33" s="4" t="s">
        <v>64</v>
      </c>
      <c r="D33" s="5" t="s">
        <v>65</v>
      </c>
      <c r="E33" s="14">
        <v>1</v>
      </c>
      <c r="F33" s="5" t="s">
        <v>21</v>
      </c>
      <c r="G33" s="7"/>
    </row>
    <row r="34" spans="1:7" x14ac:dyDescent="0.25">
      <c r="A34" s="14">
        <v>34</v>
      </c>
      <c r="B34" s="17"/>
      <c r="C34" s="4" t="s">
        <v>66</v>
      </c>
      <c r="D34" s="5" t="s">
        <v>67</v>
      </c>
      <c r="E34" s="14">
        <v>1</v>
      </c>
      <c r="F34" s="5"/>
      <c r="G34" s="7"/>
    </row>
    <row r="35" spans="1:7" x14ac:dyDescent="0.25">
      <c r="A35" s="14">
        <v>35</v>
      </c>
      <c r="B35" s="17"/>
      <c r="C35" s="4" t="s">
        <v>68</v>
      </c>
      <c r="D35" s="5" t="s">
        <v>69</v>
      </c>
      <c r="E35" s="14">
        <v>1</v>
      </c>
      <c r="F35" s="5"/>
      <c r="G35" s="18"/>
    </row>
    <row r="36" spans="1:7" x14ac:dyDescent="0.25">
      <c r="A36" s="14">
        <v>36</v>
      </c>
      <c r="B36" s="17"/>
      <c r="C36" s="4" t="s">
        <v>70</v>
      </c>
      <c r="D36" s="5" t="s">
        <v>71</v>
      </c>
      <c r="E36" s="14">
        <v>1</v>
      </c>
      <c r="F36" s="5" t="s">
        <v>99</v>
      </c>
      <c r="G36" s="7"/>
    </row>
    <row r="37" spans="1:7" x14ac:dyDescent="0.25">
      <c r="A37" s="14">
        <v>37</v>
      </c>
      <c r="B37" s="5"/>
      <c r="C37" s="8" t="s">
        <v>72</v>
      </c>
      <c r="D37" s="5" t="s">
        <v>73</v>
      </c>
      <c r="E37" s="14">
        <v>1</v>
      </c>
      <c r="F37" s="5" t="s">
        <v>74</v>
      </c>
      <c r="G37" s="7"/>
    </row>
    <row r="38" spans="1:7" x14ac:dyDescent="0.25">
      <c r="A38" s="14">
        <v>38</v>
      </c>
      <c r="B38" s="20"/>
      <c r="C38" s="4" t="s">
        <v>75</v>
      </c>
      <c r="D38" s="5" t="s">
        <v>76</v>
      </c>
      <c r="E38" s="14">
        <v>1</v>
      </c>
      <c r="F38" s="5"/>
      <c r="G38" s="7"/>
    </row>
    <row r="39" spans="1:7" x14ac:dyDescent="0.25">
      <c r="A39" s="14">
        <v>39</v>
      </c>
      <c r="B39" s="20"/>
      <c r="C39" s="4" t="s">
        <v>77</v>
      </c>
      <c r="D39" s="5" t="s">
        <v>78</v>
      </c>
      <c r="E39" s="14">
        <v>1</v>
      </c>
      <c r="F39" s="15" t="s">
        <v>79</v>
      </c>
      <c r="G39" s="7"/>
    </row>
    <row r="40" spans="1:7" x14ac:dyDescent="0.25">
      <c r="A40" s="14">
        <v>40</v>
      </c>
      <c r="B40" s="20"/>
      <c r="C40" s="4" t="s">
        <v>80</v>
      </c>
      <c r="D40" s="5"/>
      <c r="E40" s="14">
        <v>1</v>
      </c>
      <c r="F40" s="15" t="s">
        <v>81</v>
      </c>
      <c r="G40" s="7"/>
    </row>
    <row r="41" spans="1:7" x14ac:dyDescent="0.25">
      <c r="A41" s="14">
        <v>41</v>
      </c>
      <c r="B41" s="20"/>
      <c r="C41" s="4" t="s">
        <v>82</v>
      </c>
      <c r="D41" s="5" t="s">
        <v>83</v>
      </c>
      <c r="E41" s="14">
        <v>2</v>
      </c>
      <c r="F41" s="5"/>
      <c r="G41" s="7"/>
    </row>
    <row r="42" spans="1:7" x14ac:dyDescent="0.25">
      <c r="A42" s="14">
        <v>42</v>
      </c>
      <c r="B42" s="20"/>
      <c r="C42" s="4" t="s">
        <v>84</v>
      </c>
      <c r="D42" s="5" t="s">
        <v>85</v>
      </c>
      <c r="E42" s="14">
        <v>1</v>
      </c>
      <c r="F42" s="5"/>
      <c r="G42" s="7"/>
    </row>
    <row r="43" spans="1:7" x14ac:dyDescent="0.25">
      <c r="A43" s="14">
        <v>43</v>
      </c>
      <c r="B43" s="20"/>
      <c r="C43" s="4" t="s">
        <v>86</v>
      </c>
      <c r="D43" s="5" t="s">
        <v>87</v>
      </c>
      <c r="E43" s="14">
        <v>1</v>
      </c>
      <c r="F43" s="5"/>
      <c r="G43" s="7"/>
    </row>
    <row r="45" spans="1:7" x14ac:dyDescent="0.25">
      <c r="B45" s="25"/>
      <c r="C45" s="25"/>
    </row>
    <row r="46" spans="1:7" x14ac:dyDescent="0.25">
      <c r="B46" s="23" t="s">
        <v>88</v>
      </c>
      <c r="C46" s="23"/>
    </row>
    <row r="47" spans="1:7" x14ac:dyDescent="0.25">
      <c r="B47" s="10" t="s">
        <v>89</v>
      </c>
      <c r="C47" s="10" t="s">
        <v>90</v>
      </c>
    </row>
    <row r="48" spans="1:7" x14ac:dyDescent="0.25">
      <c r="B48" s="10">
        <v>8200</v>
      </c>
      <c r="C48" s="9">
        <f>((2.8/1.23)-1)*B48</f>
        <v>10466.666666666666</v>
      </c>
    </row>
    <row r="50" spans="2:3" x14ac:dyDescent="0.25">
      <c r="B50" s="11" t="s">
        <v>89</v>
      </c>
      <c r="C50" s="11" t="s">
        <v>90</v>
      </c>
    </row>
    <row r="51" spans="2:3" x14ac:dyDescent="0.25">
      <c r="B51" s="10">
        <v>8200</v>
      </c>
      <c r="C51" s="10">
        <v>10000</v>
      </c>
    </row>
    <row r="52" spans="2:3" x14ac:dyDescent="0.25">
      <c r="B52" s="24" t="s">
        <v>91</v>
      </c>
      <c r="C52" s="24"/>
    </row>
    <row r="53" spans="2:3" x14ac:dyDescent="0.25">
      <c r="B53" s="24">
        <f>1.23*(1+(C51/B51))</f>
        <v>2.73</v>
      </c>
      <c r="C53" s="24"/>
    </row>
  </sheetData>
  <mergeCells count="8">
    <mergeCell ref="G4:G5"/>
    <mergeCell ref="B46:C46"/>
    <mergeCell ref="B52:C52"/>
    <mergeCell ref="B53:C53"/>
    <mergeCell ref="B45:C45"/>
    <mergeCell ref="F4:F5"/>
    <mergeCell ref="F23:F24"/>
    <mergeCell ref="G23:G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2017-03-27T15:23:12Z</dcterms:modified>
  <cp:category/>
  <cp:contentStatus/>
</cp:coreProperties>
</file>