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4" documentId="6_{E2A59227-EC3A-4CC9-8EDD-3DBF2C5C442F}" xr6:coauthVersionLast="37" xr6:coauthVersionMax="37" xr10:uidLastSave="{0A801F98-8FC3-47AF-9CD0-DE90AC3480DD}"/>
  <bookViews>
    <workbookView xWindow="0" yWindow="0" windowWidth="22260" windowHeight="12645" activeTab="5" xr2:uid="{00000000-000D-0000-FFFF-FFFF00000000}"/>
  </bookViews>
  <sheets>
    <sheet name="Topics" sheetId="1" r:id="rId1"/>
    <sheet name="Notes" sheetId="3" r:id="rId2"/>
    <sheet name="SalesRepPV" sheetId="5" r:id="rId3"/>
    <sheet name="MonthReport" sheetId="4" r:id="rId4"/>
    <sheet name="ProductRegionPV" sheetId="6" r:id="rId5"/>
    <sheet name="Dashboard" sheetId="2" r:id="rId6"/>
  </sheets>
  <definedNames>
    <definedName name="Slicer_DateTime__Year">#N/A</definedName>
  </definedNames>
  <calcPr calcId="179021"/>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Tables_05d76517-373e-4ab0-baa2-80b9e1a97800" name="TransactionTables" connection="Query - TransactionTables"/>
        </x15:modelTables>
        <x15:extLst>
          <ext xmlns:x16="http://schemas.microsoft.com/office/spreadsheetml/2014/11/main" uri="{9835A34E-60A6-4A7C-AAB8-D5F71C897F49}">
            <x16:modelTimeGroupings>
              <x16:modelTimeGrouping tableName="TransactionTables" columnName="DateTime" columnId="DateTime">
                <x16:calculatedTimeColumn columnName="DateTime (Year)" columnId="DateTime (Year)" contentType="years" isSelected="1"/>
                <x16:calculatedTimeColumn columnName="DateTime (Quarter)" columnId="DateTime (Quarter)" contentType="quarters" isSelected="1"/>
                <x16:calculatedTimeColumn columnName="DateTime (Month Index)" columnId="DateTime (Month Index)" contentType="monthsindex" isSelected="1"/>
                <x16:calculatedTimeColumn columnName="DateTime (Month)" columnId="DateTim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001F84-D45F-40EF-9096-B7F1EAA9681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2" xr16:uid="{6B0178F1-1482-48AB-BF27-5310BC2BBDEF}"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3" xr16:uid="{61D88216-1424-4689-91BB-8E4617878BDF}" keepAlive="1" name="Query - Sample File (3)" description="Connection to the 'Sample File (3)' query in the workbook." type="5" refreshedVersion="0" background="1">
    <dbPr connection="Provider=Microsoft.Mashup.OleDb.1;Data Source=$Workbook$;Location=&quot;Sample File (3)&quot;;Extended Properties=&quot;&quot;" command="SELECT * FROM [Sample File (3)]"/>
  </connection>
  <connection id="4" xr16:uid="{0CA2F074-5D88-47D9-A06C-8063871BFA2F}"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5" xr16:uid="{7421A43D-37EA-42C6-A188-C5D4ED92B449}" keepAlive="1" name="Query - Sample File Parameter2" description="Connection to the 'Sample File Parameter2' query in the workbook." type="5" refreshedVersion="0" background="1">
    <dbPr connection="Provider=Microsoft.Mashup.OleDb.1;Data Source=$Workbook$;Location=&quot;Sample File Parameter2&quot;;Extended Properties=&quot;&quot;" command="SELECT * FROM [Sample File Parameter2]"/>
  </connection>
  <connection id="6" xr16:uid="{8046E024-1A0C-4B7F-803A-D674FC0045BF}" keepAlive="1" name="Query - Sample File Parameter3" description="Connection to the 'Sample File Parameter3' query in the workbook." type="5" refreshedVersion="0" background="1">
    <dbPr connection="Provider=Microsoft.Mashup.OleDb.1;Data Source=$Workbook$;Location=&quot;Sample File Parameter3&quot;;Extended Properties=&quot;&quot;" command="SELECT * FROM [Sample File Parameter3]"/>
  </connection>
  <connection id="7" xr16:uid="{94CD4D88-1F64-4CBB-BFC9-56ABB5745AFE}" name="Query - TransactionTables" description="Connection to the 'TransactionTables' query in the workbook." type="100" refreshedVersion="6" minRefreshableVersion="5">
    <extLst>
      <ext xmlns:x15="http://schemas.microsoft.com/office/spreadsheetml/2010/11/main" uri="{DE250136-89BD-433C-8126-D09CA5730AF9}">
        <x15:connection id="04bc1c75-3494-4ee8-b1bd-46815b6e1926"/>
      </ext>
    </extLst>
  </connection>
  <connection id="8" xr16:uid="{15CBDECB-29D4-4EBC-BD9E-E110E6999042}" keepAlive="1" name="Query - Transform File from Start" description="Connection to the 'Transform File from Start' query in the workbook." type="5" refreshedVersion="0" background="1">
    <dbPr connection="Provider=Microsoft.Mashup.OleDb.1;Data Source=$Workbook$;Location=&quot;Transform File from Start&quot;;Extended Properties=&quot;&quot;" command="SELECT * FROM [Transform File from Start]"/>
  </connection>
  <connection id="9" xr16:uid="{C74197BA-559C-4EEB-961E-DDC40134D8E5}" keepAlive="1" name="Query - Transform File from Start (2)" description="Connection to the 'Transform File from Start (2)' query in the workbook." type="5" refreshedVersion="0" background="1">
    <dbPr connection="Provider=Microsoft.Mashup.OleDb.1;Data Source=$Workbook$;Location=&quot;Transform File from Start (2)&quot;;Extended Properties=&quot;&quot;" command="SELECT * FROM [Transform File from Start (2)]"/>
  </connection>
  <connection id="10" xr16:uid="{238E8ABF-C379-4232-A414-9EA70C4CACAB}" keepAlive="1" name="Query - Transform File from Start (3)" description="Connection to the 'Transform File from Start (3)' query in the workbook." type="5" refreshedVersion="0" background="1">
    <dbPr connection="Provider=Microsoft.Mashup.OleDb.1;Data Source=$Workbook$;Location=&quot;Transform File from Start (3)&quot;;Extended Properties=&quot;&quot;" command="SELECT * FROM [Transform File from Start (3)]"/>
  </connection>
  <connection id="11" xr16:uid="{03D60DE0-8F6B-40A4-AD8A-D5F419860EAC}" keepAlive="1" name="Query - Transform Sample File from Start" description="Connection to the 'Transform Sample File from Start' query in the workbook." type="5" refreshedVersion="0" background="1">
    <dbPr connection="Provider=Microsoft.Mashup.OleDb.1;Data Source=$Workbook$;Location=&quot;Transform Sample File from Start&quot;;Extended Properties=&quot;&quot;" command="SELECT * FROM [Transform Sample File from Start]"/>
  </connection>
  <connection id="12" xr16:uid="{2C05E79E-93CE-491A-9139-84504D56B70D}" keepAlive="1" name="Query - Transform Sample File from Start (2)" description="Connection to the 'Transform Sample File from Start (2)' query in the workbook." type="5" refreshedVersion="0" background="1">
    <dbPr connection="Provider=Microsoft.Mashup.OleDb.1;Data Source=$Workbook$;Location=&quot;Transform Sample File from Start (2)&quot;;Extended Properties=&quot;&quot;" command="SELECT * FROM [Transform Sample File from Start (2)]"/>
  </connection>
  <connection id="13" xr16:uid="{54966B01-23D8-4401-9F27-66EA6B52B927}" keepAlive="1" name="Query - Transform Sample File from Start (3)" description="Connection to the 'Transform Sample File from Start (3)' query in the workbook." type="5" refreshedVersion="0" background="1">
    <dbPr connection="Provider=Microsoft.Mashup.OleDb.1;Data Source=$Workbook$;Location=&quot;Transform Sample File from Start (3)&quot;;Extended Properties=&quot;&quot;" command="SELECT * FROM [Transform Sample File from Start (3)]"/>
  </connection>
  <connection id="14" xr16:uid="{F210D4AB-932B-4ED4-9450-AD751FFB85FE}"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ransactionTables].[DateTime (Year)].&amp;[2018]}"/>
  </metadataStrings>
  <mdxMetadata count="1">
    <mdx n="0" f="s">
      <ms ns="1" c="0"/>
    </mdx>
  </mdxMetadata>
  <valueMetadata count="1">
    <bk>
      <rc t="1" v="0"/>
    </bk>
  </valueMetadata>
</metadata>
</file>

<file path=xl/sharedStrings.xml><?xml version="1.0" encoding="utf-8"?>
<sst xmlns="http://schemas.openxmlformats.org/spreadsheetml/2006/main" count="102" uniqueCount="93">
  <si>
    <t>Topics:</t>
  </si>
  <si>
    <t>Power Query to Clean, Transform &amp; Import Text Files (From Folder feature)</t>
  </si>
  <si>
    <t>Import Data into Power Pivot Data Model</t>
  </si>
  <si>
    <t>PivotTable #1: for Month &amp; Year Revenue</t>
  </si>
  <si>
    <t>Group Dates in PivotTable based on Data Model: Automatically adds Columns to Data Model Table.</t>
  </si>
  <si>
    <t>First DAX Measure: "Formula for PivotTable"</t>
  </si>
  <si>
    <t>Name PivotTables</t>
  </si>
  <si>
    <t>Add Slicer to Multiple PivotTables</t>
  </si>
  <si>
    <t>Chart #1: Line Chart for Month and Year Data</t>
  </si>
  <si>
    <t>PivotTable #2: Revenue for each SalesRep. Name Pivot. Connect to Slicer.</t>
  </si>
  <si>
    <t>Chart #2: Bar Chart for SalesRep Revenue</t>
  </si>
  <si>
    <t>PivotTable #3: Create Year PivotTable. Name Pivot. Connect to Slicer.</t>
  </si>
  <si>
    <t>Create Text Label for Chart #2 based on PivotTable #3 and Slicer.</t>
  </si>
  <si>
    <t>PivotTable #4: Cross Tabulated Table for Product and Region.</t>
  </si>
  <si>
    <t>Conditional Formatting for PivotTable #4.</t>
  </si>
  <si>
    <t>Paste Linked Picture of PivotTable in Dashboard</t>
  </si>
  <si>
    <t>Add formatting and Alignment to Dashboard</t>
  </si>
  <si>
    <t>Add new Text Files to Folder and Refresh Dashboard</t>
  </si>
  <si>
    <t>Highline Excel 2016 Class 17: Dashboard with PivotTable, Chart, Conditional Formatting from Data Model, 1st DAX Formula</t>
  </si>
  <si>
    <t>Dashboard:</t>
  </si>
  <si>
    <t>Tables</t>
  </si>
  <si>
    <t>Charts</t>
  </si>
  <si>
    <t>Pictures</t>
  </si>
  <si>
    <t>Data Validation</t>
  </si>
  <si>
    <t>Other visualizations of Data</t>
  </si>
  <si>
    <r>
      <rPr>
        <b/>
        <sz val="11"/>
        <color theme="1"/>
        <rFont val="Calibri"/>
        <family val="2"/>
        <scheme val="minor"/>
      </rPr>
      <t>2)</t>
    </r>
    <r>
      <rPr>
        <sz val="11"/>
        <color theme="1"/>
        <rFont val="Calibri"/>
        <family val="2"/>
        <scheme val="minor"/>
      </rPr>
      <t xml:space="preserve"> Dashboards may contain:</t>
    </r>
  </si>
  <si>
    <t>DAX Formulas</t>
  </si>
  <si>
    <t>DAX Measures</t>
  </si>
  <si>
    <t>Measures</t>
  </si>
  <si>
    <t>DAX</t>
  </si>
  <si>
    <t>Formulas for PivotTables</t>
  </si>
  <si>
    <t>They calculate VERY fast on Big Data</t>
  </si>
  <si>
    <t>You create the formula once and then you can add it to as many PivotTables as you want.</t>
  </si>
  <si>
    <t>You can add Number Formatting to the DAX Measure, which they automatically applied when you drop it into the PivotTable.</t>
  </si>
  <si>
    <t>There are more functions than in a normal PivotTable</t>
  </si>
  <si>
    <t>Power Pivot DAX Measures = “Formulas for PivotTables”</t>
  </si>
  <si>
    <r>
      <rPr>
        <b/>
        <sz val="11"/>
        <color theme="1"/>
        <rFont val="Calibri"/>
        <family val="2"/>
        <scheme val="minor"/>
      </rPr>
      <t>1)</t>
    </r>
    <r>
      <rPr>
        <sz val="11"/>
        <color theme="1"/>
        <rFont val="Calibri"/>
        <family val="2"/>
        <scheme val="minor"/>
      </rPr>
      <t xml:space="preserve"> DAX = </t>
    </r>
    <r>
      <rPr>
        <b/>
        <sz val="11"/>
        <color theme="1"/>
        <rFont val="Calibri"/>
        <family val="2"/>
        <scheme val="minor"/>
      </rPr>
      <t>D</t>
    </r>
    <r>
      <rPr>
        <sz val="11"/>
        <color theme="1"/>
        <rFont val="Calibri"/>
        <family val="2"/>
        <scheme val="minor"/>
      </rPr>
      <t xml:space="preserve">ata </t>
    </r>
    <r>
      <rPr>
        <b/>
        <sz val="11"/>
        <color theme="1"/>
        <rFont val="Calibri"/>
        <family val="2"/>
        <scheme val="minor"/>
      </rPr>
      <t>A</t>
    </r>
    <r>
      <rPr>
        <sz val="11"/>
        <color theme="1"/>
        <rFont val="Calibri"/>
        <family val="2"/>
        <scheme val="minor"/>
      </rPr>
      <t>nalysis E</t>
    </r>
    <r>
      <rPr>
        <b/>
        <sz val="11"/>
        <color theme="1"/>
        <rFont val="Calibri"/>
        <family val="2"/>
        <scheme val="minor"/>
      </rPr>
      <t>X</t>
    </r>
    <r>
      <rPr>
        <sz val="11"/>
        <color theme="1"/>
        <rFont val="Calibri"/>
        <family val="2"/>
        <scheme val="minor"/>
      </rPr>
      <t>pressions</t>
    </r>
  </si>
  <si>
    <r>
      <rPr>
        <b/>
        <sz val="11"/>
        <color theme="1"/>
        <rFont val="Calibri"/>
        <family val="2"/>
        <scheme val="minor"/>
      </rPr>
      <t>2)</t>
    </r>
    <r>
      <rPr>
        <sz val="11"/>
        <color theme="1"/>
        <rFont val="Calibri"/>
        <family val="2"/>
        <scheme val="minor"/>
      </rPr>
      <t xml:space="preserve"> Power Pivot DAX Measures = Formulas you can use in PivotTable = “Formulas for PivotTables”</t>
    </r>
  </si>
  <si>
    <r>
      <rPr>
        <b/>
        <sz val="11"/>
        <color theme="1"/>
        <rFont val="Calibri"/>
        <family val="2"/>
        <scheme val="minor"/>
      </rPr>
      <t>3)</t>
    </r>
    <r>
      <rPr>
        <sz val="11"/>
        <color theme="1"/>
        <rFont val="Calibri"/>
        <family val="2"/>
        <scheme val="minor"/>
      </rPr>
      <t xml:space="preserve"> Words that mean “Formulas for PivotTables”:</t>
    </r>
  </si>
  <si>
    <r>
      <rPr>
        <b/>
        <sz val="11"/>
        <color theme="1"/>
        <rFont val="Calibri"/>
        <family val="2"/>
        <scheme val="minor"/>
      </rPr>
      <t>4)</t>
    </r>
    <r>
      <rPr>
        <sz val="11"/>
        <color theme="1"/>
        <rFont val="Calibri"/>
        <family val="2"/>
        <scheme val="minor"/>
      </rPr>
      <t xml:space="preserve"> DAX Measures are amazing because:</t>
    </r>
  </si>
  <si>
    <r>
      <rPr>
        <b/>
        <sz val="11"/>
        <color theme="1"/>
        <rFont val="Calibri"/>
        <family val="2"/>
        <scheme val="minor"/>
      </rPr>
      <t xml:space="preserve">1) </t>
    </r>
    <r>
      <rPr>
        <sz val="11"/>
        <color theme="1"/>
        <rFont val="Calibri"/>
        <family val="2"/>
        <scheme val="minor"/>
      </rPr>
      <t>Data Visualization that presents useful information and metrics and will update automatically when new data become available</t>
    </r>
  </si>
  <si>
    <t>Calculated Fields</t>
  </si>
  <si>
    <t>Grand Total</t>
  </si>
  <si>
    <t>DateTime (Year)</t>
  </si>
  <si>
    <t>DateTime (Month)</t>
  </si>
  <si>
    <t>Jan</t>
  </si>
  <si>
    <t>Feb</t>
  </si>
  <si>
    <t>Mar</t>
  </si>
  <si>
    <t>Apr</t>
  </si>
  <si>
    <t>May</t>
  </si>
  <si>
    <t>Jun</t>
  </si>
  <si>
    <t>Jul</t>
  </si>
  <si>
    <t>Aug</t>
  </si>
  <si>
    <t>Sep</t>
  </si>
  <si>
    <t>Oct</t>
  </si>
  <si>
    <t>Nov</t>
  </si>
  <si>
    <t>Dec</t>
  </si>
  <si>
    <t>Revenue</t>
  </si>
  <si>
    <t>SalesRep</t>
  </si>
  <si>
    <t>Al Alberto</t>
  </si>
  <si>
    <t>Chin Chen</t>
  </si>
  <si>
    <t>Erika Ellen</t>
  </si>
  <si>
    <t>Gigi Griffin</t>
  </si>
  <si>
    <t>Kiki Krantz</t>
  </si>
  <si>
    <t>Lori Long</t>
  </si>
  <si>
    <t>Popi Prince</t>
  </si>
  <si>
    <t>Sheliadawn Sho</t>
  </si>
  <si>
    <t>Sioux Sanders</t>
  </si>
  <si>
    <t>Tyrone Tillard</t>
  </si>
  <si>
    <t>Product</t>
  </si>
  <si>
    <t>Aspen</t>
  </si>
  <si>
    <t>Carlota</t>
  </si>
  <si>
    <t>Distance</t>
  </si>
  <si>
    <t>Doublers</t>
  </si>
  <si>
    <t>FastCatch</t>
  </si>
  <si>
    <t>Maxi MTA</t>
  </si>
  <si>
    <t>Quad</t>
  </si>
  <si>
    <t>Sunbell</t>
  </si>
  <si>
    <t>Sunset</t>
  </si>
  <si>
    <t>Sunshine</t>
  </si>
  <si>
    <t>TriFly</t>
  </si>
  <si>
    <t>Yanaki</t>
  </si>
  <si>
    <t>Region</t>
  </si>
  <si>
    <t>Africa</t>
  </si>
  <si>
    <t>Antarctica</t>
  </si>
  <si>
    <t>Asia</t>
  </si>
  <si>
    <t>Australia</t>
  </si>
  <si>
    <t>Europe</t>
  </si>
  <si>
    <t>North America</t>
  </si>
  <si>
    <t>South America</t>
  </si>
  <si>
    <t>Dinh The Ngoc</t>
  </si>
  <si>
    <t>2018</t>
  </si>
  <si>
    <t>2018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</si>
</sst>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6">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4"/>
      <color rgb="FF1F4E79"/>
      <name val="Calibri Light"/>
      <family val="2"/>
    </font>
    <font>
      <sz val="20"/>
      <color theme="9" tint="-0.249977111117893"/>
      <name val="Tm"/>
    </font>
  </fonts>
  <fills count="5">
    <fill>
      <patternFill patternType="none"/>
    </fill>
    <fill>
      <patternFill patternType="gray125"/>
    </fill>
    <fill>
      <patternFill patternType="solid">
        <fgColor rgb="FF002060"/>
        <bgColor indexed="64"/>
      </patternFill>
    </fill>
    <fill>
      <patternFill patternType="solid">
        <fgColor theme="6"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2" borderId="1" xfId="0" applyFont="1" applyFill="1" applyBorder="1"/>
    <xf numFmtId="0" fontId="1" fillId="2" borderId="1" xfId="0" applyFont="1" applyFill="1" applyBorder="1"/>
    <xf numFmtId="0" fontId="0" fillId="0" borderId="1" xfId="0" applyBorder="1"/>
    <xf numFmtId="0" fontId="0" fillId="0" borderId="1" xfId="0" applyFill="1" applyBorder="1"/>
    <xf numFmtId="0" fontId="0" fillId="0" borderId="0" xfId="0" applyAlignment="1">
      <alignment horizontal="left" indent="1"/>
    </xf>
    <xf numFmtId="0" fontId="0" fillId="0" borderId="0" xfId="0" applyAlignment="1">
      <alignment wrapText="1"/>
    </xf>
    <xf numFmtId="0" fontId="4" fillId="0" borderId="0" xfId="0" applyFont="1"/>
    <xf numFmtId="0" fontId="0" fillId="0" borderId="0" xfId="0" applyAlignment="1">
      <alignment horizontal="left" indent="2"/>
    </xf>
    <xf numFmtId="0" fontId="0" fillId="0" borderId="0" xfId="0" pivotButton="1"/>
    <xf numFmtId="164" fontId="0" fillId="0" borderId="0" xfId="0" applyNumberFormat="1"/>
    <xf numFmtId="0" fontId="0" fillId="3" borderId="0" xfId="0" applyFill="1"/>
    <xf numFmtId="0" fontId="5" fillId="4" borderId="0" xfId="0" applyFont="1" applyFill="1" applyAlignment="1">
      <alignment horizontal="center" vertical="center"/>
    </xf>
  </cellXfs>
  <cellStyles count="1">
    <cellStyle name="Normal" xfId="0" builtinId="0"/>
  </cellStyles>
  <dxfs count="1">
    <dxf>
      <font>
        <color theme="1" tint="0.14996795556505021"/>
      </font>
      <fill>
        <patternFill>
          <bgColor theme="9" tint="0.3999450666829432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[Busn218-Video17-Conditional Formatting to Visuallize Data.xlsx]MonthReport!MonthRevPV</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MonthReport!$D$3</c:f>
              <c:strCache>
                <c:ptCount val="1"/>
                <c:pt idx="0">
                  <c:v>Total</c:v>
                </c:pt>
              </c:strCache>
            </c:strRef>
          </c:tx>
          <c:spPr>
            <a:ln w="28575" cap="rnd">
              <a:solidFill>
                <a:schemeClr val="accent1"/>
              </a:solidFill>
              <a:round/>
            </a:ln>
            <a:effectLst/>
          </c:spPr>
          <c:marker>
            <c:symbol val="none"/>
          </c:marker>
          <c:cat>
            <c:multiLvlStrRef>
              <c:f>MonthReport!$B$4:$C$17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MonthReport!$D$4:$D$17</c:f>
              <c:numCache>
                <c:formatCode>\$#,##0;\(\$#,##0\);\$#,##0</c:formatCode>
                <c:ptCount val="12"/>
                <c:pt idx="0">
                  <c:v>669040.48999999929</c:v>
                </c:pt>
                <c:pt idx="1">
                  <c:v>590920.25999999978</c:v>
                </c:pt>
                <c:pt idx="2">
                  <c:v>620882.65000000049</c:v>
                </c:pt>
                <c:pt idx="3">
                  <c:v>683538.8899999992</c:v>
                </c:pt>
                <c:pt idx="4">
                  <c:v>650542.78999999922</c:v>
                </c:pt>
                <c:pt idx="5">
                  <c:v>646773.11999999965</c:v>
                </c:pt>
                <c:pt idx="6">
                  <c:v>716289.30999999843</c:v>
                </c:pt>
                <c:pt idx="7">
                  <c:v>749015.31999999902</c:v>
                </c:pt>
                <c:pt idx="8">
                  <c:v>693937.6899999989</c:v>
                </c:pt>
                <c:pt idx="9">
                  <c:v>693446.02000000025</c:v>
                </c:pt>
                <c:pt idx="10">
                  <c:v>738585.75999999826</c:v>
                </c:pt>
                <c:pt idx="11">
                  <c:v>1403313.4099999918</c:v>
                </c:pt>
              </c:numCache>
            </c:numRef>
          </c:val>
          <c:smooth val="0"/>
          <c:extLst>
            <c:ext xmlns:c16="http://schemas.microsoft.com/office/drawing/2014/chart" uri="{C3380CC4-5D6E-409C-BE32-E72D297353CC}">
              <c16:uniqueId val="{00000000-33DE-49DF-AA5D-43E8002BABFB}"/>
            </c:ext>
          </c:extLst>
        </c:ser>
        <c:dLbls>
          <c:showLegendKey val="0"/>
          <c:showVal val="0"/>
          <c:showCatName val="0"/>
          <c:showSerName val="0"/>
          <c:showPercent val="0"/>
          <c:showBubbleSize val="0"/>
        </c:dLbls>
        <c:smooth val="0"/>
        <c:axId val="2051486495"/>
        <c:axId val="53368319"/>
      </c:lineChart>
      <c:catAx>
        <c:axId val="205148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368319"/>
        <c:crosses val="autoZero"/>
        <c:auto val="1"/>
        <c:lblAlgn val="ctr"/>
        <c:lblOffset val="100"/>
        <c:noMultiLvlLbl val="0"/>
      </c:catAx>
      <c:valAx>
        <c:axId val="53368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148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[Busn218-Video17-Conditional Formatting to Visuallize Data.xlsx]SalesRepPV!SalesRepPV</c:name>
    <c:fmtId val="5"/>
  </c:pivotSource>
  <c:chart>
    <c:title>
      <c:tx>
        <c:strRef>
          <c:f>SalesRepPV!$E$3</c:f>
          <c:strCache>
            <c:ptCount val="1"/>
            <c:pt idx="0">
              <c:v>Revenue of SalesRep - 2018</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SalesRepPV!$E$3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SalesRepPV!$E$3</c:f>
              <c:strCache>
                <c:ptCount val="10"/>
                <c:pt idx="0">
                  <c:v>Al Alberto</c:v>
                </c:pt>
                <c:pt idx="1">
                  <c:v>Chin Chen</c:v>
                </c:pt>
                <c:pt idx="2">
                  <c:v>Erika Ellen</c:v>
                </c:pt>
                <c:pt idx="3">
                  <c:v>Gigi Griffin</c:v>
                </c:pt>
                <c:pt idx="4">
                  <c:v>Kiki Krantz</c:v>
                </c:pt>
                <c:pt idx="5">
                  <c:v>Lori Long</c:v>
                </c:pt>
                <c:pt idx="6">
                  <c:v>Popi Prince</c:v>
                </c:pt>
                <c:pt idx="7">
                  <c:v>Sheliadawn Sho</c:v>
                </c:pt>
                <c:pt idx="8">
                  <c:v>Sioux Sanders</c:v>
                </c:pt>
                <c:pt idx="9">
                  <c:v>Tyrone Tillard</c:v>
                </c:pt>
              </c:strCache>
            </c:strRef>
          </c:cat>
          <c:val>
            <c:numRef>
              <c:f>SalesRepPV!$E$3</c:f>
              <c:numCache>
                <c:formatCode>\$#,##0;\(\$#,##0\);\$#,##0</c:formatCode>
                <c:ptCount val="10"/>
                <c:pt idx="0">
                  <c:v>535731.19999999995</c:v>
                </c:pt>
                <c:pt idx="1">
                  <c:v>592311.55000000005</c:v>
                </c:pt>
                <c:pt idx="2">
                  <c:v>530054.10000000009</c:v>
                </c:pt>
                <c:pt idx="3">
                  <c:v>538619.75999999966</c:v>
                </c:pt>
                <c:pt idx="4">
                  <c:v>1091699.1699999983</c:v>
                </c:pt>
                <c:pt idx="5">
                  <c:v>539329.56999999983</c:v>
                </c:pt>
                <c:pt idx="6">
                  <c:v>529757.58999999985</c:v>
                </c:pt>
                <c:pt idx="7">
                  <c:v>1094069.8899999985</c:v>
                </c:pt>
                <c:pt idx="8">
                  <c:v>1715771.8599999999</c:v>
                </c:pt>
                <c:pt idx="9">
                  <c:v>1688941.0199999982</c:v>
                </c:pt>
              </c:numCache>
            </c:numRef>
          </c:val>
          <c:extLst>
            <c:ext xmlns:c16="http://schemas.microsoft.com/office/drawing/2014/chart" uri="{C3380CC4-5D6E-409C-BE32-E72D297353CC}">
              <c16:uniqueId val="{00000000-BA4B-4600-ACBA-13D5E7401476}"/>
            </c:ext>
          </c:extLst>
        </c:ser>
        <c:dLbls>
          <c:dLblPos val="outEnd"/>
          <c:showLegendKey val="0"/>
          <c:showVal val="1"/>
          <c:showCatName val="0"/>
          <c:showSerName val="0"/>
          <c:showPercent val="0"/>
          <c:showBubbleSize val="0"/>
        </c:dLbls>
        <c:gapWidth val="60"/>
        <c:axId val="236002767"/>
        <c:axId val="53366655"/>
      </c:barChart>
      <c:catAx>
        <c:axId val="236002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366655"/>
        <c:crosses val="autoZero"/>
        <c:auto val="1"/>
        <c:lblAlgn val="ctr"/>
        <c:lblOffset val="100"/>
        <c:noMultiLvlLbl val="0"/>
      </c:catAx>
      <c:valAx>
        <c:axId val="53366655"/>
        <c:scaling>
          <c:orientation val="minMax"/>
        </c:scaling>
        <c:delete val="1"/>
        <c:axPos val="b"/>
        <c:numFmt formatCode="\$#,##0;\(\$#,##0\);\$#,##0" sourceLinked="1"/>
        <c:majorTickMark val="none"/>
        <c:minorTickMark val="none"/>
        <c:tickLblPos val="nextTo"/>
        <c:crossAx val="2360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343380</xdr:colOff>
      <xdr:row>18</xdr:row>
      <xdr:rowOff>76200</xdr:rowOff>
    </xdr:to>
    <xdr:graphicFrame macro="">
      <xdr:nvGraphicFramePr>
        <xdr:cNvPr id="2" name="Chart 1">
          <a:extLst>
            <a:ext uri="{FF2B5EF4-FFF2-40B4-BE49-F238E27FC236}">
              <a16:creationId xmlns:a16="http://schemas.microsoft.com/office/drawing/2014/main" id="{B67303EB-F44A-4197-BE6D-E5A9EC686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6</xdr:col>
      <xdr:colOff>1</xdr:colOff>
      <xdr:row>2</xdr:row>
      <xdr:rowOff>178253</xdr:rowOff>
    </xdr:to>
    <mc:AlternateContent xmlns:mc="http://schemas.openxmlformats.org/markup-compatibility/2006" xmlns:a14="http://schemas.microsoft.com/office/drawing/2010/main">
      <mc:Choice Requires="a14">
        <xdr:graphicFrame macro="">
          <xdr:nvGraphicFramePr>
            <xdr:cNvPr id="3" name="DateTime (Year)">
              <a:extLst>
                <a:ext uri="{FF2B5EF4-FFF2-40B4-BE49-F238E27FC236}">
                  <a16:creationId xmlns:a16="http://schemas.microsoft.com/office/drawing/2014/main" id="{6AC7196A-3017-499A-B1CE-954D1C9A9141}"/>
                </a:ext>
              </a:extLst>
            </xdr:cNvPr>
            <xdr:cNvGraphicFramePr/>
          </xdr:nvGraphicFramePr>
          <xdr:xfrm>
            <a:off x="0" y="0"/>
            <a:ext cx="0" cy="0"/>
          </xdr:xfrm>
          <a:graphic>
            <a:graphicData uri="http://schemas.microsoft.com/office/drawing/2010/slicer">
              <sle:slicer xmlns:sle="http://schemas.microsoft.com/office/drawing/2010/slicer" name="DateTime (Year)"/>
            </a:graphicData>
          </a:graphic>
        </xdr:graphicFrame>
      </mc:Choice>
      <mc:Fallback xmlns="">
        <xdr:sp macro="" textlink="">
          <xdr:nvSpPr>
            <xdr:cNvPr id="0" name=""/>
            <xdr:cNvSpPr>
              <a:spLocks noTextEdit="1"/>
            </xdr:cNvSpPr>
          </xdr:nvSpPr>
          <xdr:spPr>
            <a:xfrm>
              <a:off x="612322" y="0"/>
              <a:ext cx="3061608"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4</xdr:row>
      <xdr:rowOff>0</xdr:rowOff>
    </xdr:from>
    <xdr:to>
      <xdr:col>16</xdr:col>
      <xdr:colOff>336177</xdr:colOff>
      <xdr:row>18</xdr:row>
      <xdr:rowOff>76200</xdr:rowOff>
    </xdr:to>
    <xdr:graphicFrame macro="">
      <xdr:nvGraphicFramePr>
        <xdr:cNvPr id="4" name="Chart 3">
          <a:extLst>
            <a:ext uri="{FF2B5EF4-FFF2-40B4-BE49-F238E27FC236}">
              <a16:creationId xmlns:a16="http://schemas.microsoft.com/office/drawing/2014/main" id="{10650500-6E10-4D17-98E6-CAD12EB5D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18</xdr:row>
          <xdr:rowOff>180975</xdr:rowOff>
        </xdr:from>
        <xdr:to>
          <xdr:col>16</xdr:col>
          <xdr:colOff>550129</xdr:colOff>
          <xdr:row>36</xdr:row>
          <xdr:rowOff>0</xdr:rowOff>
        </xdr:to>
        <xdr:pic>
          <xdr:nvPicPr>
            <xdr:cNvPr id="6" name="Picture 5">
              <a:extLst>
                <a:ext uri="{FF2B5EF4-FFF2-40B4-BE49-F238E27FC236}">
                  <a16:creationId xmlns:a16="http://schemas.microsoft.com/office/drawing/2014/main" id="{500B7CA2-00DA-46F1-AD03-8BD0F94BC101}"/>
                </a:ext>
              </a:extLst>
            </xdr:cNvPr>
            <xdr:cNvPicPr>
              <a:picLocks noChangeAspect="1" noChangeArrowheads="1"/>
              <a:extLst>
                <a:ext uri="{84589F7E-364E-4C9E-8A38-B11213B215E9}">
                  <a14:cameraTool cellRange="ProductRegionPV!$A$1:$I$17" spid="_x0000_s1029"/>
                </a:ext>
              </a:extLst>
            </xdr:cNvPicPr>
          </xdr:nvPicPr>
          <xdr:blipFill>
            <a:blip xmlns:r="http://schemas.openxmlformats.org/officeDocument/2006/relationships" r:embed="rId3"/>
            <a:srcRect/>
            <a:stretch>
              <a:fillRect/>
            </a:stretch>
          </xdr:blipFill>
          <xdr:spPr bwMode="auto">
            <a:xfrm>
              <a:off x="612321" y="3609975"/>
              <a:ext cx="9734951" cy="3248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61.907945833336" createdVersion="5" refreshedVersion="6" minRefreshableVersion="3" recordCount="0" supportSubquery="1" supportAdvancedDrill="1" xr:uid="{0F222A77-0600-409B-93CF-02142748A7BA}">
  <cacheSource type="external" connectionId="14"/>
  <cacheFields count="3">
    <cacheField name="[TransactionTables].[DateTime (Month)].[DateTime (Month)]" caption="DateTime (Month)" numFmtId="0" hierarchy="1" level="1">
      <sharedItems count="12">
        <s v="Jan"/>
        <s v="Feb"/>
        <s v="Mar"/>
        <s v="Apr"/>
        <s v="May"/>
        <s v="Jun"/>
        <s v="Jul"/>
        <s v="Aug"/>
        <s v="Sep"/>
        <s v="Oct"/>
        <s v="Nov"/>
        <s v="Dec"/>
      </sharedItems>
    </cacheField>
    <cacheField name="[TransactionTables].[DateTime (Year)].[DateTime (Year)]" caption="DateTime (Year)" numFmtId="0" hierarchy="3" level="1">
      <sharedItems count="1">
        <s v="2018"/>
      </sharedItems>
    </cacheField>
    <cacheField name="[Measures].[Revenue]" caption="Revenue" numFmtId="0" hierarchy="10" level="32767"/>
  </cacheFields>
  <cacheHierarchies count="13">
    <cacheHierarchy uniqueName="[TransactionTables].[DateTime]" caption="DateTime" attribute="1" time="1" defaultMemberUniqueName="[TransactionTables].[DateTime].[All]" allUniqueName="[TransactionTables].[DateTime].[All]" dimensionUniqueName="[TransactionTables]" displayFolder="" count="0" memberValueDatatype="7" unbalanced="0"/>
    <cacheHierarchy uniqueName="[TransactionTables].[DateTime (Month)]" caption="DateTime (Month)" attribute="1" defaultMemberUniqueName="[TransactionTables].[DateTime (Month)].[All]" allUniqueName="[TransactionTables].[DateTime (Month)].[All]" dimensionUniqueName="[TransactionTables]" displayFolder="" count="2" memberValueDatatype="130" unbalanced="0">
      <fieldsUsage count="2">
        <fieldUsage x="-1"/>
        <fieldUsage x="0"/>
      </fieldsUsage>
    </cacheHierarchy>
    <cacheHierarchy uniqueName="[TransactionTables].[DateTime (Quarter)]" caption="DateTime (Quarter)" attribute="1" defaultMemberUniqueName="[TransactionTables].[DateTime (Quarter)].[All]" allUniqueName="[TransactionTables].[DateTime (Quarter)].[All]" dimensionUniqueName="[TransactionTables]" displayFolder="" count="0" memberValueDatatype="130" unbalanced="0"/>
    <cacheHierarchy uniqueName="[TransactionTables].[DateTime (Year)]" caption="DateTime (Year)" attribute="1" defaultMemberUniqueName="[TransactionTables].[DateTime (Year)].[All]" allUniqueName="[TransactionTables].[DateTime (Year)].[All]" dimensionUniqueName="[TransactionTables]" displayFolder="" count="2" memberValueDatatype="130" unbalanced="0">
      <fieldsUsage count="2">
        <fieldUsage x="-1"/>
        <fieldUsage x="1"/>
      </fieldsUsage>
    </cacheHierarchy>
    <cacheHierarchy uniqueName="[TransactionTables].[Net Revenue]" caption="Net Revenue" attribute="1" defaultMemberUniqueName="[TransactionTables].[Net Revenue].[All]" allUniqueName="[TransactionTables].[Net Revenue].[All]" dimensionUniqueName="[TransactionTables]" displayFolder="" count="0" memberValueDatatype="5" unbalanced="0"/>
    <cacheHierarchy uniqueName="[TransactionTables].[Product]" caption="Product" attribute="1" defaultMemberUniqueName="[TransactionTables].[Product].[All]" allUniqueName="[TransactionTables].[Product].[All]" dimensionUniqueName="[TransactionTables]" displayFolder="" count="0" memberValueDatatype="130" unbalanced="0"/>
    <cacheHierarchy uniqueName="[TransactionTables].[Region]" caption="Region" attribute="1" defaultMemberUniqueName="[TransactionTables].[Region].[All]" allUniqueName="[TransactionTables].[Region].[All]" dimensionUniqueName="[TransactionTables]" displayFolder="" count="0" memberValueDatatype="130" unbalanced="0"/>
    <cacheHierarchy uniqueName="[TransactionTables].[SalesRep]" caption="SalesRep" attribute="1" defaultMemberUniqueName="[TransactionTables].[SalesRep].[All]" allUniqueName="[TransactionTables].[SalesRep].[All]" dimensionUniqueName="[TransactionTables]" displayFolder="" count="0" memberValueDatatype="130" unbalanced="0"/>
    <cacheHierarchy uniqueName="[TransactionTables].[Type]" caption="Type" attribute="1" defaultMemberUniqueName="[TransactionTables].[Type].[All]" allUniqueName="[TransactionTables].[Type].[All]" dimensionUniqueName="[TransactionTables]" displayFolder="" count="0" memberValueDatatype="130" unbalanced="0"/>
    <cacheHierarchy uniqueName="[TransactionTables].[DateTime (Month Index)]" caption="DateTime (Month Index)" attribute="1" defaultMemberUniqueName="[TransactionTables].[DateTime (Month Index)].[All]" allUniqueName="[TransactionTables].[DateTime (Month Index)].[All]" dimensionUniqueName="[TransactionTables]" displayFolder="" count="0" memberValueDatatype="20" unbalanced="0" hidden="1"/>
    <cacheHierarchy uniqueName="[Measures].[Revenue]" caption="Revenue" measure="1" displayFolder="" measureGroup="TransactionTables" count="0" oneField="1">
      <fieldsUsage count="1">
        <fieldUsage x="2"/>
      </fieldsUsage>
    </cacheHierarchy>
    <cacheHierarchy uniqueName="[Measures].[__XL_Count TransactionTables]" caption="__XL_Count TransactionTables" measure="1" displayFolder="" measureGroup="TransactionTables" count="0" hidden="1"/>
    <cacheHierarchy uniqueName="[Measures].[__No measures defined]" caption="__No measures defined" measure="1" displayFolder="" count="0" hidden="1"/>
  </cacheHierarchies>
  <kpis count="0"/>
  <dimensions count="2">
    <dimension measure="1" name="Measures" uniqueName="[Measures]" caption="Measures"/>
    <dimension name="TransactionTables" uniqueName="[TransactionTables]" caption="TransactionTables"/>
  </dimensions>
  <measureGroups count="1">
    <measureGroup name="TransactionTables" caption="TransactionTab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61.907946527775" createdVersion="6" refreshedVersion="6" minRefreshableVersion="3" recordCount="0" supportSubquery="1" supportAdvancedDrill="1" xr:uid="{52D05E9E-F40C-4611-AEC1-866E201CE39D}">
  <cacheSource type="external" connectionId="14"/>
  <cacheFields count="3">
    <cacheField name="[TransactionTables].[SalesRep].[SalesRep]" caption="SalesRep" numFmtId="0" hierarchy="7" level="1">
      <sharedItems count="10">
        <s v="Al Alberto"/>
        <s v="Chin Chen"/>
        <s v="Erika Ellen"/>
        <s v="Gigi Griffin"/>
        <s v="Kiki Krantz"/>
        <s v="Lori Long"/>
        <s v="Popi Prince"/>
        <s v="Sheliadawn Sho"/>
        <s v="Sioux Sanders"/>
        <s v="Tyrone Tillard"/>
      </sharedItems>
    </cacheField>
    <cacheField name="[Measures].[Revenue]" caption="Revenue" numFmtId="0" hierarchy="10" level="32767"/>
    <cacheField name="[TransactionTables].[DateTime (Year)].[DateTime (Year)]" caption="DateTime (Year)" numFmtId="0" hierarchy="3" level="1">
      <sharedItems containsSemiMixedTypes="0" containsNonDate="0" containsString="0"/>
    </cacheField>
  </cacheFields>
  <cacheHierarchies count="13">
    <cacheHierarchy uniqueName="[TransactionTables].[DateTime]" caption="DateTime" attribute="1" time="1" defaultMemberUniqueName="[TransactionTables].[DateTime].[All]" allUniqueName="[TransactionTables].[DateTime].[All]" dimensionUniqueName="[TransactionTables]" displayFolder="" count="0" memberValueDatatype="7" unbalanced="0"/>
    <cacheHierarchy uniqueName="[TransactionTables].[DateTime (Month)]" caption="DateTime (Month)" attribute="1" defaultMemberUniqueName="[TransactionTables].[DateTime (Month)].[All]" allUniqueName="[TransactionTables].[DateTime (Month)].[All]" dimensionUniqueName="[TransactionTables]" displayFolder="" count="0" memberValueDatatype="130" unbalanced="0"/>
    <cacheHierarchy uniqueName="[TransactionTables].[DateTime (Quarter)]" caption="DateTime (Quarter)" attribute="1" defaultMemberUniqueName="[TransactionTables].[DateTime (Quarter)].[All]" allUniqueName="[TransactionTables].[DateTime (Quarter)].[All]" dimensionUniqueName="[TransactionTables]" displayFolder="" count="0" memberValueDatatype="130" unbalanced="0"/>
    <cacheHierarchy uniqueName="[TransactionTables].[DateTime (Year)]" caption="DateTime (Year)" attribute="1" defaultMemberUniqueName="[TransactionTables].[DateTime (Year)].[All]" allUniqueName="[TransactionTables].[DateTime (Year)].[All]" dimensionUniqueName="[TransactionTables]" displayFolder="" count="2" memberValueDatatype="130" unbalanced="0">
      <fieldsUsage count="2">
        <fieldUsage x="-1"/>
        <fieldUsage x="2"/>
      </fieldsUsage>
    </cacheHierarchy>
    <cacheHierarchy uniqueName="[TransactionTables].[Net Revenue]" caption="Net Revenue" attribute="1" defaultMemberUniqueName="[TransactionTables].[Net Revenue].[All]" allUniqueName="[TransactionTables].[Net Revenue].[All]" dimensionUniqueName="[TransactionTables]" displayFolder="" count="0" memberValueDatatype="5" unbalanced="0"/>
    <cacheHierarchy uniqueName="[TransactionTables].[Product]" caption="Product" attribute="1" defaultMemberUniqueName="[TransactionTables].[Product].[All]" allUniqueName="[TransactionTables].[Product].[All]" dimensionUniqueName="[TransactionTables]" displayFolder="" count="0" memberValueDatatype="130" unbalanced="0"/>
    <cacheHierarchy uniqueName="[TransactionTables].[Region]" caption="Region" attribute="1" defaultMemberUniqueName="[TransactionTables].[Region].[All]" allUniqueName="[TransactionTables].[Region].[All]" dimensionUniqueName="[TransactionTables]" displayFolder="" count="0" memberValueDatatype="130" unbalanced="0"/>
    <cacheHierarchy uniqueName="[TransactionTables].[SalesRep]" caption="SalesRep" attribute="1" defaultMemberUniqueName="[TransactionTables].[SalesRep].[All]" allUniqueName="[TransactionTables].[SalesRep].[All]" dimensionUniqueName="[TransactionTables]" displayFolder="" count="2" memberValueDatatype="130" unbalanced="0">
      <fieldsUsage count="2">
        <fieldUsage x="-1"/>
        <fieldUsage x="0"/>
      </fieldsUsage>
    </cacheHierarchy>
    <cacheHierarchy uniqueName="[TransactionTables].[Type]" caption="Type" attribute="1" defaultMemberUniqueName="[TransactionTables].[Type].[All]" allUniqueName="[TransactionTables].[Type].[All]" dimensionUniqueName="[TransactionTables]" displayFolder="" count="0" memberValueDatatype="130" unbalanced="0"/>
    <cacheHierarchy uniqueName="[TransactionTables].[DateTime (Month Index)]" caption="DateTime (Month Index)" attribute="1" defaultMemberUniqueName="[TransactionTables].[DateTime (Month Index)].[All]" allUniqueName="[TransactionTables].[DateTime (Month Index)].[All]" dimensionUniqueName="[TransactionTables]" displayFolder="" count="0" memberValueDatatype="20" unbalanced="0" hidden="1"/>
    <cacheHierarchy uniqueName="[Measures].[Revenue]" caption="Revenue" measure="1" displayFolder="" measureGroup="TransactionTables" count="0" oneField="1">
      <fieldsUsage count="1">
        <fieldUsage x="1"/>
      </fieldsUsage>
    </cacheHierarchy>
    <cacheHierarchy uniqueName="[Measures].[__XL_Count TransactionTables]" caption="__XL_Count TransactionTables" measure="1" displayFolder="" measureGroup="TransactionTables" count="0" hidden="1"/>
    <cacheHierarchy uniqueName="[Measures].[__No measures defined]" caption="__No measures defined" measure="1" displayFolder="" count="0" hidden="1"/>
  </cacheHierarchies>
  <kpis count="0"/>
  <dimensions count="2">
    <dimension measure="1" name="Measures" uniqueName="[Measures]" caption="Measures"/>
    <dimension name="TransactionTables" uniqueName="[TransactionTables]" caption="TransactionTables"/>
  </dimensions>
  <measureGroups count="1">
    <measureGroup name="TransactionTables" caption="TransactionTab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61.907946990737" createdVersion="6" refreshedVersion="6" minRefreshableVersion="3" recordCount="0" supportSubquery="1" supportAdvancedDrill="1" xr:uid="{FDB9970B-E7A7-4E2F-BF19-CBC10B2242AA}">
  <cacheSource type="external" connectionId="14"/>
  <cacheFields count="1">
    <cacheField name="[TransactionTables].[DateTime (Year)].[DateTime (Year)]" caption="DateTime (Year)" numFmtId="0" hierarchy="3" level="1">
      <sharedItems containsSemiMixedTypes="0" containsNonDate="0" containsString="0"/>
    </cacheField>
  </cacheFields>
  <cacheHierarchies count="13">
    <cacheHierarchy uniqueName="[TransactionTables].[DateTime]" caption="DateTime" attribute="1" time="1" defaultMemberUniqueName="[TransactionTables].[DateTime].[All]" allUniqueName="[TransactionTables].[DateTime].[All]" dimensionUniqueName="[TransactionTables]" displayFolder="" count="0" memberValueDatatype="7" unbalanced="0"/>
    <cacheHierarchy uniqueName="[TransactionTables].[DateTime (Month)]" caption="DateTime (Month)" attribute="1" defaultMemberUniqueName="[TransactionTables].[DateTime (Month)].[All]" allUniqueName="[TransactionTables].[DateTime (Month)].[All]" dimensionUniqueName="[TransactionTables]" displayFolder="" count="0" memberValueDatatype="130" unbalanced="0"/>
    <cacheHierarchy uniqueName="[TransactionTables].[DateTime (Quarter)]" caption="DateTime (Quarter)" attribute="1" defaultMemberUniqueName="[TransactionTables].[DateTime (Quarter)].[All]" allUniqueName="[TransactionTables].[DateTime (Quarter)].[All]" dimensionUniqueName="[TransactionTables]" displayFolder="" count="0" memberValueDatatype="130" unbalanced="0"/>
    <cacheHierarchy uniqueName="[TransactionTables].[DateTime (Year)]" caption="DateTime (Year)" attribute="1" defaultMemberUniqueName="[TransactionTables].[DateTime (Year)].[All]" allUniqueName="[TransactionTables].[DateTime (Year)].[All]" dimensionUniqueName="[TransactionTables]" displayFolder="" count="2" memberValueDatatype="130" unbalanced="0">
      <fieldsUsage count="2">
        <fieldUsage x="-1"/>
        <fieldUsage x="0"/>
      </fieldsUsage>
    </cacheHierarchy>
    <cacheHierarchy uniqueName="[TransactionTables].[Net Revenue]" caption="Net Revenue" attribute="1" defaultMemberUniqueName="[TransactionTables].[Net Revenue].[All]" allUniqueName="[TransactionTables].[Net Revenue].[All]" dimensionUniqueName="[TransactionTables]" displayFolder="" count="0" memberValueDatatype="5" unbalanced="0"/>
    <cacheHierarchy uniqueName="[TransactionTables].[Product]" caption="Product" attribute="1" defaultMemberUniqueName="[TransactionTables].[Product].[All]" allUniqueName="[TransactionTables].[Product].[All]" dimensionUniqueName="[TransactionTables]" displayFolder="" count="0" memberValueDatatype="130" unbalanced="0"/>
    <cacheHierarchy uniqueName="[TransactionTables].[Region]" caption="Region" attribute="1" defaultMemberUniqueName="[TransactionTables].[Region].[All]" allUniqueName="[TransactionTables].[Region].[All]" dimensionUniqueName="[TransactionTables]" displayFolder="" count="0" memberValueDatatype="130" unbalanced="0"/>
    <cacheHierarchy uniqueName="[TransactionTables].[SalesRep]" caption="SalesRep" attribute="1" defaultMemberUniqueName="[TransactionTables].[SalesRep].[All]" allUniqueName="[TransactionTables].[SalesRep].[All]" dimensionUniqueName="[TransactionTables]" displayFolder="" count="0" memberValueDatatype="130" unbalanced="0"/>
    <cacheHierarchy uniqueName="[TransactionTables].[Type]" caption="Type" attribute="1" defaultMemberUniqueName="[TransactionTables].[Type].[All]" allUniqueName="[TransactionTables].[Type].[All]" dimensionUniqueName="[TransactionTables]" displayFolder="" count="0" memberValueDatatype="130" unbalanced="0"/>
    <cacheHierarchy uniqueName="[TransactionTables].[DateTime (Month Index)]" caption="DateTime (Month Index)" attribute="1" defaultMemberUniqueName="[TransactionTables].[DateTime (Month Index)].[All]" allUniqueName="[TransactionTables].[DateTime (Month Index)].[All]" dimensionUniqueName="[TransactionTables]" displayFolder="" count="0" memberValueDatatype="20" unbalanced="0" hidden="1"/>
    <cacheHierarchy uniqueName="[Measures].[Revenue]" caption="Revenue" measure="1" displayFolder="" measureGroup="TransactionTables" count="0"/>
    <cacheHierarchy uniqueName="[Measures].[__XL_Count TransactionTables]" caption="__XL_Count TransactionTables" measure="1" displayFolder="" measureGroup="TransactionTables" count="0" hidden="1"/>
    <cacheHierarchy uniqueName="[Measures].[__No measures defined]" caption="__No measures defined" measure="1" displayFolder="" count="0" hidden="1"/>
  </cacheHierarchies>
  <kpis count="0"/>
  <dimensions count="2">
    <dimension measure="1" name="Measures" uniqueName="[Measures]" caption="Measures"/>
    <dimension name="TransactionTables" uniqueName="[TransactionTables]" caption="TransactionTables"/>
  </dimensions>
  <measureGroups count="1">
    <measureGroup name="TransactionTables" caption="TransactionTab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61.907947800923" createdVersion="6" refreshedVersion="6" minRefreshableVersion="3" recordCount="0" supportSubquery="1" supportAdvancedDrill="1" xr:uid="{A4B7C663-7A5B-4A09-8443-A705F798C17A}">
  <cacheSource type="external" connectionId="14"/>
  <cacheFields count="4">
    <cacheField name="[TransactionTables].[Product].[Product]" caption="Product" numFmtId="0" hierarchy="5" level="1">
      <sharedItems count="12">
        <s v="Aspen"/>
        <s v="Carlota"/>
        <s v="Distance"/>
        <s v="Doublers"/>
        <s v="FastCatch"/>
        <s v="Maxi MTA"/>
        <s v="Quad"/>
        <s v="Sunbell"/>
        <s v="Sunset"/>
        <s v="Sunshine"/>
        <s v="TriFly"/>
        <s v="Yanaki"/>
      </sharedItems>
    </cacheField>
    <cacheField name="[TransactionTables].[Region].[Region]" caption="Region" numFmtId="0" hierarchy="6" level="1">
      <sharedItems count="7">
        <s v="Africa"/>
        <s v="Antarctica"/>
        <s v="Asia"/>
        <s v="Australia"/>
        <s v="Europe"/>
        <s v="North America"/>
        <s v="South America"/>
      </sharedItems>
    </cacheField>
    <cacheField name="[Measures].[Revenue]" caption="Revenue" numFmtId="0" hierarchy="10" level="32767"/>
    <cacheField name="[TransactionTables].[DateTime (Year)].[DateTime (Year)]" caption="DateTime (Year)" numFmtId="0" hierarchy="3" level="1">
      <sharedItems containsSemiMixedTypes="0" containsNonDate="0" containsString="0"/>
    </cacheField>
  </cacheFields>
  <cacheHierarchies count="13">
    <cacheHierarchy uniqueName="[TransactionTables].[DateTime]" caption="DateTime" attribute="1" time="1" defaultMemberUniqueName="[TransactionTables].[DateTime].[All]" allUniqueName="[TransactionTables].[DateTime].[All]" dimensionUniqueName="[TransactionTables]" displayFolder="" count="0" memberValueDatatype="7" unbalanced="0"/>
    <cacheHierarchy uniqueName="[TransactionTables].[DateTime (Month)]" caption="DateTime (Month)" attribute="1" defaultMemberUniqueName="[TransactionTables].[DateTime (Month)].[All]" allUniqueName="[TransactionTables].[DateTime (Month)].[All]" dimensionUniqueName="[TransactionTables]" displayFolder="" count="0" memberValueDatatype="130" unbalanced="0"/>
    <cacheHierarchy uniqueName="[TransactionTables].[DateTime (Quarter)]" caption="DateTime (Quarter)" attribute="1" defaultMemberUniqueName="[TransactionTables].[DateTime (Quarter)].[All]" allUniqueName="[TransactionTables].[DateTime (Quarter)].[All]" dimensionUniqueName="[TransactionTables]" displayFolder="" count="0" memberValueDatatype="130" unbalanced="0"/>
    <cacheHierarchy uniqueName="[TransactionTables].[DateTime (Year)]" caption="DateTime (Year)" attribute="1" defaultMemberUniqueName="[TransactionTables].[DateTime (Year)].[All]" allUniqueName="[TransactionTables].[DateTime (Year)].[All]" dimensionUniqueName="[TransactionTables]" displayFolder="" count="2" memberValueDatatype="130" unbalanced="0">
      <fieldsUsage count="2">
        <fieldUsage x="-1"/>
        <fieldUsage x="3"/>
      </fieldsUsage>
    </cacheHierarchy>
    <cacheHierarchy uniqueName="[TransactionTables].[Net Revenue]" caption="Net Revenue" attribute="1" defaultMemberUniqueName="[TransactionTables].[Net Revenue].[All]" allUniqueName="[TransactionTables].[Net Revenue].[All]" dimensionUniqueName="[TransactionTables]" displayFolder="" count="0" memberValueDatatype="5" unbalanced="0"/>
    <cacheHierarchy uniqueName="[TransactionTables].[Product]" caption="Product" attribute="1" defaultMemberUniqueName="[TransactionTables].[Product].[All]" allUniqueName="[TransactionTables].[Product].[All]" dimensionUniqueName="[TransactionTables]" displayFolder="" count="2" memberValueDatatype="130" unbalanced="0">
      <fieldsUsage count="2">
        <fieldUsage x="-1"/>
        <fieldUsage x="0"/>
      </fieldsUsage>
    </cacheHierarchy>
    <cacheHierarchy uniqueName="[TransactionTables].[Region]" caption="Region" attribute="1" defaultMemberUniqueName="[TransactionTables].[Region].[All]" allUniqueName="[TransactionTables].[Region].[All]" dimensionUniqueName="[TransactionTables]" displayFolder="" count="2" memberValueDatatype="130" unbalanced="0">
      <fieldsUsage count="2">
        <fieldUsage x="-1"/>
        <fieldUsage x="1"/>
      </fieldsUsage>
    </cacheHierarchy>
    <cacheHierarchy uniqueName="[TransactionTables].[SalesRep]" caption="SalesRep" attribute="1" defaultMemberUniqueName="[TransactionTables].[SalesRep].[All]" allUniqueName="[TransactionTables].[SalesRep].[All]" dimensionUniqueName="[TransactionTables]" displayFolder="" count="0" memberValueDatatype="130" unbalanced="0"/>
    <cacheHierarchy uniqueName="[TransactionTables].[Type]" caption="Type" attribute="1" defaultMemberUniqueName="[TransactionTables].[Type].[All]" allUniqueName="[TransactionTables].[Type].[All]" dimensionUniqueName="[TransactionTables]" displayFolder="" count="0" memberValueDatatype="130" unbalanced="0"/>
    <cacheHierarchy uniqueName="[TransactionTables].[DateTime (Month Index)]" caption="DateTime (Month Index)" attribute="1" defaultMemberUniqueName="[TransactionTables].[DateTime (Month Index)].[All]" allUniqueName="[TransactionTables].[DateTime (Month Index)].[All]" dimensionUniqueName="[TransactionTables]" displayFolder="" count="0" memberValueDatatype="20" unbalanced="0" hidden="1"/>
    <cacheHierarchy uniqueName="[Measures].[Revenue]" caption="Revenue" measure="1" displayFolder="" measureGroup="TransactionTables" count="0" oneField="1">
      <fieldsUsage count="1">
        <fieldUsage x="2"/>
      </fieldsUsage>
    </cacheHierarchy>
    <cacheHierarchy uniqueName="[Measures].[__XL_Count TransactionTables]" caption="__XL_Count TransactionTables" measure="1" displayFolder="" measureGroup="TransactionTables" count="0" hidden="1"/>
    <cacheHierarchy uniqueName="[Measures].[__No measures defined]" caption="__No measures defined" measure="1" displayFolder="" count="0" hidden="1"/>
  </cacheHierarchies>
  <kpis count="0"/>
  <dimensions count="2">
    <dimension measure="1" name="Measures" uniqueName="[Measures]" caption="Measures"/>
    <dimension name="TransactionTables" uniqueName="[TransactionTables]" caption="TransactionTables"/>
  </dimensions>
  <measureGroups count="1">
    <measureGroup name="TransactionTables" caption="TransactionTab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61.907828240743" createdVersion="3" refreshedVersion="6" minRefreshableVersion="3" recordCount="0" supportSubquery="1" supportAdvancedDrill="1" xr:uid="{EDA277B6-F900-4618-B347-78CE7E443E14}">
  <cacheSource type="external" connectionId="14">
    <extLst>
      <ext xmlns:x14="http://schemas.microsoft.com/office/spreadsheetml/2009/9/main" uri="{F057638F-6D5F-4e77-A914-E7F072B9BCA8}">
        <x14:sourceConnection name="ThisWorkbookDataModel"/>
      </ext>
    </extLst>
  </cacheSource>
  <cacheFields count="0"/>
  <cacheHierarchies count="13">
    <cacheHierarchy uniqueName="[TransactionTables].[DateTime]" caption="DateTime" attribute="1" time="1" defaultMemberUniqueName="[TransactionTables].[DateTime].[All]" allUniqueName="[TransactionTables].[DateTime].[All]" dimensionUniqueName="[TransactionTables]" displayFolder="" count="0" memberValueDatatype="7" unbalanced="0"/>
    <cacheHierarchy uniqueName="[TransactionTables].[DateTime (Month)]" caption="DateTime (Month)" attribute="1" defaultMemberUniqueName="[TransactionTables].[DateTime (Month)].[All]" allUniqueName="[TransactionTables].[DateTime (Month)].[All]" dimensionUniqueName="[TransactionTables]" displayFolder="" count="0" memberValueDatatype="130" unbalanced="0"/>
    <cacheHierarchy uniqueName="[TransactionTables].[DateTime (Quarter)]" caption="DateTime (Quarter)" attribute="1" defaultMemberUniqueName="[TransactionTables].[DateTime (Quarter)].[All]" allUniqueName="[TransactionTables].[DateTime (Quarter)].[All]" dimensionUniqueName="[TransactionTables]" displayFolder="" count="0" memberValueDatatype="130" unbalanced="0"/>
    <cacheHierarchy uniqueName="[TransactionTables].[DateTime (Year)]" caption="DateTime (Year)" attribute="1" defaultMemberUniqueName="[TransactionTables].[DateTime (Year)].[All]" allUniqueName="[TransactionTables].[DateTime (Year)].[All]" dimensionUniqueName="[TransactionTables]" displayFolder="" count="2" memberValueDatatype="130" unbalanced="0"/>
    <cacheHierarchy uniqueName="[TransactionTables].[Net Revenue]" caption="Net Revenue" attribute="1" defaultMemberUniqueName="[TransactionTables].[Net Revenue].[All]" allUniqueName="[TransactionTables].[Net Revenue].[All]" dimensionUniqueName="[TransactionTables]" displayFolder="" count="0" memberValueDatatype="5" unbalanced="0"/>
    <cacheHierarchy uniqueName="[TransactionTables].[Product]" caption="Product" attribute="1" defaultMemberUniqueName="[TransactionTables].[Product].[All]" allUniqueName="[TransactionTables].[Product].[All]" dimensionUniqueName="[TransactionTables]" displayFolder="" count="0" memberValueDatatype="130" unbalanced="0"/>
    <cacheHierarchy uniqueName="[TransactionTables].[Region]" caption="Region" attribute="1" defaultMemberUniqueName="[TransactionTables].[Region].[All]" allUniqueName="[TransactionTables].[Region].[All]" dimensionUniqueName="[TransactionTables]" displayFolder="" count="0" memberValueDatatype="130" unbalanced="0"/>
    <cacheHierarchy uniqueName="[TransactionTables].[SalesRep]" caption="SalesRep" attribute="1" defaultMemberUniqueName="[TransactionTables].[SalesRep].[All]" allUniqueName="[TransactionTables].[SalesRep].[All]" dimensionUniqueName="[TransactionTables]" displayFolder="" count="0" memberValueDatatype="130" unbalanced="0"/>
    <cacheHierarchy uniqueName="[TransactionTables].[Type]" caption="Type" attribute="1" defaultMemberUniqueName="[TransactionTables].[Type].[All]" allUniqueName="[TransactionTables].[Type].[All]" dimensionUniqueName="[TransactionTables]" displayFolder="" count="0" memberValueDatatype="130" unbalanced="0"/>
    <cacheHierarchy uniqueName="[TransactionTables].[DateTime (Month Index)]" caption="DateTime (Month Index)" attribute="1" defaultMemberUniqueName="[TransactionTables].[DateTime (Month Index)].[All]" allUniqueName="[TransactionTables].[DateTime (Month Index)].[All]" dimensionUniqueName="[TransactionTables]" displayFolder="" count="0" memberValueDatatype="20" unbalanced="0" hidden="1"/>
    <cacheHierarchy uniqueName="[Measures].[Revenue]" caption="Revenue" measure="1" displayFolder="" measureGroup="TransactionTables" count="0"/>
    <cacheHierarchy uniqueName="[Measures].[__XL_Count TransactionTables]" caption="__XL_Count TransactionTables" measure="1" displayFolder="" measureGroup="TransactionTab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12940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10FA5-CF8B-4256-A745-3B94A4BD5DDF}" name="YearPV" cacheId="2" applyNumberFormats="0" applyBorderFormats="0" applyFontFormats="0" applyPatternFormats="0" applyAlignmentFormats="0" applyWidthHeightFormats="1" dataCaption="Values" tag="ee2199e6-c082-4c8f-a474-b5249df40717" updatedVersion="6" minRefreshableVersion="3" useAutoFormatting="1" itemPrintTitles="1" createdVersion="6" indent="0" compact="0" compactData="0" multipleFieldFilters="0">
  <location ref="E3" firstHeaderRow="0" firstDataRow="0" firstDataCol="0" rowPageCount="1" colPageCount="1"/>
  <pivotFields count="1">
    <pivotField axis="axisPage" compact="0" allDrilled="1" outline="0" subtotalTop="0" showAll="0" dataSourceSort="1" defaultAttributeDrillState="1">
      <items count="1">
        <item t="default"/>
      </items>
    </pivotField>
  </pivotFields>
  <pageFields count="1">
    <pageField fld="0" hier="3" name="[TransactionTables].[DateTime (Year)].&amp;[2018]" cap="2018"/>
  </pageFields>
  <pivotHierarchies count="13">
    <pivotHierarchy dragToData="1"/>
    <pivotHierarchy dragToData="1"/>
    <pivotHierarchy dragToData="1"/>
    <pivotHierarchy multipleItemSelectionAllowed="1" dragToData="1">
      <members count="1" level="1">
        <member name="[TransactionTables].[DateTime (Year)].&amp;[2018]"/>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Table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CAE26B-4515-44D7-A624-FD35890C8433}" name="SalesRepPV" cacheId="1" applyNumberFormats="0" applyBorderFormats="0" applyFontFormats="0" applyPatternFormats="0" applyAlignmentFormats="0" applyWidthHeightFormats="1" dataCaption="Values" tag="99bb9d72-ebc7-44ea-8f31-197b9d288308" updatedVersion="6" minRefreshableVersion="3" useAutoFormatting="1" itemPrintTitles="1" createdVersion="6" indent="0" compact="0" compactData="0" multipleFieldFilters="0" chartFormat="6">
  <location ref="A3:B14" firstHeaderRow="1" firstDataRow="1" firstDataCol="1"/>
  <pivotFields count="3">
    <pivotField axis="axisRow" compact="0" allDrilled="1" outline="0" subtotalTop="0" showAll="0" dataSourceSort="1" defaultAttributeDrillState="1">
      <items count="11">
        <item x="0"/>
        <item x="1"/>
        <item x="2"/>
        <item x="3"/>
        <item x="4"/>
        <item x="5"/>
        <item x="6"/>
        <item x="7"/>
        <item x="8"/>
        <item x="9"/>
        <item t="default"/>
      </items>
    </pivotField>
    <pivotField dataField="1" compact="0" outline="0" subtotalTop="0" showAll="0"/>
    <pivotField compact="0" allDrilled="1" outline="0" subtotalTop="0"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multipleItemSelectionAllowed="1" dragToData="1">
      <members count="1" level="1">
        <member name="[TransactionTables].[DateTime (Year)].&amp;[2018]"/>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Table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EE0FC-25BE-4FAC-91A1-A807F7BF7D8B}" name="MonthRevPV" cacheId="0" applyNumberFormats="0" applyBorderFormats="0" applyFontFormats="0" applyPatternFormats="0" applyAlignmentFormats="0" applyWidthHeightFormats="1" dataCaption="Values" tag="4d0dedb0-c9bf-4269-be4a-1a9f410e93f1" updatedVersion="6" minRefreshableVersion="3" useAutoFormatting="1" itemPrintTitles="1" createdVersion="5" indent="0" compact="0" compactData="0" multipleFieldFilters="0" chartFormat="4">
  <location ref="B3:D17" firstHeaderRow="1" firstDataRow="1" firstDataCol="2"/>
  <pivotFields count="3">
    <pivotField axis="axisRow" compact="0" allDrilled="1" outline="0" subtotalTop="0" showAll="0" dataSourceSort="1" defaultAttributeDrillState="1">
      <items count="13">
        <item x="0"/>
        <item x="1"/>
        <item x="2"/>
        <item x="3"/>
        <item x="4"/>
        <item x="5"/>
        <item x="6"/>
        <item x="7"/>
        <item x="8"/>
        <item x="9"/>
        <item x="10"/>
        <item x="11"/>
        <item t="default"/>
      </items>
    </pivotField>
    <pivotField axis="axisRow" compact="0" allDrilled="1" outline="0" subtotalTop="0" showAll="0" dataSourceSort="1" defaultAttributeDrillState="1">
      <items count="2">
        <item s="1" x="0"/>
        <item t="default"/>
      </items>
    </pivotField>
    <pivotField dataField="1" compact="0" outline="0" subtotalTop="0" showAll="0"/>
  </pivotFields>
  <rowFields count="2">
    <field x="1"/>
    <field x="0"/>
  </rowFields>
  <rowItems count="14">
    <i>
      <x/>
      <x/>
    </i>
    <i r="1">
      <x v="1"/>
    </i>
    <i r="1">
      <x v="2"/>
    </i>
    <i r="1">
      <x v="3"/>
    </i>
    <i r="1">
      <x v="4"/>
    </i>
    <i r="1">
      <x v="5"/>
    </i>
    <i r="1">
      <x v="6"/>
    </i>
    <i r="1">
      <x v="7"/>
    </i>
    <i r="1">
      <x v="8"/>
    </i>
    <i r="1">
      <x v="9"/>
    </i>
    <i r="1">
      <x v="10"/>
    </i>
    <i r="1">
      <x v="11"/>
    </i>
    <i t="default">
      <x/>
    </i>
    <i t="grand">
      <x/>
    </i>
  </rowItems>
  <colItems count="1">
    <i/>
  </colItems>
  <dataFields count="1">
    <dataField fld="2"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Tables]"/>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604882-9357-4C83-A162-530B15BB8117}" name="ProductRegionPV" cacheId="3" applyNumberFormats="0" applyBorderFormats="0" applyFontFormats="0" applyPatternFormats="0" applyAlignmentFormats="0" applyWidthHeightFormats="1" dataCaption="Values" tag="61091ac3-4370-427c-b7af-73376d11774b" updatedVersion="6" minRefreshableVersion="3" useAutoFormatting="1" itemPrintTitles="1" createdVersion="6" indent="0" compact="0" compactData="0" multipleFieldFilters="0">
  <location ref="A3:I17" firstHeaderRow="1" firstDataRow="2" firstDataCol="1" rowPageCount="1" colPageCount="1"/>
  <pivotFields count="4">
    <pivotField axis="axisRow" compact="0" allDrilled="1" outline="0" subtotalTop="0" showAll="0" dataSourceSort="1" defaultAttributeDrillState="1">
      <items count="13">
        <item x="0"/>
        <item x="1"/>
        <item x="2"/>
        <item x="3"/>
        <item x="4"/>
        <item x="5"/>
        <item x="6"/>
        <item x="7"/>
        <item x="8"/>
        <item x="9"/>
        <item x="10"/>
        <item x="11"/>
        <item t="default"/>
      </items>
    </pivotField>
    <pivotField axis="axisCol" compact="0" allDrilled="1" outline="0" subtotalTop="0" showAll="0" dataSourceSort="1" defaultAttributeDrillState="1">
      <items count="8">
        <item x="0"/>
        <item x="1"/>
        <item x="2"/>
        <item x="3"/>
        <item x="4"/>
        <item x="5"/>
        <item x="6"/>
        <item t="default"/>
      </items>
    </pivotField>
    <pivotField dataField="1" compact="0" outline="0" subtotalTop="0" showAll="0"/>
    <pivotField axis="axisPage" compact="0" allDrilled="1" outline="0" subtotalTop="0" showAll="0" dataSourceSort="1" defaultAttributeDrillState="1">
      <items count="1">
        <item t="default"/>
      </items>
    </pivotField>
  </pivotFields>
  <rowFields count="1">
    <field x="0"/>
  </rowFields>
  <rowItems count="13">
    <i>
      <x/>
    </i>
    <i>
      <x v="1"/>
    </i>
    <i>
      <x v="2"/>
    </i>
    <i>
      <x v="3"/>
    </i>
    <i>
      <x v="4"/>
    </i>
    <i>
      <x v="5"/>
    </i>
    <i>
      <x v="6"/>
    </i>
    <i>
      <x v="7"/>
    </i>
    <i>
      <x v="8"/>
    </i>
    <i>
      <x v="9"/>
    </i>
    <i>
      <x v="10"/>
    </i>
    <i>
      <x v="11"/>
    </i>
    <i t="grand">
      <x/>
    </i>
  </rowItems>
  <colFields count="1">
    <field x="1"/>
  </colFields>
  <colItems count="8">
    <i>
      <x/>
    </i>
    <i>
      <x v="1"/>
    </i>
    <i>
      <x v="2"/>
    </i>
    <i>
      <x v="3"/>
    </i>
    <i>
      <x v="4"/>
    </i>
    <i>
      <x v="5"/>
    </i>
    <i>
      <x v="6"/>
    </i>
    <i t="grand">
      <x/>
    </i>
  </colItems>
  <pageFields count="1">
    <pageField fld="3" hier="3" name="[TransactionTables].[DateTime (Year)].&amp;[2018]" cap="2018"/>
  </pageFields>
  <dataFields count="1">
    <dataField fld="2" subtotal="count" baseField="0" baseItem="0"/>
  </dataFields>
  <conditionalFormats count="1">
    <conditionalFormat scope="field" type="all" priority="1">
      <pivotAreas count="1">
        <pivotArea outline="0" collapsedLevelsAreSubtotals="1" fieldPosition="0">
          <references count="3">
            <reference field="4294967294" count="1" selected="0">
              <x v="0"/>
            </reference>
            <reference field="0" count="0" selected="0"/>
            <reference field="1" count="0" selected="0"/>
          </references>
        </pivotArea>
      </pivotAreas>
    </conditionalFormat>
  </conditionalFormats>
  <pivotHierarchies count="13">
    <pivotHierarchy dragToData="1"/>
    <pivotHierarchy dragToData="1"/>
    <pivotHierarchy dragToData="1"/>
    <pivotHierarchy multipleItemSelectionAllowed="1" dragToData="1">
      <members count="1" level="1">
        <member name="[TransactionTables].[DateTime (Year)].&amp;[2018]"/>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Table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Time__Year" xr10:uid="{B818B8D6-CE56-48DE-9A28-0596629193D9}" sourceName="[TransactionTables].[DateTime (Year)]">
  <pivotTables>
    <pivotTable tabId="4" name="MonthRevPV"/>
    <pivotTable tabId="5" name="SalesRepPV"/>
    <pivotTable tabId="5" name="YearPV"/>
    <pivotTable tabId="6" name="ProductRegionPV"/>
  </pivotTables>
  <data>
    <olap pivotCacheId="41294079">
      <levels count="2">
        <level uniqueName="[TransactionTables].[DateTime (Year)].[(All)]" sourceCaption="(All)" count="0"/>
        <level uniqueName="[TransactionTables].[DateTime (Year)].[DateTime (Year)]" sourceCaption="DateTime (Year)" count="3">
          <ranges>
            <range startItem="0">
              <i n="[TransactionTables].[DateTime (Year)].&amp;[2016]" c="2016"/>
              <i n="[TransactionTables].[DateTime (Year)].&amp;[2017]" c="2017"/>
              <i n="[TransactionTables].[DateTime (Year)].&amp;[2018]" c="2018"/>
            </range>
          </ranges>
        </level>
      </levels>
      <selections count="1">
        <selection n="[TransactionTables].[DateTime (Year)].&amp;[201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Time (Year)" xr10:uid="{A6106A68-0ACC-4C4E-8B9C-695AF51F5977}" cache="Slicer_DateTime__Year" caption="DateTime (Year)"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0"/>
  <sheetViews>
    <sheetView zoomScale="160" zoomScaleNormal="160" workbookViewId="0">
      <selection activeCell="A2" sqref="A2"/>
    </sheetView>
  </sheetViews>
  <sheetFormatPr defaultRowHeight="15"/>
  <cols>
    <col min="2" max="2" width="100.7109375" customWidth="1"/>
  </cols>
  <sheetData>
    <row r="1" spans="1:2">
      <c r="A1" s="1" t="s">
        <v>18</v>
      </c>
      <c r="B1" s="1"/>
    </row>
    <row r="3" spans="1:2">
      <c r="A3" s="2" t="s">
        <v>0</v>
      </c>
      <c r="B3" s="1"/>
    </row>
    <row r="4" spans="1:2">
      <c r="A4" s="3">
        <v>1</v>
      </c>
      <c r="B4" s="3" t="s">
        <v>1</v>
      </c>
    </row>
    <row r="5" spans="1:2">
      <c r="A5" s="3">
        <v>2</v>
      </c>
      <c r="B5" s="3" t="s">
        <v>2</v>
      </c>
    </row>
    <row r="6" spans="1:2">
      <c r="A6" s="3">
        <v>3</v>
      </c>
      <c r="B6" s="3" t="s">
        <v>3</v>
      </c>
    </row>
    <row r="7" spans="1:2">
      <c r="A7" s="3">
        <v>4</v>
      </c>
      <c r="B7" s="3" t="s">
        <v>4</v>
      </c>
    </row>
    <row r="8" spans="1:2">
      <c r="A8" s="3">
        <v>5</v>
      </c>
      <c r="B8" s="3" t="s">
        <v>5</v>
      </c>
    </row>
    <row r="9" spans="1:2">
      <c r="A9" s="3">
        <v>6</v>
      </c>
      <c r="B9" s="4" t="s">
        <v>6</v>
      </c>
    </row>
    <row r="10" spans="1:2">
      <c r="A10" s="3">
        <v>7</v>
      </c>
      <c r="B10" s="3" t="s">
        <v>7</v>
      </c>
    </row>
    <row r="11" spans="1:2">
      <c r="A11" s="3">
        <v>8</v>
      </c>
      <c r="B11" s="4" t="s">
        <v>8</v>
      </c>
    </row>
    <row r="12" spans="1:2">
      <c r="A12" s="3">
        <v>9</v>
      </c>
      <c r="B12" s="3" t="s">
        <v>9</v>
      </c>
    </row>
    <row r="13" spans="1:2">
      <c r="A13" s="3">
        <v>10</v>
      </c>
      <c r="B13" s="3" t="s">
        <v>10</v>
      </c>
    </row>
    <row r="14" spans="1:2">
      <c r="A14" s="3">
        <v>11</v>
      </c>
      <c r="B14" s="3" t="s">
        <v>11</v>
      </c>
    </row>
    <row r="15" spans="1:2">
      <c r="A15" s="3">
        <v>12</v>
      </c>
      <c r="B15" s="4" t="s">
        <v>12</v>
      </c>
    </row>
    <row r="16" spans="1:2">
      <c r="A16" s="3">
        <v>13</v>
      </c>
      <c r="B16" s="3" t="s">
        <v>13</v>
      </c>
    </row>
    <row r="17" spans="1:2">
      <c r="A17" s="3">
        <v>14</v>
      </c>
      <c r="B17" s="3" t="s">
        <v>14</v>
      </c>
    </row>
    <row r="18" spans="1:2">
      <c r="A18" s="3">
        <v>15</v>
      </c>
      <c r="B18" s="3" t="s">
        <v>15</v>
      </c>
    </row>
    <row r="19" spans="1:2">
      <c r="A19" s="3">
        <v>16</v>
      </c>
      <c r="B19" s="3" t="s">
        <v>16</v>
      </c>
    </row>
    <row r="20" spans="1:2">
      <c r="A20" s="3">
        <v>17</v>
      </c>
      <c r="B20" s="4"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25"/>
  <sheetViews>
    <sheetView topLeftCell="A7" zoomScale="115" zoomScaleNormal="115" workbookViewId="0">
      <selection activeCell="A25" sqref="A25"/>
    </sheetView>
  </sheetViews>
  <sheetFormatPr defaultRowHeight="15"/>
  <cols>
    <col min="1" max="1" width="64.28515625" customWidth="1"/>
    <col min="2" max="2" width="11" bestFit="1" customWidth="1"/>
  </cols>
  <sheetData>
    <row r="1" spans="1:1" ht="18.75">
      <c r="A1" s="7" t="s">
        <v>19</v>
      </c>
    </row>
    <row r="2" spans="1:1" ht="30">
      <c r="A2" s="6" t="s">
        <v>40</v>
      </c>
    </row>
    <row r="3" spans="1:1">
      <c r="A3" t="s">
        <v>25</v>
      </c>
    </row>
    <row r="4" spans="1:1">
      <c r="A4" s="5" t="s">
        <v>20</v>
      </c>
    </row>
    <row r="5" spans="1:1">
      <c r="A5" s="5" t="s">
        <v>21</v>
      </c>
    </row>
    <row r="6" spans="1:1">
      <c r="A6" s="5" t="s">
        <v>23</v>
      </c>
    </row>
    <row r="7" spans="1:1">
      <c r="A7" s="5" t="s">
        <v>22</v>
      </c>
    </row>
    <row r="8" spans="1:1">
      <c r="A8" s="5" t="s">
        <v>24</v>
      </c>
    </row>
    <row r="11" spans="1:1" ht="18.75">
      <c r="A11" s="7" t="s">
        <v>35</v>
      </c>
    </row>
    <row r="12" spans="1:1">
      <c r="A12" t="s">
        <v>36</v>
      </c>
    </row>
    <row r="13" spans="1:1">
      <c r="A13" t="s">
        <v>37</v>
      </c>
    </row>
    <row r="14" spans="1:1">
      <c r="A14" t="s">
        <v>38</v>
      </c>
    </row>
    <row r="15" spans="1:1">
      <c r="A15" s="8" t="s">
        <v>26</v>
      </c>
    </row>
    <row r="16" spans="1:1">
      <c r="A16" s="8" t="s">
        <v>27</v>
      </c>
    </row>
    <row r="17" spans="1:1">
      <c r="A17" s="8" t="s">
        <v>28</v>
      </c>
    </row>
    <row r="18" spans="1:1">
      <c r="A18" s="8" t="s">
        <v>29</v>
      </c>
    </row>
    <row r="19" spans="1:1">
      <c r="A19" s="8" t="s">
        <v>41</v>
      </c>
    </row>
    <row r="20" spans="1:1">
      <c r="A20" s="8" t="s">
        <v>30</v>
      </c>
    </row>
    <row r="21" spans="1:1">
      <c r="A21" t="s">
        <v>39</v>
      </c>
    </row>
    <row r="22" spans="1:1">
      <c r="A22" s="8" t="s">
        <v>31</v>
      </c>
    </row>
    <row r="23" spans="1:1">
      <c r="A23" s="8" t="s">
        <v>32</v>
      </c>
    </row>
    <row r="24" spans="1:1">
      <c r="A24" s="8" t="s">
        <v>33</v>
      </c>
    </row>
    <row r="25" spans="1:1">
      <c r="A25" s="8"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1243B-920E-41EF-BE7A-E90497D447E0}">
  <dimension ref="A1:F14"/>
  <sheetViews>
    <sheetView workbookViewId="0">
      <selection activeCell="B5" sqref="B5"/>
    </sheetView>
  </sheetViews>
  <sheetFormatPr defaultRowHeight="15"/>
  <cols>
    <col min="1" max="1" width="15.140625" bestFit="1" customWidth="1"/>
    <col min="2" max="2" width="10.140625" bestFit="1" customWidth="1"/>
    <col min="3" max="4" width="15.140625" bestFit="1" customWidth="1"/>
    <col min="5" max="5" width="15.42578125" bestFit="1" customWidth="1"/>
    <col min="6" max="6" width="7.28515625" bestFit="1" customWidth="1"/>
    <col min="7" max="11" width="15.140625" bestFit="1" customWidth="1"/>
    <col min="12" max="12" width="11.28515625" bestFit="1" customWidth="1"/>
  </cols>
  <sheetData>
    <row r="1" spans="1:6">
      <c r="E1" s="9" t="s">
        <v>43</v>
      </c>
      <c r="F1" t="s" vm="1">
        <v>91</v>
      </c>
    </row>
    <row r="3" spans="1:6">
      <c r="A3" s="9" t="s">
        <v>58</v>
      </c>
      <c r="B3" t="s">
        <v>57</v>
      </c>
      <c r="E3" t="str">
        <f>"Revenue of SalesRep - "&amp;F1</f>
        <v>Revenue of SalesRep - 2018</v>
      </c>
    </row>
    <row r="4" spans="1:6">
      <c r="A4" t="s">
        <v>59</v>
      </c>
      <c r="B4" s="10">
        <v>535731.19999999995</v>
      </c>
    </row>
    <row r="5" spans="1:6">
      <c r="A5" t="s">
        <v>60</v>
      </c>
      <c r="B5" s="10">
        <v>592311.55000000005</v>
      </c>
    </row>
    <row r="6" spans="1:6">
      <c r="A6" t="s">
        <v>61</v>
      </c>
      <c r="B6" s="10">
        <v>530054.10000000009</v>
      </c>
    </row>
    <row r="7" spans="1:6">
      <c r="A7" t="s">
        <v>62</v>
      </c>
      <c r="B7" s="10">
        <v>538619.75999999966</v>
      </c>
    </row>
    <row r="8" spans="1:6">
      <c r="A8" t="s">
        <v>63</v>
      </c>
      <c r="B8" s="10">
        <v>1091699.1699999983</v>
      </c>
    </row>
    <row r="9" spans="1:6">
      <c r="A9" t="s">
        <v>64</v>
      </c>
      <c r="B9" s="10">
        <v>539329.56999999983</v>
      </c>
    </row>
    <row r="10" spans="1:6">
      <c r="A10" t="s">
        <v>65</v>
      </c>
      <c r="B10" s="10">
        <v>529757.58999999985</v>
      </c>
    </row>
    <row r="11" spans="1:6">
      <c r="A11" t="s">
        <v>66</v>
      </c>
      <c r="B11" s="10">
        <v>1094069.8899999985</v>
      </c>
    </row>
    <row r="12" spans="1:6">
      <c r="A12" t="s">
        <v>67</v>
      </c>
      <c r="B12" s="10">
        <v>1715771.8599999999</v>
      </c>
    </row>
    <row r="13" spans="1:6">
      <c r="A13" t="s">
        <v>68</v>
      </c>
      <c r="B13" s="10">
        <v>1688941.0199999982</v>
      </c>
    </row>
    <row r="14" spans="1:6">
      <c r="A14" t="s">
        <v>42</v>
      </c>
      <c r="B14" s="10">
        <v>8856285.7099999934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5E0E-1EEA-46C1-A002-F32F0597D856}">
  <dimension ref="B3:D17"/>
  <sheetViews>
    <sheetView workbookViewId="0">
      <selection activeCell="F3" sqref="F3"/>
    </sheetView>
  </sheetViews>
  <sheetFormatPr defaultRowHeight="15"/>
  <cols>
    <col min="2" max="3" width="20" bestFit="1" customWidth="1"/>
    <col min="4" max="4" width="10.140625" bestFit="1" customWidth="1"/>
    <col min="5" max="5" width="11.28515625" bestFit="1" customWidth="1"/>
    <col min="6" max="13" width="20" bestFit="1" customWidth="1"/>
    <col min="14" max="14" width="9.85546875" bestFit="1" customWidth="1"/>
    <col min="15" max="26" width="6.85546875" bestFit="1" customWidth="1"/>
    <col min="27" max="27" width="9.85546875" bestFit="1" customWidth="1"/>
    <col min="28" max="28" width="11.28515625" bestFit="1" customWidth="1"/>
  </cols>
  <sheetData>
    <row r="3" spans="2:4">
      <c r="B3" s="9" t="s">
        <v>43</v>
      </c>
      <c r="C3" s="9" t="s">
        <v>44</v>
      </c>
      <c r="D3" t="s">
        <v>57</v>
      </c>
    </row>
    <row r="4" spans="2:4">
      <c r="B4" t="s">
        <v>91</v>
      </c>
      <c r="C4" t="s">
        <v>45</v>
      </c>
      <c r="D4" s="10">
        <v>669040.48999999929</v>
      </c>
    </row>
    <row r="5" spans="2:4">
      <c r="C5" t="s">
        <v>46</v>
      </c>
      <c r="D5" s="10">
        <v>590920.25999999978</v>
      </c>
    </row>
    <row r="6" spans="2:4">
      <c r="C6" t="s">
        <v>47</v>
      </c>
      <c r="D6" s="10">
        <v>620882.65000000049</v>
      </c>
    </row>
    <row r="7" spans="2:4">
      <c r="C7" t="s">
        <v>48</v>
      </c>
      <c r="D7" s="10">
        <v>683538.8899999992</v>
      </c>
    </row>
    <row r="8" spans="2:4">
      <c r="C8" t="s">
        <v>49</v>
      </c>
      <c r="D8" s="10">
        <v>650542.78999999922</v>
      </c>
    </row>
    <row r="9" spans="2:4">
      <c r="C9" t="s">
        <v>50</v>
      </c>
      <c r="D9" s="10">
        <v>646773.11999999965</v>
      </c>
    </row>
    <row r="10" spans="2:4">
      <c r="C10" t="s">
        <v>51</v>
      </c>
      <c r="D10" s="10">
        <v>716289.30999999843</v>
      </c>
    </row>
    <row r="11" spans="2:4">
      <c r="C11" t="s">
        <v>52</v>
      </c>
      <c r="D11" s="10">
        <v>749015.31999999902</v>
      </c>
    </row>
    <row r="12" spans="2:4">
      <c r="C12" t="s">
        <v>53</v>
      </c>
      <c r="D12" s="10">
        <v>693937.6899999989</v>
      </c>
    </row>
    <row r="13" spans="2:4">
      <c r="C13" t="s">
        <v>54</v>
      </c>
      <c r="D13" s="10">
        <v>693446.02000000025</v>
      </c>
    </row>
    <row r="14" spans="2:4">
      <c r="C14" t="s">
        <v>55</v>
      </c>
      <c r="D14" s="10">
        <v>738585.75999999826</v>
      </c>
    </row>
    <row r="15" spans="2:4">
      <c r="C15" t="s">
        <v>56</v>
      </c>
      <c r="D15" s="10">
        <v>1403313.4099999918</v>
      </c>
    </row>
    <row r="16" spans="2:4">
      <c r="B16" t="s">
        <v>92</v>
      </c>
      <c r="D16" s="10">
        <v>8856285.7099999934</v>
      </c>
    </row>
    <row r="17" spans="2:4">
      <c r="B17" t="s">
        <v>42</v>
      </c>
      <c r="D17" s="10">
        <v>8856285.7099999934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A624D-A13B-46D0-B169-8D0719C8D7B4}">
  <dimension ref="A1:I17"/>
  <sheetViews>
    <sheetView workbookViewId="0">
      <selection activeCell="H20" sqref="H20"/>
    </sheetView>
  </sheetViews>
  <sheetFormatPr defaultRowHeight="15"/>
  <cols>
    <col min="1" max="1" width="15.42578125" bestFit="1" customWidth="1"/>
    <col min="2" max="8" width="14" bestFit="1" customWidth="1"/>
    <col min="9" max="9" width="11.28515625" bestFit="1" customWidth="1"/>
  </cols>
  <sheetData>
    <row r="1" spans="1:9">
      <c r="A1" s="9" t="s">
        <v>43</v>
      </c>
      <c r="B1" t="s" vm="1">
        <v>91</v>
      </c>
      <c r="C1" s="11"/>
      <c r="D1" s="11"/>
      <c r="E1" s="11"/>
      <c r="F1" s="11"/>
      <c r="G1" s="11"/>
      <c r="H1" s="11"/>
      <c r="I1" s="11"/>
    </row>
    <row r="2" spans="1:9">
      <c r="A2" s="11"/>
      <c r="B2" s="11"/>
      <c r="C2" s="11"/>
      <c r="D2" s="11"/>
      <c r="E2" s="11"/>
      <c r="F2" s="11"/>
      <c r="G2" s="11"/>
      <c r="H2" s="11"/>
      <c r="I2" s="11"/>
    </row>
    <row r="3" spans="1:9">
      <c r="A3" s="9" t="s">
        <v>57</v>
      </c>
      <c r="B3" s="9" t="s">
        <v>82</v>
      </c>
    </row>
    <row r="4" spans="1:9">
      <c r="A4" s="9" t="s">
        <v>69</v>
      </c>
      <c r="B4" t="s">
        <v>83</v>
      </c>
      <c r="C4" t="s">
        <v>84</v>
      </c>
      <c r="D4" t="s">
        <v>85</v>
      </c>
      <c r="E4" t="s">
        <v>86</v>
      </c>
      <c r="F4" t="s">
        <v>87</v>
      </c>
      <c r="G4" t="s">
        <v>88</v>
      </c>
      <c r="H4" t="s">
        <v>89</v>
      </c>
      <c r="I4" t="s">
        <v>42</v>
      </c>
    </row>
    <row r="5" spans="1:9">
      <c r="A5" t="s">
        <v>70</v>
      </c>
      <c r="B5" s="10">
        <v>76773.160000000047</v>
      </c>
      <c r="C5" s="10">
        <v>36260.33</v>
      </c>
      <c r="D5" s="10">
        <v>45516.659999999996</v>
      </c>
      <c r="E5" s="10">
        <v>38164.879999999997</v>
      </c>
      <c r="F5" s="10">
        <v>157178.00000000006</v>
      </c>
      <c r="G5" s="10">
        <v>265264.02</v>
      </c>
      <c r="H5" s="10">
        <v>124992.84999999998</v>
      </c>
      <c r="I5" s="10">
        <v>744149.89999999746</v>
      </c>
    </row>
    <row r="6" spans="1:9">
      <c r="A6" t="s">
        <v>71</v>
      </c>
      <c r="B6" s="10">
        <v>60703.4</v>
      </c>
      <c r="C6" s="10">
        <v>30873.239999999994</v>
      </c>
      <c r="D6" s="10">
        <v>35381.020000000004</v>
      </c>
      <c r="E6" s="10">
        <v>25367.759999999998</v>
      </c>
      <c r="F6" s="10">
        <v>133020.98000000004</v>
      </c>
      <c r="G6" s="10">
        <v>226753.92999999996</v>
      </c>
      <c r="H6" s="10">
        <v>90039.280000000042</v>
      </c>
      <c r="I6" s="10">
        <v>602139.60999999917</v>
      </c>
    </row>
    <row r="7" spans="1:9">
      <c r="A7" t="s">
        <v>72</v>
      </c>
      <c r="B7" s="10">
        <v>53390.270000000004</v>
      </c>
      <c r="C7" s="10">
        <v>29455.88</v>
      </c>
      <c r="D7" s="10">
        <v>49558.13</v>
      </c>
      <c r="E7" s="10">
        <v>19989</v>
      </c>
      <c r="F7" s="10">
        <v>130275.77000000002</v>
      </c>
      <c r="G7" s="10">
        <v>188590.55000000002</v>
      </c>
      <c r="H7" s="10">
        <v>124263.77</v>
      </c>
      <c r="I7" s="10">
        <v>595523.37000000011</v>
      </c>
    </row>
    <row r="8" spans="1:9">
      <c r="A8" t="s">
        <v>73</v>
      </c>
      <c r="B8" s="10">
        <v>94305.040000000008</v>
      </c>
      <c r="C8" s="10">
        <v>64475</v>
      </c>
      <c r="D8" s="10">
        <v>37525</v>
      </c>
      <c r="E8" s="10">
        <v>44609.380000000005</v>
      </c>
      <c r="F8" s="10">
        <v>205143.78</v>
      </c>
      <c r="G8" s="10">
        <v>254372.54000000004</v>
      </c>
      <c r="H8" s="10">
        <v>182971.91000000003</v>
      </c>
      <c r="I8" s="10">
        <v>883402.65000000014</v>
      </c>
    </row>
    <row r="9" spans="1:9">
      <c r="A9" t="s">
        <v>74</v>
      </c>
      <c r="B9" s="10">
        <v>76764.5</v>
      </c>
      <c r="C9" s="10">
        <v>36320</v>
      </c>
      <c r="D9" s="10">
        <v>33952</v>
      </c>
      <c r="E9" s="10">
        <v>41515.5</v>
      </c>
      <c r="F9" s="10">
        <v>170936</v>
      </c>
      <c r="G9" s="10">
        <v>261903.25</v>
      </c>
      <c r="H9" s="10">
        <v>107390.25</v>
      </c>
      <c r="I9" s="10">
        <v>728781.5</v>
      </c>
    </row>
    <row r="10" spans="1:9">
      <c r="A10" t="s">
        <v>75</v>
      </c>
      <c r="B10" s="10">
        <v>64242</v>
      </c>
      <c r="C10" s="10">
        <v>36584.799999999996</v>
      </c>
      <c r="D10" s="10">
        <v>19470.400000000001</v>
      </c>
      <c r="E10" s="10">
        <v>28248</v>
      </c>
      <c r="F10" s="10">
        <v>109668.8</v>
      </c>
      <c r="G10" s="10">
        <v>201911.99999999994</v>
      </c>
      <c r="H10" s="10">
        <v>88706.000000000015</v>
      </c>
      <c r="I10" s="10">
        <v>548832</v>
      </c>
    </row>
    <row r="11" spans="1:9">
      <c r="A11" t="s">
        <v>76</v>
      </c>
      <c r="B11" s="10">
        <v>212773.54999999996</v>
      </c>
      <c r="C11" s="10">
        <v>103572.64000000004</v>
      </c>
      <c r="D11" s="10">
        <v>93073.339999999967</v>
      </c>
      <c r="E11" s="10">
        <v>96841.200000000012</v>
      </c>
      <c r="F11" s="10">
        <v>436299.01999999996</v>
      </c>
      <c r="G11" s="10">
        <v>633991.33000000007</v>
      </c>
      <c r="H11" s="10">
        <v>277950.61</v>
      </c>
      <c r="I11" s="10">
        <v>1854501.6900000002</v>
      </c>
    </row>
    <row r="12" spans="1:9">
      <c r="A12" t="s">
        <v>77</v>
      </c>
      <c r="B12" s="10">
        <v>30041.810000000016</v>
      </c>
      <c r="C12" s="10">
        <v>16262.420000000013</v>
      </c>
      <c r="D12" s="10">
        <v>22246.080000000016</v>
      </c>
      <c r="E12" s="10">
        <v>16824.030000000013</v>
      </c>
      <c r="F12" s="10">
        <v>90615.799999999988</v>
      </c>
      <c r="G12" s="10">
        <v>109314.50999999997</v>
      </c>
      <c r="H12" s="10">
        <v>62439.819999999985</v>
      </c>
      <c r="I12" s="10">
        <v>347744.47000000486</v>
      </c>
    </row>
    <row r="13" spans="1:9">
      <c r="A13" t="s">
        <v>78</v>
      </c>
      <c r="B13" s="10">
        <v>89770.72</v>
      </c>
      <c r="C13" s="10">
        <v>39402.78</v>
      </c>
      <c r="D13" s="10">
        <v>40592.75</v>
      </c>
      <c r="E13" s="10">
        <v>38328.58</v>
      </c>
      <c r="F13" s="10">
        <v>178415.7600000001</v>
      </c>
      <c r="G13" s="10">
        <v>258757.96000000017</v>
      </c>
      <c r="H13" s="10">
        <v>139316.41000000027</v>
      </c>
      <c r="I13" s="10">
        <v>784584.96000000008</v>
      </c>
    </row>
    <row r="14" spans="1:9">
      <c r="A14" t="s">
        <v>79</v>
      </c>
      <c r="B14" s="10">
        <v>58538.8</v>
      </c>
      <c r="C14" s="10">
        <v>32390.290000000023</v>
      </c>
      <c r="D14" s="10">
        <v>33314.62000000001</v>
      </c>
      <c r="E14" s="10">
        <v>28600.280000000006</v>
      </c>
      <c r="F14" s="10">
        <v>137907.51000000004</v>
      </c>
      <c r="G14" s="10">
        <v>210469.83</v>
      </c>
      <c r="H14" s="10">
        <v>88377.25999999998</v>
      </c>
      <c r="I14" s="10">
        <v>589598.58999999985</v>
      </c>
    </row>
    <row r="15" spans="1:9">
      <c r="A15" t="s">
        <v>80</v>
      </c>
      <c r="B15" s="10">
        <v>2321.88</v>
      </c>
      <c r="C15" s="10">
        <v>1874.5000000000002</v>
      </c>
      <c r="D15" s="10">
        <v>1418.12</v>
      </c>
      <c r="E15" s="10">
        <v>2265.1999999999998</v>
      </c>
      <c r="F15" s="10">
        <v>6248.6999999999989</v>
      </c>
      <c r="G15" s="10">
        <v>8954.7000000000007</v>
      </c>
      <c r="H15" s="10">
        <v>5075.6599999999989</v>
      </c>
      <c r="I15" s="10">
        <v>28158.759999999991</v>
      </c>
    </row>
    <row r="16" spans="1:9">
      <c r="A16" t="s">
        <v>81</v>
      </c>
      <c r="B16" s="10">
        <v>158090.31000000003</v>
      </c>
      <c r="C16" s="10">
        <v>74641.02999999997</v>
      </c>
      <c r="D16" s="10">
        <v>69392.419999999955</v>
      </c>
      <c r="E16" s="10">
        <v>64566.589999999975</v>
      </c>
      <c r="F16" s="10">
        <v>251418.64999999991</v>
      </c>
      <c r="G16" s="10">
        <v>375078.47</v>
      </c>
      <c r="H16" s="10">
        <v>155680.7399999999</v>
      </c>
      <c r="I16" s="10">
        <v>1148868.2099999981</v>
      </c>
    </row>
    <row r="17" spans="1:9">
      <c r="A17" t="s">
        <v>42</v>
      </c>
      <c r="B17" s="10">
        <v>977715.43999999971</v>
      </c>
      <c r="C17" s="10">
        <v>502112.90999999968</v>
      </c>
      <c r="D17" s="10">
        <v>481440.53999999986</v>
      </c>
      <c r="E17" s="10">
        <v>445320.39999999997</v>
      </c>
      <c r="F17" s="10">
        <v>2007128.7700000003</v>
      </c>
      <c r="G17" s="10">
        <v>2995363.0900000003</v>
      </c>
      <c r="H17" s="10">
        <v>1447204.5599999996</v>
      </c>
      <c r="I17" s="10">
        <v>8856285.7099999934</v>
      </c>
    </row>
  </sheetData>
  <conditionalFormatting pivot="1" sqref="B5:H16">
    <cfRule type="top10" dxfId="0" priority="1" rank="25"/>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R39"/>
  <sheetViews>
    <sheetView showGridLines="0" tabSelected="1" zoomScale="70" zoomScaleNormal="70" workbookViewId="0">
      <selection activeCell="R15" sqref="R15"/>
    </sheetView>
  </sheetViews>
  <sheetFormatPr defaultRowHeight="15"/>
  <sheetData>
    <row r="1" spans="1:18" ht="25.5" customHeight="1">
      <c r="A1" s="11"/>
      <c r="B1" s="11"/>
      <c r="C1" s="11"/>
      <c r="D1" s="11"/>
      <c r="E1" s="11"/>
      <c r="F1" s="11"/>
      <c r="G1" s="11"/>
      <c r="H1" s="11"/>
      <c r="I1" s="11"/>
      <c r="J1" s="12" t="s">
        <v>90</v>
      </c>
      <c r="K1" s="12"/>
      <c r="L1" s="12"/>
      <c r="M1" s="12"/>
      <c r="N1" s="12">
        <v>11163700</v>
      </c>
      <c r="O1" s="12"/>
      <c r="P1" s="12"/>
      <c r="Q1" s="12"/>
      <c r="R1" s="11"/>
    </row>
    <row r="2" spans="1:18">
      <c r="A2" s="11"/>
      <c r="B2" s="11"/>
      <c r="C2" s="11"/>
      <c r="D2" s="11"/>
      <c r="E2" s="11"/>
      <c r="F2" s="11"/>
      <c r="G2" s="11"/>
      <c r="H2" s="11"/>
      <c r="I2" s="11"/>
      <c r="J2" s="12"/>
      <c r="K2" s="12"/>
      <c r="L2" s="12"/>
      <c r="M2" s="12"/>
      <c r="N2" s="12"/>
      <c r="O2" s="12"/>
      <c r="P2" s="12"/>
      <c r="Q2" s="12"/>
      <c r="R2" s="11"/>
    </row>
    <row r="3" spans="1:18">
      <c r="A3" s="11"/>
      <c r="B3" s="11"/>
      <c r="C3" s="11"/>
      <c r="D3" s="11"/>
      <c r="E3" s="11"/>
      <c r="F3" s="11"/>
      <c r="G3" s="11"/>
      <c r="H3" s="11"/>
      <c r="I3" s="11"/>
      <c r="J3" s="12"/>
      <c r="K3" s="12"/>
      <c r="L3" s="12"/>
      <c r="M3" s="12"/>
      <c r="N3" s="12"/>
      <c r="O3" s="12"/>
      <c r="P3" s="12"/>
      <c r="Q3" s="12"/>
      <c r="R3" s="11"/>
    </row>
    <row r="4" spans="1:18">
      <c r="A4" s="11"/>
      <c r="B4" s="11"/>
      <c r="C4" s="11"/>
      <c r="D4" s="11"/>
      <c r="E4" s="11"/>
      <c r="F4" s="11"/>
      <c r="G4" s="11"/>
      <c r="H4" s="11"/>
      <c r="I4" s="11"/>
      <c r="J4" s="11"/>
      <c r="K4" s="11"/>
      <c r="L4" s="11"/>
      <c r="M4" s="11"/>
      <c r="N4" s="11"/>
      <c r="O4" s="11"/>
      <c r="P4" s="11"/>
      <c r="Q4" s="11"/>
      <c r="R4" s="11"/>
    </row>
    <row r="5" spans="1:18">
      <c r="A5" s="11"/>
      <c r="B5" s="11"/>
      <c r="C5" s="11"/>
      <c r="D5" s="11"/>
      <c r="E5" s="11"/>
      <c r="F5" s="11"/>
      <c r="G5" s="11"/>
      <c r="H5" s="11"/>
      <c r="I5" s="11"/>
      <c r="J5" s="11"/>
      <c r="K5" s="11"/>
      <c r="L5" s="11"/>
      <c r="M5" s="11"/>
      <c r="N5" s="11"/>
      <c r="O5" s="11"/>
      <c r="P5" s="11"/>
      <c r="Q5" s="11"/>
      <c r="R5" s="11"/>
    </row>
    <row r="6" spans="1:18">
      <c r="A6" s="11"/>
      <c r="B6" s="11"/>
      <c r="C6" s="11"/>
      <c r="D6" s="11"/>
      <c r="E6" s="11"/>
      <c r="F6" s="11"/>
      <c r="G6" s="11"/>
      <c r="H6" s="11"/>
      <c r="I6" s="11"/>
      <c r="J6" s="11"/>
      <c r="K6" s="11"/>
      <c r="L6" s="11"/>
      <c r="M6" s="11"/>
      <c r="N6" s="11"/>
      <c r="O6" s="11"/>
      <c r="P6" s="11"/>
      <c r="Q6" s="11"/>
      <c r="R6" s="11"/>
    </row>
    <row r="7" spans="1:18">
      <c r="A7" s="11"/>
      <c r="B7" s="11"/>
      <c r="C7" s="11"/>
      <c r="D7" s="11"/>
      <c r="E7" s="11"/>
      <c r="F7" s="11"/>
      <c r="G7" s="11"/>
      <c r="H7" s="11"/>
      <c r="I7" s="11"/>
      <c r="J7" s="11"/>
      <c r="K7" s="11"/>
      <c r="L7" s="11"/>
      <c r="M7" s="11"/>
      <c r="N7" s="11"/>
      <c r="O7" s="11"/>
      <c r="P7" s="11"/>
      <c r="Q7" s="11"/>
      <c r="R7" s="11"/>
    </row>
    <row r="8" spans="1:18">
      <c r="A8" s="11"/>
      <c r="B8" s="11"/>
      <c r="C8" s="11"/>
      <c r="D8" s="11"/>
      <c r="E8" s="11"/>
      <c r="F8" s="11"/>
      <c r="G8" s="11"/>
      <c r="H8" s="11"/>
      <c r="I8" s="11"/>
      <c r="J8" s="11"/>
      <c r="K8" s="11"/>
      <c r="L8" s="11"/>
      <c r="M8" s="11"/>
      <c r="N8" s="11"/>
      <c r="O8" s="11"/>
      <c r="P8" s="11"/>
      <c r="Q8" s="11"/>
      <c r="R8" s="11"/>
    </row>
    <row r="9" spans="1:18">
      <c r="A9" s="11"/>
      <c r="B9" s="11"/>
      <c r="C9" s="11"/>
      <c r="D9" s="11"/>
      <c r="E9" s="11"/>
      <c r="F9" s="11"/>
      <c r="G9" s="11"/>
      <c r="H9" s="11"/>
      <c r="I9" s="11"/>
      <c r="J9" s="11"/>
      <c r="K9" s="11"/>
      <c r="L9" s="11"/>
      <c r="M9" s="11"/>
      <c r="N9" s="11"/>
      <c r="O9" s="11"/>
      <c r="P9" s="11"/>
      <c r="Q9" s="11"/>
      <c r="R9" s="11"/>
    </row>
    <row r="10" spans="1:18">
      <c r="A10" s="11"/>
      <c r="B10" s="11"/>
      <c r="C10" s="11"/>
      <c r="D10" s="11"/>
      <c r="E10" s="11"/>
      <c r="F10" s="11"/>
      <c r="G10" s="11"/>
      <c r="H10" s="11"/>
      <c r="I10" s="11"/>
      <c r="J10" s="11"/>
      <c r="K10" s="11"/>
      <c r="L10" s="11"/>
      <c r="M10" s="11"/>
      <c r="N10" s="11"/>
      <c r="O10" s="11"/>
      <c r="P10" s="11"/>
      <c r="Q10" s="11"/>
      <c r="R10" s="11"/>
    </row>
    <row r="11" spans="1:18">
      <c r="A11" s="11"/>
      <c r="B11" s="11"/>
      <c r="C11" s="11"/>
      <c r="D11" s="11"/>
      <c r="E11" s="11"/>
      <c r="F11" s="11"/>
      <c r="G11" s="11"/>
      <c r="H11" s="11"/>
      <c r="I11" s="11"/>
      <c r="J11" s="11"/>
      <c r="K11" s="11"/>
      <c r="L11" s="11"/>
      <c r="M11" s="11"/>
      <c r="N11" s="11"/>
      <c r="O11" s="11"/>
      <c r="P11" s="11"/>
      <c r="Q11" s="11"/>
      <c r="R11" s="11"/>
    </row>
    <row r="12" spans="1:18">
      <c r="A12" s="11"/>
      <c r="B12" s="11"/>
      <c r="C12" s="11"/>
      <c r="D12" s="11"/>
      <c r="E12" s="11"/>
      <c r="F12" s="11"/>
      <c r="G12" s="11"/>
      <c r="H12" s="11"/>
      <c r="I12" s="11"/>
      <c r="J12" s="11"/>
      <c r="K12" s="11"/>
      <c r="L12" s="11"/>
      <c r="M12" s="11"/>
      <c r="N12" s="11"/>
      <c r="O12" s="11"/>
      <c r="P12" s="11"/>
      <c r="Q12" s="11"/>
      <c r="R12" s="11"/>
    </row>
    <row r="13" spans="1:18">
      <c r="A13" s="11"/>
      <c r="B13" s="11"/>
      <c r="C13" s="11"/>
      <c r="D13" s="11"/>
      <c r="E13" s="11"/>
      <c r="F13" s="11"/>
      <c r="G13" s="11"/>
      <c r="H13" s="11"/>
      <c r="I13" s="11"/>
      <c r="J13" s="11"/>
      <c r="K13" s="11"/>
      <c r="L13" s="11"/>
      <c r="M13" s="11"/>
      <c r="N13" s="11"/>
      <c r="O13" s="11"/>
      <c r="P13" s="11"/>
      <c r="Q13" s="11"/>
      <c r="R13" s="11"/>
    </row>
    <row r="14" spans="1:18">
      <c r="A14" s="11"/>
      <c r="B14" s="11"/>
      <c r="C14" s="11"/>
      <c r="D14" s="11"/>
      <c r="E14" s="11"/>
      <c r="F14" s="11"/>
      <c r="G14" s="11"/>
      <c r="H14" s="11"/>
      <c r="I14" s="11"/>
      <c r="J14" s="11"/>
      <c r="K14" s="11"/>
      <c r="L14" s="11"/>
      <c r="M14" s="11"/>
      <c r="N14" s="11"/>
      <c r="O14" s="11"/>
      <c r="P14" s="11"/>
      <c r="Q14" s="11"/>
      <c r="R14" s="11"/>
    </row>
    <row r="15" spans="1:18">
      <c r="A15" s="11"/>
      <c r="B15" s="11"/>
      <c r="C15" s="11"/>
      <c r="D15" s="11"/>
      <c r="E15" s="11"/>
      <c r="F15" s="11"/>
      <c r="G15" s="11"/>
      <c r="H15" s="11"/>
      <c r="I15" s="11"/>
      <c r="J15" s="11"/>
      <c r="K15" s="11"/>
      <c r="L15" s="11"/>
      <c r="M15" s="11"/>
      <c r="N15" s="11"/>
      <c r="O15" s="11"/>
      <c r="P15" s="11"/>
      <c r="Q15" s="11"/>
      <c r="R15" s="11"/>
    </row>
    <row r="16" spans="1:18">
      <c r="A16" s="11"/>
      <c r="B16" s="11"/>
      <c r="C16" s="11"/>
      <c r="D16" s="11"/>
      <c r="E16" s="11"/>
      <c r="F16" s="11"/>
      <c r="G16" s="11"/>
      <c r="H16" s="11"/>
      <c r="I16" s="11"/>
      <c r="J16" s="11"/>
      <c r="K16" s="11"/>
      <c r="L16" s="11"/>
      <c r="M16" s="11"/>
      <c r="N16" s="11"/>
      <c r="O16" s="11"/>
      <c r="P16" s="11"/>
      <c r="Q16" s="11"/>
      <c r="R16" s="11"/>
    </row>
    <row r="17" spans="1:18">
      <c r="A17" s="11"/>
      <c r="B17" s="11"/>
      <c r="C17" s="11"/>
      <c r="D17" s="11"/>
      <c r="E17" s="11"/>
      <c r="F17" s="11"/>
      <c r="G17" s="11"/>
      <c r="H17" s="11"/>
      <c r="I17" s="11"/>
      <c r="J17" s="11"/>
      <c r="K17" s="11"/>
      <c r="L17" s="11"/>
      <c r="M17" s="11"/>
      <c r="N17" s="11"/>
      <c r="O17" s="11"/>
      <c r="P17" s="11"/>
      <c r="Q17" s="11"/>
      <c r="R17" s="11"/>
    </row>
    <row r="18" spans="1:18">
      <c r="A18" s="11"/>
      <c r="B18" s="11"/>
      <c r="C18" s="11"/>
      <c r="D18" s="11"/>
      <c r="E18" s="11"/>
      <c r="F18" s="11"/>
      <c r="G18" s="11"/>
      <c r="H18" s="11"/>
      <c r="I18" s="11"/>
      <c r="J18" s="11"/>
      <c r="K18" s="11"/>
      <c r="L18" s="11"/>
      <c r="M18" s="11"/>
      <c r="N18" s="11"/>
      <c r="O18" s="11"/>
      <c r="P18" s="11"/>
      <c r="Q18" s="11"/>
      <c r="R18" s="11"/>
    </row>
    <row r="19" spans="1:18">
      <c r="A19" s="11"/>
      <c r="B19" s="11"/>
      <c r="C19" s="11"/>
      <c r="D19" s="11"/>
      <c r="E19" s="11"/>
      <c r="F19" s="11"/>
      <c r="G19" s="11"/>
      <c r="H19" s="11"/>
      <c r="I19" s="11"/>
      <c r="J19" s="11"/>
      <c r="K19" s="11"/>
      <c r="L19" s="11"/>
      <c r="M19" s="11"/>
      <c r="N19" s="11"/>
      <c r="O19" s="11"/>
      <c r="P19" s="11"/>
      <c r="Q19" s="11"/>
      <c r="R19" s="11"/>
    </row>
    <row r="20" spans="1:18">
      <c r="A20" s="11"/>
      <c r="B20" s="11"/>
      <c r="C20" s="11"/>
      <c r="D20" s="11"/>
      <c r="E20" s="11"/>
      <c r="F20" s="11"/>
      <c r="G20" s="11"/>
      <c r="H20" s="11"/>
      <c r="I20" s="11"/>
      <c r="J20" s="11"/>
      <c r="K20" s="11"/>
      <c r="L20" s="11"/>
      <c r="M20" s="11"/>
      <c r="N20" s="11"/>
      <c r="O20" s="11"/>
      <c r="P20" s="11"/>
      <c r="Q20" s="11"/>
      <c r="R20" s="11"/>
    </row>
    <row r="21" spans="1:18">
      <c r="A21" s="11"/>
      <c r="B21" s="11"/>
      <c r="C21" s="11"/>
      <c r="D21" s="11"/>
      <c r="E21" s="11"/>
      <c r="F21" s="11"/>
      <c r="G21" s="11"/>
      <c r="H21" s="11"/>
      <c r="I21" s="11"/>
      <c r="J21" s="11"/>
      <c r="K21" s="11"/>
      <c r="L21" s="11"/>
      <c r="M21" s="11"/>
      <c r="N21" s="11"/>
      <c r="O21" s="11"/>
      <c r="P21" s="11"/>
      <c r="Q21" s="11"/>
      <c r="R21" s="11"/>
    </row>
    <row r="22" spans="1:18">
      <c r="A22" s="11"/>
      <c r="B22" s="11"/>
      <c r="C22" s="11"/>
      <c r="D22" s="11"/>
      <c r="E22" s="11"/>
      <c r="F22" s="11"/>
      <c r="G22" s="11"/>
      <c r="H22" s="11"/>
      <c r="I22" s="11"/>
      <c r="J22" s="11"/>
      <c r="K22" s="11"/>
      <c r="L22" s="11"/>
      <c r="M22" s="11"/>
      <c r="N22" s="11"/>
      <c r="O22" s="11"/>
      <c r="P22" s="11"/>
      <c r="Q22" s="11"/>
      <c r="R22" s="11"/>
    </row>
    <row r="23" spans="1:18">
      <c r="A23" s="11"/>
      <c r="B23" s="11"/>
      <c r="C23" s="11"/>
      <c r="D23" s="11"/>
      <c r="E23" s="11"/>
      <c r="F23" s="11"/>
      <c r="G23" s="11"/>
      <c r="H23" s="11"/>
      <c r="I23" s="11"/>
      <c r="J23" s="11"/>
      <c r="K23" s="11"/>
      <c r="L23" s="11"/>
      <c r="M23" s="11"/>
      <c r="N23" s="11"/>
      <c r="O23" s="11"/>
      <c r="P23" s="11"/>
      <c r="Q23" s="11"/>
      <c r="R23" s="11"/>
    </row>
    <row r="24" spans="1:18">
      <c r="A24" s="11"/>
      <c r="B24" s="11"/>
      <c r="C24" s="11"/>
      <c r="D24" s="11"/>
      <c r="E24" s="11"/>
      <c r="F24" s="11"/>
      <c r="G24" s="11"/>
      <c r="H24" s="11"/>
      <c r="I24" s="11"/>
      <c r="J24" s="11"/>
      <c r="K24" s="11"/>
      <c r="L24" s="11"/>
      <c r="M24" s="11"/>
      <c r="N24" s="11"/>
      <c r="O24" s="11"/>
      <c r="P24" s="11"/>
      <c r="Q24" s="11"/>
      <c r="R24" s="11"/>
    </row>
    <row r="25" spans="1:18">
      <c r="A25" s="11"/>
      <c r="B25" s="11"/>
      <c r="C25" s="11"/>
      <c r="D25" s="11"/>
      <c r="E25" s="11"/>
      <c r="F25" s="11"/>
      <c r="G25" s="11"/>
      <c r="H25" s="11"/>
      <c r="I25" s="11"/>
      <c r="J25" s="11"/>
      <c r="K25" s="11"/>
      <c r="L25" s="11"/>
      <c r="M25" s="11"/>
      <c r="N25" s="11"/>
      <c r="O25" s="11"/>
      <c r="P25" s="11"/>
      <c r="Q25" s="11"/>
      <c r="R25" s="11"/>
    </row>
    <row r="26" spans="1:18">
      <c r="A26" s="11"/>
      <c r="B26" s="11"/>
      <c r="C26" s="11"/>
      <c r="D26" s="11"/>
      <c r="E26" s="11"/>
      <c r="F26" s="11"/>
      <c r="G26" s="11"/>
      <c r="H26" s="11"/>
      <c r="I26" s="11"/>
      <c r="J26" s="11"/>
      <c r="K26" s="11"/>
      <c r="L26" s="11"/>
      <c r="M26" s="11"/>
      <c r="N26" s="11"/>
      <c r="O26" s="11"/>
      <c r="P26" s="11"/>
      <c r="Q26" s="11"/>
      <c r="R26" s="11"/>
    </row>
    <row r="27" spans="1:18">
      <c r="A27" s="11"/>
      <c r="B27" s="11"/>
      <c r="C27" s="11"/>
      <c r="D27" s="11"/>
      <c r="E27" s="11"/>
      <c r="F27" s="11"/>
      <c r="G27" s="11"/>
      <c r="H27" s="11"/>
      <c r="I27" s="11"/>
      <c r="J27" s="11"/>
      <c r="K27" s="11"/>
      <c r="L27" s="11"/>
      <c r="M27" s="11"/>
      <c r="N27" s="11"/>
      <c r="O27" s="11"/>
      <c r="P27" s="11"/>
      <c r="Q27" s="11"/>
      <c r="R27" s="11"/>
    </row>
    <row r="28" spans="1:18">
      <c r="A28" s="11"/>
      <c r="B28" s="11"/>
      <c r="C28" s="11"/>
      <c r="D28" s="11"/>
      <c r="E28" s="11"/>
      <c r="F28" s="11"/>
      <c r="G28" s="11"/>
      <c r="H28" s="11"/>
      <c r="I28" s="11"/>
      <c r="J28" s="11"/>
      <c r="K28" s="11"/>
      <c r="L28" s="11"/>
      <c r="M28" s="11"/>
      <c r="N28" s="11"/>
      <c r="O28" s="11"/>
      <c r="P28" s="11"/>
      <c r="Q28" s="11"/>
      <c r="R28" s="11"/>
    </row>
    <row r="29" spans="1:18">
      <c r="A29" s="11"/>
      <c r="B29" s="11"/>
      <c r="C29" s="11"/>
      <c r="D29" s="11"/>
      <c r="E29" s="11"/>
      <c r="F29" s="11"/>
      <c r="G29" s="11"/>
      <c r="H29" s="11"/>
      <c r="I29" s="11"/>
      <c r="J29" s="11"/>
      <c r="K29" s="11"/>
      <c r="L29" s="11"/>
      <c r="M29" s="11"/>
      <c r="N29" s="11"/>
      <c r="O29" s="11"/>
      <c r="P29" s="11"/>
      <c r="Q29" s="11"/>
      <c r="R29" s="11"/>
    </row>
    <row r="30" spans="1:18">
      <c r="A30" s="11"/>
      <c r="B30" s="11"/>
      <c r="C30" s="11"/>
      <c r="D30" s="11"/>
      <c r="E30" s="11"/>
      <c r="F30" s="11"/>
      <c r="G30" s="11"/>
      <c r="H30" s="11"/>
      <c r="I30" s="11"/>
      <c r="J30" s="11"/>
      <c r="K30" s="11"/>
      <c r="L30" s="11"/>
      <c r="M30" s="11"/>
      <c r="N30" s="11"/>
      <c r="O30" s="11"/>
      <c r="P30" s="11"/>
      <c r="Q30" s="11"/>
      <c r="R30" s="11"/>
    </row>
    <row r="31" spans="1:18">
      <c r="A31" s="11"/>
      <c r="B31" s="11"/>
      <c r="C31" s="11"/>
      <c r="D31" s="11"/>
      <c r="E31" s="11"/>
      <c r="F31" s="11"/>
      <c r="G31" s="11"/>
      <c r="H31" s="11"/>
      <c r="I31" s="11"/>
      <c r="J31" s="11"/>
      <c r="K31" s="11"/>
      <c r="L31" s="11"/>
      <c r="M31" s="11"/>
      <c r="N31" s="11"/>
      <c r="O31" s="11"/>
      <c r="P31" s="11"/>
      <c r="Q31" s="11"/>
      <c r="R31" s="11"/>
    </row>
    <row r="32" spans="1:18">
      <c r="A32" s="11"/>
      <c r="B32" s="11"/>
      <c r="C32" s="11"/>
      <c r="D32" s="11"/>
      <c r="E32" s="11"/>
      <c r="F32" s="11"/>
      <c r="G32" s="11"/>
      <c r="H32" s="11"/>
      <c r="I32" s="11"/>
      <c r="J32" s="11"/>
      <c r="K32" s="11"/>
      <c r="L32" s="11"/>
      <c r="M32" s="11"/>
      <c r="N32" s="11"/>
      <c r="O32" s="11"/>
      <c r="P32" s="11"/>
      <c r="Q32" s="11"/>
      <c r="R32" s="11"/>
    </row>
    <row r="33" spans="1:18">
      <c r="A33" s="11"/>
      <c r="B33" s="11"/>
      <c r="C33" s="11"/>
      <c r="D33" s="11"/>
      <c r="E33" s="11"/>
      <c r="F33" s="11"/>
      <c r="G33" s="11"/>
      <c r="H33" s="11"/>
      <c r="I33" s="11"/>
      <c r="J33" s="11"/>
      <c r="K33" s="11"/>
      <c r="L33" s="11"/>
      <c r="M33" s="11"/>
      <c r="N33" s="11"/>
      <c r="O33" s="11"/>
      <c r="P33" s="11"/>
      <c r="Q33" s="11"/>
      <c r="R33" s="11"/>
    </row>
    <row r="34" spans="1:18">
      <c r="A34" s="11"/>
      <c r="B34" s="11"/>
      <c r="C34" s="11"/>
      <c r="D34" s="11"/>
      <c r="E34" s="11"/>
      <c r="F34" s="11"/>
      <c r="G34" s="11"/>
      <c r="H34" s="11"/>
      <c r="I34" s="11"/>
      <c r="J34" s="11"/>
      <c r="K34" s="11"/>
      <c r="L34" s="11"/>
      <c r="M34" s="11"/>
      <c r="N34" s="11"/>
      <c r="O34" s="11"/>
      <c r="P34" s="11"/>
      <c r="Q34" s="11"/>
      <c r="R34" s="11"/>
    </row>
    <row r="35" spans="1:18">
      <c r="A35" s="11"/>
      <c r="B35" s="11"/>
      <c r="C35" s="11"/>
      <c r="D35" s="11"/>
      <c r="E35" s="11"/>
      <c r="F35" s="11"/>
      <c r="G35" s="11"/>
      <c r="H35" s="11"/>
      <c r="I35" s="11"/>
      <c r="J35" s="11"/>
      <c r="K35" s="11"/>
      <c r="L35" s="11"/>
      <c r="M35" s="11"/>
      <c r="N35" s="11"/>
      <c r="O35" s="11"/>
      <c r="P35" s="11"/>
      <c r="Q35" s="11"/>
      <c r="R35" s="11"/>
    </row>
    <row r="36" spans="1:18">
      <c r="A36" s="11"/>
      <c r="B36" s="11"/>
      <c r="C36" s="11"/>
      <c r="D36" s="11"/>
      <c r="E36" s="11"/>
      <c r="F36" s="11"/>
      <c r="G36" s="11"/>
      <c r="H36" s="11"/>
      <c r="I36" s="11"/>
      <c r="J36" s="11"/>
      <c r="K36" s="11"/>
      <c r="L36" s="11"/>
      <c r="M36" s="11"/>
      <c r="N36" s="11"/>
      <c r="O36" s="11"/>
      <c r="P36" s="11"/>
      <c r="Q36" s="11"/>
      <c r="R36" s="11"/>
    </row>
    <row r="37" spans="1:18">
      <c r="A37" s="11"/>
      <c r="B37" s="11"/>
      <c r="C37" s="11"/>
      <c r="D37" s="11"/>
      <c r="E37" s="11"/>
      <c r="F37" s="11"/>
      <c r="G37" s="11"/>
      <c r="H37" s="11"/>
      <c r="I37" s="11"/>
      <c r="J37" s="11"/>
      <c r="K37" s="11"/>
      <c r="L37" s="11"/>
      <c r="M37" s="11"/>
      <c r="N37" s="11"/>
      <c r="O37" s="11"/>
      <c r="P37" s="11"/>
      <c r="Q37" s="11"/>
      <c r="R37" s="11"/>
    </row>
    <row r="38" spans="1:18">
      <c r="A38" s="11"/>
      <c r="B38" s="11"/>
      <c r="C38" s="11"/>
      <c r="D38" s="11"/>
      <c r="E38" s="11"/>
      <c r="F38" s="11"/>
      <c r="G38" s="11"/>
      <c r="H38" s="11"/>
      <c r="I38" s="11"/>
      <c r="J38" s="11"/>
      <c r="K38" s="11"/>
      <c r="L38" s="11"/>
      <c r="M38" s="11"/>
      <c r="N38" s="11"/>
      <c r="O38" s="11"/>
      <c r="P38" s="11"/>
      <c r="Q38" s="11"/>
      <c r="R38" s="11"/>
    </row>
    <row r="39" spans="1:18">
      <c r="A39" s="11"/>
      <c r="B39" s="11"/>
      <c r="C39" s="11"/>
      <c r="D39" s="11"/>
      <c r="E39" s="11"/>
      <c r="F39" s="11"/>
      <c r="G39" s="11"/>
      <c r="H39" s="11"/>
      <c r="I39" s="11"/>
      <c r="J39" s="11"/>
      <c r="K39" s="11"/>
      <c r="L39" s="11"/>
      <c r="M39" s="11"/>
      <c r="N39" s="11"/>
      <c r="O39" s="11"/>
      <c r="P39" s="11"/>
      <c r="Q39" s="11"/>
      <c r="R39" s="11"/>
    </row>
  </sheetData>
  <mergeCells count="2">
    <mergeCell ref="J1:M3"/>
    <mergeCell ref="N1:Q3"/>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e e 2 1 9 9 e 6 - c 0 8 2 - 4 c 8 f - a 4 7 4 - b 5 2 4 9 d f 4 0 7 1 7 " > < 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 S a m p l e   F i l e   P a r a m e t e r 2 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  F i l e   P a r a m e t e r 2 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  # < / 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 C o l u m n s \ W e b   S i t e 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 C o l u m n s \ N e t   R e v e n u e 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 T r a n s a c t i o n T a b l e s 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 C o l u m n s \ N e t   R e v e n u e 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 C o l u m n s \ D a t e T i m e   ( Y e a r ) < / K e y > < / a : K e y > < a : V a l u e   i : t y p e = " T a b l e W i d g e t B a s e V i e w S t a t e " / > < / a : K e y V a l u e O f D i a g r a m O b j e c t K e y a n y T y p e z b w N T n L X > < a : K e y V a l u e O f D i a g r a m O b j e c t K e y a n y T y p e z b w N T n L X > < a : K e y > < K e y > C o l u m n s \ D a t e T i m e   ( Q u a r t e r ) < / K e y > < / a : K e y > < a : V a l u e   i : t y p e = " T a b l e W i d g e t B a s e V i e w S t a t e " / > < / a : K e y V a l u e O f D i a g r a m O b j e c t K e y a n y T y p e z b w N T n L X > < a : K e y V a l u e O f D i a g r a m O b j e c t K e y a n y T y p e z b w N T n L X > < a : K e y > < K e y > C o l u m n s \ D a t e T i m e   ( M o n t h   I n d e x ) < / K e y > < / a : K e y > < a : V a l u e   i : t y p e = " T a b l e W i d g e t B a s e V i e w S t a t e " / > < / a : K e y V a l u e O f D i a g r a m O b j e c t K e y a n y T y p e z b w N T n L X > < a : K e y V a l u e O f D i a g r a m O b j e c t K e y a n y T y p e z b w N T n L X > < a : K e y > < K e y > C o l u m n s \ D a t e T i m e 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 2 0 1 8 - 0 9 - 1 8 T 2 1 : 4 8 : 0 8 . 8 6 1 5 2 2 9 + 0 7 : 0 0 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S a m p l e   F i l e   P a r a m e t e r 2     2 _ 1 5 f 2 6 7 4 b - c 7 5 c - 4 d 2 5 - 9 4 5 2 - 7 1 c 1 c 5 f 5 1 0 1 4 " > < C u s t o m C o n t e n t   x m l n s = " h t t p : / / g e m i n i / p i v o t c u s t o m i z a t i o n / T a b l e X M L _ S a m p l e   F i l e   P a r a m e t e r 2   2 _ 1 5 f 2 6 7 4 b - c 7 5 c - 4 d 2 5 - 9 4 5 2 - 7 1 c 1 c 5 f 5 1 0 1 4 " > < ! [ C D A T A [ < T a b l e W i d g e t G r i d S e r i a l i z a t i o n   x m l n s : x s d = " h t t p : / / w w w . w 3 . o r g / 2 0 0 1 / X M L S c h e m a "   x m l n s : x s i = " h t t p : / / w w w . w 3 . o r g / 2 0 0 1 / X M L S c h e m a - i n s t a n c e " > < C o l u m n S u g g e s t e d T y p e   / > < C o l u m n F o r m a t   / > < C o l u m n A c c u r a c y   / > < C o l u m n C u r r e n c y S y m b o l   / > < C o l u m n P o s i t i v e P a t t e r n   / > < C o l u m n N e g a t i v e P a t t e r n   / > < C o l u m n W i d t h s > < i t e m > < k e y > < s t r i n g > T r a n s   # < / s t r i n g > < / k e y > < v a l u e > < i n t > 7 8 < / i n t > < / v a l u e > < / i t e m > < i t e m > < k e y > < s t r i n g > D a t e T i m e < / s t r i n g > < / k e y > < v a l u e > < i n t > 9 6 < / i n t > < / v a l u e > < / i t e m > < i t e m > < k e y > < s t r i n g > S a l e s R e p < / s t r i n g > < / k e y > < v a l u e > < i n t > 9 2 < / i n t > < / v a l u e > < / i t e m > < i t e m > < k e y > < s t r i n g > R e g i o n < / s t r i n g > < / k e y > < v a l u e > < i n t > 7 9 < / i n t > < / v a l u e > < / i t e m > < i t e m > < k e y > < s t r i n g > W e b   S i t e < / s t r i n g > < / k e y > < v a l u e > < i n t > 9 1 < / i n t > < / v a l u e > < / i t e m > < i t e m > < k e y > < s t r i n g > P r o d u c t < / s t r i n g > < / k e y > < v a l u e > < i n t > 8 4 < / i n t > < / v a l u e > < / i t e m > < i t e m > < k e y > < s t r i n g > U n i t s < / s t r i n g > < / k e y > < v a l u e > < i n t > 6 8 < / i n t > < / v a l u e > < / i t e m > < i t e m > < k e y > < s t r i n g > D i s c o u n t < / s t r i n g > < / k e y > < v a l u e > < i n t > 9 0 < / i n t > < / v a l u e > < / i t e m > < i t e m > < k e y > < s t r i n g > P r i c e < / s t r i n g > < / k e y > < v a l u e > < i n t > 6 7 < / i n t > < / v a l u e > < / i t e m > < i t e m > < k e y > < s t r i n g > T y p e < / s t r i n g > < / k e y > < v a l u e > < i n t > 6 5 < / i n t > < / v a l u e > < / i t e m > < i t e m > < k e y > < s t r i n g > N e t   R e v e n u e < / s t r i n g > < / k e y > < v a l u e > < i n t > 1 1 7 < / i n t > < / v a l u e > < / i t e m > < / C o l u m n W i d t h s > < C o l u m n D i s p l a y I n d e x > < i t e m > < k e y > < s t r i n g > T r a n s   # < / s t r i n g > < / k e y > < v a l u e > < i n t > 0 < / i n t > < / v a l u e > < / i t e m > < i t e m > < k e y > < s t r i n g > D a t e T i m e < / s t r i n g > < / k e y > < v a l u e > < i n t > 1 < / i n t > < / v a l u e > < / i t e m > < i t e m > < k e y > < s t r i n g > S a l e s R e p < / s t r i n g > < / k e y > < v a l u e > < i n t > 2 < / i n t > < / v a l u e > < / i t e m > < i t e m > < k e y > < s t r i n g > R e g i o n < / s t r i n g > < / k e y > < v a l u e > < i n t > 3 < / i n t > < / v a l u e > < / i t e m > < i t e m > < k e y > < s t r i n g > W e b   S i t e < / s t r i n g > < / k e y > < v a l u e > < i n t > 4 < / i n t > < / v a l u e > < / i t e m > < i t e m > < k e y > < s t r i n g > P r o d u c t < / s t r i n g > < / k e y > < v a l u e > < i n t > 5 < / i n t > < / v a l u e > < / i t e m > < i t e m > < k e y > < s t r i n g > U n i t s < / s t r i n g > < / k e y > < v a l u e > < i n t > 6 < / i n t > < / v a l u e > < / i t e m > < i t e m > < k e y > < s t r i n g > D i s c o u n t < / s t r i n g > < / k e y > < v a l u e > < i n t > 7 < / i n t > < / v a l u e > < / i t e m > < i t e m > < k e y > < s t r i n g > P r i c e < / s t r i n g > < / k e y > < v a l u e > < i n t > 8 < / i n t > < / v a l u e > < / i t e m > < i t e m > < k e y > < s t r i n g > T y p e < / s t r i n g > < / k e y > < v a l u e > < i n t > 9 < / i n t > < / v a l u e > < / i t e m > < i t e m > < k e y > < s t r i n g > N e t   R e v e n u e < / s t r i n g > < / k e y > < v a l u e > < i n t > 1 0 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T r a n s a c t i o n T a b l e s _ 0 5 d 7 6 5 1 7 - 3 7 3 e - 4 a b 0 - b a a 2 - 8 0 b 9 e 1 a 9 7 8 0 0 ] ] > < / C u s t o m C o n t e n t > < / G e m i n i > 
</file>

<file path=customXml/item16.xml>��< ? x m l   v e r s i o n = " 1 . 0 "   e n c o d i n g = " U T F - 1 6 " ? > < G e m i n i   x m l n s = " h t t p : / / g e m i n i / p i v o t c u s t o m i z a t i o n / 9 9 b b 9 d 7 2 - e b c 7 - 4 4 e a - 8 f 3 1 - 1 9 7 b 9 d 2 8 8 3 0 8 " > < 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T r a n s a c t i o n T a b l e s _ a f 6 6 9 3 0 e - b c 8 2 - 4 d 1 8 - 8 2 7 8 - 1 6 0 9 6 6 f a e c 1 1 " > < 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 S a l e s R e p < / s t r i n g > < / k e y > < v a l u e > < i n t > 9 2 < / i n t > < / v a l u e > < / i t e m > < i t e m > < k e y > < s t r i n g > R e g i o n < / s t r i n g > < / k e y > < v a l u e > < i n t > 7 9 < / i n t > < / v a l u e > < / i t e m > < i t e m > < k e y > < s t r i n g > P r o d u c t < / s t r i n g > < / k e y > < v a l u e > < i n t > 8 4 < / i n t > < / v a l u e > < / i t e m > < i t e m > < k e y > < s t r i n g > T y p e < / s t r i n g > < / k e y > < v a l u e > < i n t > 6 5 < / i n t > < / v a l u e > < / i t e m > < i t e m > < k e y > < s t r i n g > N e t   R e v e n u e < / s t r i n g > < / k e y > < v a l u e > < i n t > 1 1 7 < / i n t > < / v a l u e > < / i t e m > < / C o l u m n W i d t h s > < C o l u m n D i s p l a y I n d e x > < i t e m > < k e y > < s t r i n g > D a t e T i m e < / s t r i n g > < / k e y > < v a l u e > < i n t > 0 < / i n t > < / v a l u e > < / i t e m > < i t e m > < k e y > < s t r i n g > S a l e s R e p < / s t r i n g > < / k e y > < v a l u e > < i n t > 1 < / i n t > < / v a l u e > < / i t e m > < i t e m > < k e y > < s t r i n g > R e g i o n < / s t r i n g > < / k e y > < v a l u e > < i n t > 2 < / i n t > < / v a l u e > < / i t e m > < i t e m > < k e y > < s t r i n g > P r o d u c t < / s t r i n g > < / k e y > < v a l u e > < i n t > 3 < / i n t > < / v a l u e > < / i t e m > < i t e m > < k e y > < s t r i n g > T y p e < / s t r i n g > < / k e y > < v a l u e > < i n t > 4 < / i n t > < / v a l u e > < / i t e m > < i t e m > < k e y > < s t r i n g > N e t   R e v e n u e < / s t r i n g > < / k e y > < v a l u e > < i n t > 5 < / i n t > < / v a l u e > < / i t e m > < / C o l u m n D i s p l a y I n d e x > < C o l u m n F r o z e n   / > < C o l u m n C h e c k e d   / > < C o l u m n F i l t e r   / > < S e l e c t i o n F i l t e r   / > < F i l t e r P a r a m e t e r s   / > < I s S o r t D e s c e n d i n g > f a l s e < / I s S o r t D e s c e n d i n g > < / T a b l e W i d g e t G r i d S e r i a l i z a t i o n > ] ] > < / C u s t o m C o n t e n t > < / G e m i n i > 
</file>

<file path=customXml/item19.xml>��< ? x m l   v e r s i o n = " 1 . 0 "   e n c o d i n g = " u t f - 1 6 " ? > < D a t a M a s h u p   s q m i d = " 7 f 7 b d 7 3 3 - 0 8 c 7 - 4 1 4 d - 9 3 c c - 5 f b d f 5 f 6 6 d 4 a "   x m l n s = " h t t p : / / s c h e m a s . m i c r o s o f t . c o m / D a t a M a s h u p " > A A A A A N A G A A B Q S w M E F A A C A A g A 6 K 0 y T T 1 x t W + m A A A A + A A A A B I A H A B D b 2 5 m a W c v U G F j a 2 F n Z S 5 4 b W w g o h g A K K A U A A A A A A A A A A A A A A A A A A A A A A A A A A A A h Y + x D o I w F E V / h X S n r 9 R o C H m U w V U S E 6 J x b W q F R i i G F u H f H P w k f 0 E S R d 0 c 7 8 k Z z n 3 c 7 p i N T R 1 c d e d M a 1 M S U U Y C b V V 7 N L Z M S e 9 P Y U w y g V u p z r L U w S R b l 4 z u m J L K + 0 s C M A w D H R a 0 7 U r g j E V w y D e F q n Q j y U c 2 / + X Q W O e l V Z o I 3 L 9 i B K c r T p e c c 8 r j C G H G m B v 7 V f h U T B n C D 8 R 1 X / u + 0 0 L b c F c g z B P h / U I 8 A V B L A w Q U A A I A C A D o r T J N 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K 0 y T Y C V e 3 7 I A w A A y B U A A B M A H A B G b 3 J t d W x h c y 9 T Z W N 0 a W 9 u M S 5 t I K I Y A C i g F A A A A A A A A A A A A A A A A A A A A A A A A A A A A O 1 X U X M a N x B + r m f 8 H z T y C 8 x c m Q B N k 0 l 7 y T h g T / z i O B x p H 4 A H + W 5 t N D k k K u m o P Q z / v X u 6 g z v g Z J M B t 3 R a X k B a a f f b b 1 e 7 i 4 b Q c C l I k H 0 3 f z k 9 O T 3 R Y 6 Y g I m c 0 Y J N p D O S S x 0 C J T 2 I w p y c E P 4 F M V A i 4 c y n j C F Q j P a B r t P N u + F W D 0 s O I i 7 E Z f h b Q V X w G w y 7 o b 0 Z O h z e K o Z U Q h h c P I c R k u l x + T L Q g r e b b 4 W 8 8 A t l 8 c z W Z S m X 6 8 G C s 4 h 9 f v R 4 G h i l D 6 1 5 m / 5 r N + D 2 z g B F E h m b + a j H o S G F A m N H p C R d b J 5 2 u k R u m 2 A Q M q G b q 5 Y b b K G B k c K V X h 7 4 k o B 5 9 o x L w y E c u m H q 8 i t A o v + O g / P X L H u k / T s G n 2 T F c b q r p w R 8 J R 0 B W 3 W g d Y V 8 x o e + k m p A y 1 j s l c c O y U R m R j p 4 1 u j J M J g i p 5 n T T G 3 Q h 5 h O O C 5 / + g M A 6 M k 4 m Q v v N p k c u R C g x g v d + s / W 6 5 Z E v i T Q Q m M c Y / O J n 4 1 o K G C 3 j c U Z v E B b K I v I J G G a E T s H 1 2 S 0 e z C X 5 f i 0 D 6 p F B v n 8 e x 0 H I Y q Z 0 x k G 9 i F 2 F V s v Q g F w m w q a r 5 R D J T d G i Q T q n F B 4 A P W b q E o l L Y n a N H l P 6 j j 7 P J l 1 Q g o l T 5 n 0 n w t 0 k 1 4 n / v r j w z 0 f p 8 J F K N S 6 j 5 d B e h D P T 5 3 6 F t V b 9 q I r M G U U B U p 8 6 w y N 8 4 h a m b h a E B R B j 2 e z J P w u y g I V j M j g 3 R v H b x I A e f R h k l 0 c f y K / v S U p c o f 9 K z O Q 3 I J 1 E G 8 y x Z V K X D J x H U R b y m h O M R 5 5 I 2 B z P U z l d W x X N e g G s B w J z M F r m W w l R J s n 3 a 2 4 X P D K n 9 u 0 h v o y b h l 0 u y k Y m c o Z G P p s x q K W p T X I L S 1 u Y v D n N o R d a 1 x u D y 8 Y h W k V r q 1 V k C b x H u 7 A K X r R l u N / Y L g W p 9 X / b q G b 0 + d b h J t 5 N 9 p 7 t 4 + D R O v L 2 s X K 8 v V + W t / / d W Z 5 z Y z O R 2 W y 3 l v R x d d b v q v 0 5 K x X l / r t a t M v q k T V t U m v X d 2 j c 9 p i j e V d 4 u U X J b i 3 8 a f O l O F w 8 T J m I 0 s R L b e R W S 0 Y z u f 2 9 I s c B d A d y M p 3 Z j b R U p 2 4 8 w 9 R G p 8 W t e o m z z p i J + x Q 9 9 t 4 C 9 E p l Z i k V p p Y c v n r z n C / U h 2 1 b m J 9 / a q R X F i m R X W a g z + 0 8 Z H C P R L g 2 u L b C g G F W 9 G C 6 F B p 8 O l b Q g 3 s M x d b 2 7 3 B L A i x P W w I s C V E S m q 3 9 r 4 I b X Q G K 6 1 A m Y n V e J J N b U L k m f N k V + 5 a g T f X X Y E g P Z i C S z S s V 4 9 7 W Y 8 8 E R T 6 u x c I r c 1 p 2 f O V T 2 Y s c 9 m K t T m 4 a f u I f S P v Y / o E c q E 7 + f W N x u 2 I s b u 8 7 F r d f f C x 2 B f 4 / M D C 8 0 F j c 3 m 0 s d h H v J n v P s f j g 0 T q O s f g v U E s B A i 0 A F A A C A A g A 6 K 0 y T T 1 x t W + m A A A A + A A A A B I A A A A A A A A A A A A A A A A A A A A A A E N v b m Z p Z y 9 Q Y W N r Y W d l L n h t b F B L A Q I t A B Q A A g A I A O i t M k 0 P y u m r p A A A A O k A A A A T A A A A A A A A A A A A A A A A A P I A A A B b Q 2 9 u d G V u d F 9 U e X B l c 1 0 u e G 1 s U E s B A i 0 A F A A C A A g A 6 K 0 y T Y C V e 3 7 I A w A A y B U A A B M A A A A A A A A A A A A A A A A A 4 w E A A E Z v c m 1 1 b G F z L 1 N l Y 3 R p b 2 4 x L m 1 Q S w U G A A A A A A M A A w D C 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k g A A A A A A A C E 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J n Q U F B Q U F B Q U F D M z Z S c n V 2 N 1 F 0 U X F 1 a 0 k w d H Y v c n Z z R 1 Z S e V l X N X p a b T l 5 Y l N C R 2 F X e G x J R 1 p 5 Y j I w Z 1 U z U m h j b l F B Q U F B Q U F B Q U F B Q U F B S k J M Z l V I M 0 4 2 a 2 l t V X k x W V d v S H V C Z 3 h U W V c x d 2 J H V W d V W F Z s Y 2 5 r Q U F i Z n B H d T Y v d E M x Q 3 E 2 U W p T M i 8 r d S t 3 Q U F B Q U F B Q U F B Q U R I b z d x V y t 0 W D F O d F Z K M W V z M W 9 w Z W 9 k V k h K a G J u T m 1 i M 0 p 0 S U V a c G J H V W d a b k p 2 Y l N C V G R H R n l k Q 0 F v T W l r Q U F B S U F B Q U F B Q U F B Q X B I Q l d k b V N n U j B t e G 1 M R l R 2 O E 1 h M H d 4 V F l X M X d i R 1 V n V V h W b G N u a 0 F B V E h v N 3 F X K 3 R Y M U 5 0 V k o x Z X M x b 3 B l b 0 F B Q U F B Q U F B Q U F N M T B x b G 1 G d E J 0 Q X Z N a 1 R l S i s v e T J V Z F Z I S m h i b k 5 t Y j N K d E l F W n B i R 1 V n W m 5 K d m J T Q l R k R 0 Z 5 Z E N B b 0 1 5 a 0 F B Q V F B Q U F B Q U F B Q U E r R 2 l i e V p M T D R F d U R s T 3 Q v R i 9 C T 3 F R e F R Z V z F 3 Y k d V Z 1 V Y V m x j b m t B Q W M x M H F s b U Z 0 Q n R B d k 1 r V G V K K y 9 5 M l V B Q U F B Q S I g L z 4 8 R W 5 0 c n k g V H l w Z T 0 i U m V s Y X R p b 2 5 z a G l w c y I g V m F s d W U 9 I n N B Q U F B Q U E 9 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x O C 0 w O S 0 x O F Q x M z o 1 N T o z M C 4 0 M z M 4 M j c 1 W i I g L z 4 8 R W 5 0 c n k g V H l w Z T 0 i R m l s b E V y c m 9 y Q 2 9 k Z S I g V m F s d W U 9 I n N V b m t u b 3 d u I i A v P j x F b n R y e S B U e X B l P S J B Z G R l Z F R v R G F 0 Y U 1 v Z G V s I i B W Y W x 1 Z T 0 i b D A i I C 8 + P E V u d H J 5 I F R 5 c G U 9 I k x v Y W R U b 1 J l c G 9 y d E R p c 2 F i b G V k I i B W Y W x 1 Z T 0 i b D E i I C 8 + P E V u d H J 5 I F R 5 c G U 9 I l F 1 Z X J 5 R 3 J v d X B J R C I g V m F s d W U 9 I n M 1 M G R m M T I y N C 1 j Z D d k L T Q 4 Z W E t Y T Y 1 M y 0 y Z D U 4 N W E 4 M W V l M D Y i I C 8 + P E V u d H J 5 I F R 5 c G U 9 I k 5 h d m l n Y X R p b 2 5 T d G V w T m F t Z S I g V m F s d W U 9 I n N O Y X Z p Z 2 F 0 a W 9 u I i A v P j x F b n R y e S B U e X B l P S J O Y W 1 l V X B k Y X R l Z E F m d G V y R m l s b C I g V m F s d W U 9 I m w x I i A v P j x F b n R y e S B U e X B l P S J S Z X N 1 b H R U e X B l I i B W Y W x 1 Z T 0 i c 0 J p b m F y e 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N h b X B s Z S U y M E Z p b G U l M j B Q Y X J h b W V 0 Z X I x P C 9 J d G V t U G F 0 a D 4 8 L 0 l 0 Z W 1 M b 2 N h d G l v b j 4 8 U 3 R h Y m x l R W 5 0 c m l l c z 4 8 R W 5 0 c n k g V H l w Z T 0 i S X N Q c m l 2 Y X R l I i B W Y W x 1 Z T 0 i b D A i I C 8 + P E V u d H J 5 I F R 5 c G U 9 I k x v Y W R U b 1 J l c G 9 y d E R p c 2 F i b G V k I i B W Y W x 1 Z T 0 i b D E i I C 8 + P E V u d H J 5 I F R 5 c G U 9 I l F 1 Z X J 5 R 3 J v d X B J R C I g V m F s d W U 9 I n M 1 M G R m M T I y N C 1 j Z D d k L T Q 4 Z W E t Y T Y 1 M y 0 y Z D U 4 N W E 4 M W V l M D Y i I C 8 + P E V u d H J 5 I F R 5 c G U 9 I k 5 h d m l n Y X R p b 2 5 T d G V w T m F t Z S I g V m F s d W U 9 I n N O Y X Z p Z 2 F 0 a W 9 u I i A v P j x F b n R y e S B U e X B l P S J S Z X N 1 b H R U e X B l I i B W Y W x 1 Z T 0 i c 0 J p b m F y e 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T g t M D k t M T h U M T M 6 N T U 6 M z A u N D Q z O D I y N 1 o i I C 8 + P E V u d H J 5 I F R 5 c G U 9 I k Z p b G x T d G F 0 d X M i I F Z h b H V l P S J z Q 2 9 t c G x l d G U i I C 8 + P C 9 T d G F i b G V F b n R y a W V z P j w v S X R l b T 4 8 S X R l b T 4 8 S X R l b U x v Y 2 F 0 a W 9 u P j x J d G V t V H l w Z T 5 G b 3 J t d W x h P C 9 J d G V t V H l w Z T 4 8 S X R l b V B h d G g + U 2 V j d G l v b j E v V H J h b n N m b 3 J t J T I w U 2 F t c G x l J T I w R m l s Z S U y M G Z y b 2 0 l M j B T d G F y d D w v S X R l b V B h d G g + P C 9 J d G V t T G 9 j Y X R p b 2 4 + P F N 0 Y W J s Z U V u d H J p Z X M + P E V u d H J 5 I F R 5 c G U 9 I k l z U H J p d m F 0 Z S I g V m F s d W U 9 I m w w I i A v P j x F b n R y e S B U e X B l P S J M b 2 F k V G 9 S Z X B v c n R E a X N h Y m x l Z C I g V m F s d W U 9 I m w x I i A v P j x F b n R y e S B U e X B l P S J R d W V y e U d y b 3 V w S U Q i I F Z h b H V l P S J z Z W U x Y W U 5 Y j c t Y j R i Z i 0 0 M j J k L W F i Y T Q t M j M 0 Y j Z m Z m V i Y m V j 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x O C 0 w O S 0 x O F Q x M z o 1 N T o z M C 4 0 N T I 4 M T U 2 W i I g L z 4 8 R W 5 0 c n k g V H l w Z T 0 i R m l s b F N 0 Y X R 1 c y I g V m F s d W U 9 I n N D b 2 1 w b G V 0 Z S I g L z 4 8 L 1 N 0 Y W J s Z U V u d H J p Z X M + P C 9 J d G V t P j x J d G V t P j x J d G V t T G 9 j Y X R p b 2 4 + P E l 0 Z W 1 U e X B l P k Z v c m 1 1 b G E 8 L 0 l 0 Z W 1 U e X B l P j x J d G V t U G F 0 a D 5 T Z W N 0 a W 9 u M S 9 U c m F u c 2 Z v c m 0 l M j B T Y W 1 w b G U l M j B G a W x l J T I w Z n J v b S U y M F N 0 Y X J 0 L 1 N v d X J j Z T w v S X R l b V B h d G g + P C 9 J d G V t T G 9 j Y X R p b 2 4 + P F N 0 Y W J s Z U V u d H J p Z X M g L z 4 8 L 0 l 0 Z W 0 + P E l 0 Z W 0 + P E l 0 Z W 1 M b 2 N h d G l v b j 4 8 S X R l b V R 5 c G U + R m 9 y b X V s Y T w v S X R l b V R 5 c G U + P E l 0 Z W 1 Q Y X R o P l N l Y 3 R p b 2 4 x L 1 R y Y W 5 z Z m 9 y b S U y M F N h b X B s Z S U y M E Z p b G U l M j B m c m 9 t J T I w U 3 R h c n Q v U H J v b W 9 0 Z W Q l M j B I Z W F k Z X J z P C 9 J d G V t U G F 0 a D 4 8 L 0 l 0 Z W 1 M b 2 N h d G l v b j 4 8 U 3 R h Y m x l R W 5 0 c m l l c y A v P j w v S X R l b T 4 8 S X R l b T 4 8 S X R l b U x v Y 2 F 0 a W 9 u P j x J d G V t V H l w Z T 5 G b 3 J t d W x h P C 9 J d G V t V H l w Z T 4 8 S X R l b V B h d G g + U 2 V j d G l v b j E v V H J h b n N m b 3 J t J T I w R m l s Z S U y M G Z y b 2 0 l M j B T d G F y d D w v S X R l b V B h d G g + P C 9 J d G V t T G 9 j Y X R p b 2 4 + P F N 0 Y W J s Z U V u d H J p Z X M + P E V u d H J 5 I F R 5 c G U 9 I k x v Y W R U b 1 J l c G 9 y d E R p c 2 F i b G V k I i B W Y W x 1 Z T 0 i b D E i I C 8 + P E V u d H J 5 I F R 5 c G U 9 I l F 1 Z X J 5 R 3 J v d X B J R C I g V m F s d W U 9 I n N l Z T F h Z T l i N y 1 i N G J m L T Q y M m Q t Y W J h N C 0 y M z R i N m Z m Z W J i Z W M i I C 8 + P E V u d H J 5 I F R 5 c G U 9 I k l z U H J p d m F 0 Z S I g V m F s d W U 9 I m w w I i A v P j x F b n R y e S B U e X B l P S J S Z X N 1 b H R U e X B l I i B W Y W x 1 Z T 0 i c 0 Z 1 b m N 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x O C 0 w O S 0 x O F Q x M z o 1 N T o z M C 4 0 N j I 4 M D k 2 W i I g L z 4 8 R W 5 0 c n k g V H l w Z T 0 i R m l s b F N 0 Y X R 1 c y I g V m F s d W U 9 I n N D b 2 1 w b G V 0 Z S I g L z 4 8 L 1 N 0 Y W J s Z U V u d H J p Z X M + P C 9 J d G V t P j x J d G V t P j x J d G V t T G 9 j Y X R p b 2 4 + P E l 0 Z W 1 U e X B l P k Z v c m 1 1 b G E 8 L 0 l 0 Z W 1 U e X B l P j x J d G V t U G F 0 a D 5 T Z W N 0 a W 9 u M S 9 U c m F u c 2 Z v c m 0 l M j B G a W x l J T I w Z n J v b S U y M F N 0 Y X J 0 L 1 N v d X J j Z T w v S X R l b V B h d G g + P C 9 J d G V t T G 9 j Y X R p b 2 4 + P F N 0 Y W J s Z U V u d H J p Z X M g L z 4 8 L 0 l 0 Z W 0 + P E l 0 Z W 0 + P E l 0 Z W 1 M b 2 N h d G l v b j 4 8 S X R l b V R 5 c G U + R m 9 y b X V s Y T w v S X R l b V R 5 c G U + P E l 0 Z W 1 Q Y X R o P l N l Y 3 R p b 2 4 x L 1 N h b X B s Z S U y M E Z p b G U l M j A o M i k 8 L 0 l 0 Z W 1 Q Y X R o P j w v S X R l b U x v Y 2 F 0 a W 9 u P j x T d G F i b G V F b n R y a W V z P j x F b n R y e S B U e X B l P S J J c 1 B y a X Z h d G U i I F Z h b H V l P S J s M C I g L z 4 8 R W 5 0 c n k g V H l w Z T 0 i T m F 2 a W d h d G l v b l N 0 Z X B O Y W 1 l I i B W Y W x 1 Z T 0 i c 0 5 h d m l n Y X R p b 2 4 i I C 8 + P E V u d H J 5 I F R 5 c G U 9 I k J 1 Z m Z l c k 5 l e H R S Z W Z y Z X N o I i B W Y W x 1 Z T 0 i b D E i I C 8 + P E V u d H J 5 I F R 5 c G U 9 I l J l c 3 V s d F R 5 c G U i I F Z h b H V l P S J z Q m l u Y X J 5 I i A v P j x F b n R y e S B U e X B l P S J O Y W 1 l V X B k Y X R l Z E F m d G V y R m l s b C I g V m F s d W U 9 I m w x I i A v P j x F b n R y e S B U e X B l P S J M b 2 F k Z W R U b 0 F u Y W x 5 c 2 l z U 2 V y d m l j Z X M i I F Z h b H V l P S J s M C I g L z 4 8 R W 5 0 c n k g V H l w Z T 0 i R m l s b F N 0 Y X R 1 c y I g V m F s d W U 9 I n N D b 2 1 w b G V 0 Z S I g L z 4 8 R W 5 0 c n k g V H l w Z T 0 i R m l s b E x h c 3 R V c G R h d G V k I i B W Y W x 1 Z T 0 i Z D I w M T g t M D k t M T h U M T M 6 N T U 6 M z A u N D c 2 O D A w N F o i I C 8 + P E V u d H J 5 I F R 5 c G U 9 I k Z p b G x F c n J v c k N v Z G U i I F Z h b H V l P S J z V W 5 r b m 9 3 b i I g L z 4 8 R W 5 0 c n k g V H l w Z T 0 i Q W R k Z W R U b 0 R h d G F N b 2 R l b C I g V m F s d W U 9 I m w w I i A v P j x F b n R y e S B U e X B l P S J M b 2 F k V G 9 S Z X B v c n R E a X N h Y m x l Z C I g V m F s d W U 9 I m w x I i A v P j x F b n R y e S B U e X B l P S J R d W V y e U d y b 3 V w S U Q i I F Z h b H V l P S J z N z Y 1 N j c w Y T Q t Y T A 2 N C 0 0 O T Q 3 L W I x O T g t Y j E 1 M 2 J m Y z M x Y W Q z I i A v P j x F b n R y e S B U e X B l P S J G a W x s R W 5 h Y m x l Z C I g V m F s d W U 9 I m w w I i A v P j x F b n R y e S B U e X B l P S J G a W x s T 2 J q Z W N 0 V H l w Z S I g V m F s d W U 9 I n N D b 2 5 u Z W N 0 a W 9 u T 2 5 s e S I g L z 4 8 R W 5 0 c n k g V H l w Z T 0 i R m l s b F R v R G F 0 Y U 1 v Z G V s R W 5 h Y m x l Z C I g V m F s d W U 9 I m w w I i A v P j x F b n R y e S B U e X B l P S J G a W x s Z W R D b 2 1 w b G V 0 Z V J l c 3 V s d F R v V 2 9 y a 3 N o Z W V 0 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Z p b H R l c m V k J T I w S G l k Z G V u J T I w R m l s Z X M x P C 9 J d G V t U G F 0 a D 4 8 L 0 l 0 Z W 1 M b 2 N h d G l v b j 4 8 U 3 R h Y m x l R W 5 0 c m l l c y A v P j w v S X R l b T 4 8 S X R l b T 4 8 S X R l b U x v Y 2 F 0 a W 9 u P j x J d G V t V H l w Z T 5 G b 3 J t d W x h P C 9 J d G V t V H l w Z T 4 8 S X R l b V B h d G g + U 2 V j d G l v b j E v U 2 F t c G x l J T I w R m l s Z S U y M C g y K S 9 J b n Z v a 2 U l M j B D d X N 0 b 2 0 l M j B G d W 5 j d G l v b j E 8 L 0 l 0 Z W 1 Q Y X R o P j w v S X R l b U x v Y 2 F 0 a W 9 u P j x T d G F i b G V F b n R y a W V z I C 8 + P C 9 J d G V t P j x J d G V t P j x J d G V t T G 9 j Y X R p b 2 4 + P E l 0 Z W 1 U e X B l P k Z v c m 1 1 b G E 8 L 0 l 0 Z W 1 U e X B l P j x J d G V t U G F 0 a D 5 T Z W N 0 a W 9 u M S 9 T Y W 1 w b G U l M j B G a W x l J T I w K D I p L 1 J l b m F t Z W Q l M j B D b 2 x 1 b W 5 z M T w v S X R l b V B h d G g + P C 9 J d G V t T G 9 j Y X R p b 2 4 + P F N 0 Y W J s Z U V u d H J p Z X M g L z 4 8 L 0 l 0 Z W 0 + P E l 0 Z W 0 + P E l 0 Z W 1 M b 2 N h d G l v b j 4 8 S X R l b V R 5 c G U + R m 9 y b X V s Y T w v S X R l b V R 5 c G U + P E l 0 Z W 1 Q Y X R o P l N l Y 3 R p b 2 4 x L 1 N h b X B s Z S U y M E Z p b G U l M j A o M i k v U m V t b 3 Z l Z C U y M E 9 0 a G V y J T I w Q 2 9 s d W 1 u c z w v S X R l b V B h d G g + P C 9 J d G V t T G 9 j Y X R p b 2 4 + P F N 0 Y W J s Z U V u d H J p Z X M g L z 4 8 L 0 l 0 Z W 0 + P E l 0 Z W 0 + P E l 0 Z W 1 M b 2 N h d G l v b j 4 8 S X R l b V R 5 c G U + R m 9 y b X V s Y T w v S X R l b V R 5 c G U + P E l 0 Z W 1 Q Y X R o P l N l Y 3 R p b 2 4 x L 1 N h b X B s Z S U y M E Z p b G U l M j A o M i k v T m F 2 a W d h d G l v b j E 8 L 0 l 0 Z W 1 Q Y X R o P j w v S X R l b U x v Y 2 F 0 a W 9 u P j x T d G F i b G V F b n R y a W V z I C 8 + P C 9 J d G V t P j x J d G V t P j x J d G V t T G 9 j Y X R p b 2 4 + P E l 0 Z W 1 U e X B l P k Z v c m 1 1 b G E 8 L 0 l 0 Z W 1 U e X B l P j x J d G V t U G F 0 a D 5 T Z W N 0 a W 9 u M S 9 T Y W 1 w b G U l M j B G a W x l J T I w U G F y Y W 1 l d G V y M j w v S X R l b V B h d G g + P C 9 J d G V t T G 9 j Y X R p b 2 4 + P F N 0 Y W J s Z U V u d H J p Z X M + P E V u d H J 5 I F R 5 c G U 9 I k l z U H J p d m F 0 Z S I g V m F s d W U 9 I m w w I i A v P j x F b n R y e S B U e X B l P S J M b 2 F k V G 9 S Z X B v c n R E a X N h Y m x l Z C I g V m F s d W U 9 I m w x I i A v P j x F b n R y e S B U e X B l P S J R d W V y e U d y b 3 V w S U Q i I F Z h b H V l P S J z N z Y 1 N j c w Y T Q t Y T A 2 N C 0 0 O T Q 3 L W I x O T g t Y j E 1 M 2 J m Y z M x Y W Q z 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g t M D k t M T h U M T M 6 N T U 6 M z A u N D k x N z k x O F o i I C 8 + P E V u d H J 5 I F R 5 c G U 9 I k Z p b G x T d G F 0 d X M i I F Z h b H V l P S J z Q 2 9 t c G x l d G U i I C 8 + P C 9 T d G F i b G V F b n R y a W V z P j w v S X R l b T 4 8 S X R l b T 4 8 S X R l b U x v Y 2 F 0 a W 9 u P j x J d G V t V H l w Z T 5 G b 3 J t d W x h P C 9 J d G V t V H l w Z T 4 8 S X R l b V B h d G g + U 2 V j d G l v b j E v V H J h b n N m b 3 J t J T I w U 2 F t c G x l J T I w R m l s Z S U y M G Z y b 2 0 l M j B T d G F y d C U y M C g y K T w v S X R l b V B h d G g + P C 9 J d G V t T G 9 j Y X R p b 2 4 + P F N 0 Y W J s Z U V u d H J p Z X M + P E V u d H J 5 I F R 5 c G U 9 I k l z U H J p d m F 0 Z S I g V m F s d W U 9 I m w w I i A v P j x F b n R y e S B U e X B l P S J M b 2 F k V G 9 S Z X B v c n R E a X N h Y m x l Z C I g V m F s d W U 9 I m w x I i A v P j x F b n R y e S B U e X B l P S J R d W V y e U d y b 3 V w S U Q i I F Z h b H V l P S J z Y T V l Z W U 4 M z E t Y j V i Z S 0 0 Z D d k L W I 1 N T I t N z U 3 Y W N k N j h h N W V h 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S 0 x O F Q x M z o 1 N T o z M C 4 1 M D E 3 O D Y y W i I g L z 4 8 R W 5 0 c n k g V H l w Z T 0 i R m l s b F N 0 Y X R 1 c y I g V m F s d W U 9 I n N D b 2 1 w b G V 0 Z S I g L z 4 8 L 1 N 0 Y W J s Z U V u d H J p Z X M + P C 9 J d G V t P j x J d G V t P j x J d G V t T G 9 j Y X R p b 2 4 + P E l 0 Z W 1 U e X B l P k Z v c m 1 1 b G E 8 L 0 l 0 Z W 1 U e X B l P j x J d G V t U G F 0 a D 5 T Z W N 0 a W 9 u M S 9 U c m F u c 2 Z v c m 0 l M j B T Y W 1 w b G U l M j B G a W x l J T I w Z n J v b S U y M F N 0 Y X J 0 J T I w K D I p L 1 N v d X J j Z T w v S X R l b V B h d G g + P C 9 J d G V t T G 9 j Y X R p b 2 4 + P F N 0 Y W J s Z U V u d H J p Z X M g L z 4 8 L 0 l 0 Z W 0 + P E l 0 Z W 0 + P E l 0 Z W 1 M b 2 N h d G l v b j 4 8 S X R l b V R 5 c G U + R m 9 y b X V s Y T w v S X R l b V R 5 c G U + P E l 0 Z W 1 Q Y X R o P l N l Y 3 R p b 2 4 x L 1 R y Y W 5 z Z m 9 y b S U y M F N h b X B s Z S U y M E Z p b G U l M j B m c m 9 t J T I w U 3 R h c n Q l M j A o M i k v U H J v b W 9 0 Z W Q l M j B I Z W F k Z X J z P C 9 J d G V t U G F 0 a D 4 8 L 0 l 0 Z W 1 M b 2 N h d G l v b j 4 8 U 3 R h Y m x l R W 5 0 c m l l c y A v P j w v S X R l b T 4 8 S X R l b T 4 8 S X R l b U x v Y 2 F 0 a W 9 u P j x J d G V t V H l w Z T 5 G b 3 J t d W x h P C 9 J d G V t V H l w Z T 4 8 S X R l b V B h d G g + U 2 V j d G l v b j E v V H J h b n N m b 3 J t J T I w R m l s Z S U y M G Z y b 2 0 l M j B T d G F y d C U y M C g y K T w v S X R l b V B h d G g + P C 9 J d G V t T G 9 j Y X R p b 2 4 + P F N 0 Y W J s Z U V u d H J p Z X M + P E V u d H J 5 I F R 5 c G U 9 I k x v Y W R U b 1 J l c G 9 y d E R p c 2 F i b G V k I i B W Y W x 1 Z T 0 i b D E i I C 8 + P E V u d H J 5 I F R 5 c G U 9 I l F 1 Z X J 5 R 3 J v d X B J R C I g V m F s d W U 9 I n N h N W V l Z T g z M S 1 i N W J l L T R k N 2 Q t Y j U 1 M i 0 3 N T d h Y 2 Q 2 O G E 1 Z W 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S 0 x O F Q x M z o 1 N T o z M C 4 1 M j M 3 N z I w W i I g L z 4 8 R W 5 0 c n k g V H l w Z T 0 i R m l s b F N 0 Y X R 1 c y I g V m F s d W U 9 I n N D b 2 1 w b G V 0 Z S I g L z 4 8 L 1 N 0 Y W J s Z U V u d H J p Z X M + P C 9 J d G V t P j x J d G V t P j x J d G V t T G 9 j Y X R p b 2 4 + P E l 0 Z W 1 U e X B l P k Z v c m 1 1 b G E 8 L 0 l 0 Z W 1 U e X B l P j x J d G V t U G F 0 a D 5 T Z W N 0 a W 9 u M S 9 U c m F u c 2 Z v c m 0 l M j B G a W x l J T I w Z n J v b S U y M F N 0 Y X J 0 J T I w K D I p L 1 N v d X J j Z T w v S X R l b V B h d G g + P C 9 J d G V t T G 9 j Y X R p b 2 4 + P F N 0 Y W J s Z U V u d H J p Z X M g L z 4 8 L 0 l 0 Z W 0 + P E l 0 Z W 0 + P E l 0 Z W 1 M b 2 N h d G l v b j 4 8 S X R l b V R 5 c G U + R m 9 y b X V s Y T w v S X R l b V R 5 c G U + P E l 0 Z W 1 Q Y X R o P l N l Y 3 R p b 2 4 x L 1 N h b X B s Z S U y M E Z p b G U l M j B Q Y X J h b W V 0 Z X I z J T I w K D I p P C 9 J d G V t U G F 0 a D 4 8 L 0 l 0 Z W 1 M b 2 N h d G l v b j 4 8 U 3 R h Y m x l R W 5 0 c m l l c z 4 8 R W 5 0 c n k g V H l w Z T 0 i S X N Q c m l 2 Y X R l I i B W Y W x 1 Z T 0 i b D E i I C 8 + P E V u d H J 5 I F R 5 c G U 9 I l J l c 3 V s d F R 5 c G U i I F Z h b H V l P S J z V G F i b G U i I C 8 + P C 9 T d G F i b G V F b n R y a W V z P j w v S X R l b T 4 8 S X R l b T 4 8 S X R l b U x v Y 2 F 0 a W 9 u P j x J d G V t V H l w Z T 5 G b 3 J t d W x h P C 9 J d G V t V H l w Z T 4 8 S X R l b V B h d G g + U 2 V j d G l v b j E v U 2 F t c G x l J T I w R m l s Z S U y M F B h c m F t Z X R l c j M l M j A o M i k v U 2 9 1 c m N l P C 9 J d G V t U G F 0 a D 4 8 L 0 l 0 Z W 1 M b 2 N h d G l v b j 4 8 U 3 R h Y m x l R W 5 0 c m l l c y A v P j w v S X R l b T 4 8 S X R l b T 4 8 S X R l b U x v Y 2 F 0 a W 9 u P j x J d G V t V H l w Z T 5 G b 3 J t d W x h P C 9 J d G V t V H l w Z T 4 8 S X R l b V B h d G g + U 2 V j d G l v b j E v U 2 F t c G x l J T I w R m l s Z S U y M F B h c m F t Z X R l c j M l M j A o M i k v U H J v b W 9 0 Z W Q l M j B I Z W F k Z X J z P C 9 J d G V t U G F 0 a D 4 8 L 0 l 0 Z W 1 M b 2 N h d G l v b j 4 8 U 3 R h Y m x l R W 5 0 c m l l c y A v P j w v S X R l b T 4 8 S X R l b T 4 8 S X R l b U x v Y 2 F 0 a W 9 u P j x J d G V t V H l w Z T 5 G b 3 J t d W x h P C 9 J d G V t V H l w Z T 4 8 S X R l b V B h d G g + U 2 V j d G l v b j E v U 2 F t c G x l J T I w R m l s Z S U y M C g z K T w v S X R l b V B h d G g + P C 9 J d G V t T G 9 j Y X R p b 2 4 + P F N 0 Y W J s Z U V u d H J p Z X M + P E V u d H J 5 I F R 5 c G U 9 I k l z U H J p d m F 0 Z S I g V m F s d W U 9 I m w w I i A v P j x F b n R y e S B U e X B l P S J O Y X Z p Z 2 F 0 a W 9 u U 3 R l c E 5 h b W U i I F Z h b H V l P S J z T m F 2 a W d h d G l v b i I g L z 4 8 R W 5 0 c n k g V H l w Z T 0 i T G 9 h Z G V k V G 9 B b m F s e X N p c 1 N l c n Z p Y 2 V z I i B W Y W x 1 Z T 0 i b D A i I C 8 + P E V u d H J 5 I F R 5 c G U 9 I k Z p b G x T d G F 0 d X M i I F Z h b H V l P S J z Q 2 9 t c G x l d G U i I C 8 + P E V u d H J 5 I F R 5 c G U 9 I k Z p b G x M Y X N 0 V X B k Y X R l Z C I g V m F s d W U 9 I m Q y M D E 4 L T A 5 L T E 4 V D E 0 O j A 1 O j E 5 L j I z N z E 1 M T F a I i A v P j x F b n R y e S B U e X B l P S J G a W x s R X J y b 3 J D b 2 R l I i B W Y W x 1 Z T 0 i c 1 V u a 2 5 v d 2 4 i I C 8 + P E V u d H J 5 I F R 5 c G U 9 I k F k Z G V k V G 9 E Y X R h T W 9 k Z W w i I F Z h b H V l P S J s M C I g L z 4 8 R W 5 0 c n k g V H l w Z T 0 i T G 9 h Z F R v U m V w b 3 J 0 R G l z Y W J s Z W Q i I F Z h b H V l P S J s M S I g L z 4 8 R W 5 0 c n k g V H l w Z T 0 i U X V l c n l H c m 9 1 c E l E I i B W Y W x 1 Z T 0 i c 2 M 5 O W I 2 O G Y 4 L W N i O T I t N G J l M C 0 4 M z k 0 L W V i N 2 Y x N 2 Y w N G V h 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J T I w K D M p L 1 N v d X J j Z T w v S X R l b V B h d G g + P C 9 J d G V t T G 9 j Y X R p b 2 4 + P F N 0 Y W J s Z U V u d H J p Z X M g L z 4 8 L 0 l 0 Z W 0 + P E l 0 Z W 0 + P E l 0 Z W 1 M b 2 N h d G l v b j 4 8 S X R l b V R 5 c G U + R m 9 y b X V s Y T w v S X R l b V R 5 c G U + P E l 0 Z W 1 Q Y X R o P l N l Y 3 R p b 2 4 x L 1 N h b X B s Z S U y M E Z p b G U l M j A o M y k v U m V t b 3 Z l Z C U y M E 9 0 a G V y J T I w Q 2 9 s d W 1 u c z w v S X R l b V B h d G g + P C 9 J d G V t T G 9 j Y X R p b 2 4 + P F N 0 Y W J s Z U V u d H J p Z X M g L z 4 8 L 0 l 0 Z W 0 + P E l 0 Z W 0 + P E l 0 Z W 1 M b 2 N h d G l v b j 4 8 S X R l b V R 5 c G U + R m 9 y b X V s Y T w v S X R l b V R 5 c G U + P E l 0 Z W 1 Q Y X R o P l N l Y 3 R p b 2 4 x L 1 N h b X B s Z S U y M E Z p b G U l M j A o M y k v T m F 2 a W d h d G l v b j E 8 L 0 l 0 Z W 1 Q Y X R o P j w v S X R l b U x v Y 2 F 0 a W 9 u P j x T d G F i b G V F b n R y a W V z I C 8 + P C 9 J d G V t P j x J d G V t P j x J d G V t T G 9 j Y X R p b 2 4 + P E l 0 Z W 1 U e X B l P k Z v c m 1 1 b G E 8 L 0 l 0 Z W 1 U e X B l P j x J d G V t U G F 0 a D 5 T Z W N 0 a W 9 u M S 9 T Y W 1 w b G U l M j B G a W x l J T I w U G F y Y W 1 l d G V y M z w v S X R l b V B h d G g + P C 9 J d G V t T G 9 j Y X R p b 2 4 + P F N 0 Y W J s Z U V u d H J p Z X M + P E V u d H J 5 I F R 5 c G U 9 I k l z U H J p d m F 0 Z S I g V m F s d W U 9 I m w w I i A v P j x F b n R y e S B U e X B l P S J M b 2 F k V G 9 S Z X B v c n R E a X N h Y m x l Z C I g V m F s d W U 9 I m w x I i A v P j x F b n R y e S B U e X B l P S J R d W V y e U d y b 3 V w S U Q i I F Z h b H V l P S J z Y z k 5 Y j Y 4 Z j g t Y 2 I 5 M i 0 0 Y m U w L T g z O T Q t Z W I 3 Z j E 3 Z j A 0 Z W E 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g t M D k t M T h U M T Q 6 M D U 6 M T k u M j k x M T E 4 N 1 o i I C 8 + P E V u d H J 5 I F R 5 c G U 9 I k Z p b G x T d G F 0 d X M i I F Z h b H V l P S J z Q 2 9 t c G x l d G U i I C 8 + P C 9 T d G F i b G V F b n R y a W V z P j w v S X R l b T 4 8 S X R l b T 4 8 S X R l b U x v Y 2 F 0 a W 9 u P j x J d G V t V H l w Z T 5 G b 3 J t d W x h P C 9 J d G V t V H l w Z T 4 8 S X R l b V B h d G g + U 2 V j d G l v b j E v V H J h b n N m b 3 J t J T I w U 2 F t c G x l J T I w R m l s Z S U y M G Z y b 2 0 l M j B T d G F y d C U y M C g z K T w v S X R l b V B h d G g + P C 9 J d G V t T G 9 j Y X R p b 2 4 + P F N 0 Y W J s Z U V u d H J p Z X M + P E V u d H J 5 I F R 5 c G U 9 I k l z U H J p d m F 0 Z S I g V m F s d W U 9 I m w w I i A v P j x F b n R y e S B U e X B l P S J M b 2 F k V G 9 S Z X B v c n R E a X N h Y m x l Z C I g V m F s d W U 9 I m w x I i A v P j x F b n R y e S B U e X B l P S J R d W V y e U d y b 3 V w S U Q i I F Z h b H V l P S J z N T l h Y T c 0 Y 2 Q t Y j Q 4 N S 0 0 M D F i L W J j Y z k t M T M 3 O D l m Y m Z j Y j Y 1 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S 0 x O F Q x N D o w N T o x O S 4 z M z I w O T M w W i I g L z 4 8 R W 5 0 c n k g V H l w Z T 0 i R m l s b F N 0 Y X R 1 c y I g V m F s d W U 9 I n N D b 2 1 w b G V 0 Z S I g L z 4 8 L 1 N 0 Y W J s Z U V u d H J p Z X M + P C 9 J d G V t P j x J d G V t P j x J d G V t T G 9 j Y X R p b 2 4 + P E l 0 Z W 1 U e X B l P k Z v c m 1 1 b G E 8 L 0 l 0 Z W 1 U e X B l P j x J d G V t U G F 0 a D 5 T Z W N 0 a W 9 u M S 9 U c m F u c 2 Z v c m 0 l M j B T Y W 1 w b G U l M j B G a W x l J T I w Z n J v b S U y M F N 0 Y X J 0 J T I w K D M p L 1 N v d X J j Z T w v S X R l b V B h d G g + P C 9 J d G V t T G 9 j Y X R p b 2 4 + P F N 0 Y W J s Z U V u d H J p Z X M g L z 4 8 L 0 l 0 Z W 0 + P E l 0 Z W 0 + P E l 0 Z W 1 M b 2 N h d G l v b j 4 8 S X R l b V R 5 c G U + R m 9 y b X V s Y T w v S X R l b V R 5 c G U + P E l 0 Z W 1 Q Y X R o P l N l Y 3 R p b 2 4 x L 1 R y Y W 5 z Z m 9 y b S U y M F N h b X B s Z S U y M E Z p b G U l M j B m c m 9 t J T I w U 3 R h c n Q l M j A o M y k v U H J v b W 9 0 Z W Q l M j B I Z W F k Z X J z P C 9 J d G V t U G F 0 a D 4 8 L 0 l 0 Z W 1 M b 2 N h d G l v b j 4 8 U 3 R h Y m x l R W 5 0 c m l l c y A v P j w v S X R l b T 4 8 S X R l b T 4 8 S X R l b U x v Y 2 F 0 a W 9 u P j x J d G V t V H l w Z T 5 G b 3 J t d W x h P C 9 J d G V t V H l w Z T 4 8 S X R l b V B h d G g + U 2 V j d G l v b j E v V H J h b n N m b 3 J t J T I w R m l s Z S U y M G Z y b 2 0 l M j B T d G F y d C U y M C g z K T w v S X R l b V B h d G g + P C 9 J d G V t T G 9 j Y X R p b 2 4 + P F N 0 Y W J s Z U V u d H J p Z X M + P E V u d H J 5 I F R 5 c G U 9 I k x v Y W R U b 1 J l c G 9 y d E R p c 2 F i b G V k I i B W Y W x 1 Z T 0 i b D E i I C 8 + P E V u d H J 5 I F R 5 c G U 9 I l F 1 Z X J 5 R 3 J v d X B J R C I g V m F s d W U 9 I n M 1 O W F h N z R j Z C 1 i N D g 1 L T Q w M W I t Y m N j O S 0 x M z c 4 O W Z i Z m N i N j 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S 0 x O F Q x N D o w N T o x O S 4 z N D g w O D M 1 W i I g L z 4 8 R W 5 0 c n k g V H l w Z T 0 i R m l s b F N 0 Y X R 1 c y I g V m F s d W U 9 I n N D b 2 1 w b G V 0 Z S I g L z 4 8 L 1 N 0 Y W J s Z U V u d H J p Z X M + P C 9 J d G V t P j x J d G V t P j x J d G V t T G 9 j Y X R p b 2 4 + P E l 0 Z W 1 U e X B l P k Z v c m 1 1 b G E 8 L 0 l 0 Z W 1 U e X B l P j x J d G V t U G F 0 a D 5 T Z W N 0 a W 9 u M S 9 U c m F u c 2 Z v c m 0 l M j B G a W x l J T I w Z n J v b S U y M F N 0 Y X J 0 J T I w K D M p L 1 N v d X J j Z T w v S X R l b V B h d G g + P C 9 J d G V t T G 9 j Y X R p b 2 4 + P F N 0 Y W J s Z U V u d H J p Z X M g L z 4 8 L 0 l 0 Z W 0 + P E l 0 Z W 0 + P E l 0 Z W 1 M b 2 N h d G l v b j 4 8 S X R l b V R 5 c G U + R m 9 y b X V s Y T w v S X R l b V R 5 c G U + P E l 0 Z W 1 Q Y X R o P l N l Y 3 R p b 2 4 x L 1 R y Y W 5 z Y W N 0 a W 9 u V G F i b G V 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N v d W 5 0 I i B W Y W x 1 Z T 0 i b D c 2 M z A 4 I i A v P j x F b n R y e S B U e X B l P S J B Z G R l Z F R v R G F 0 Y U 1 v Z G V s I i B W Y W x 1 Z T 0 i b D E i I C 8 + P E V u d H J 5 I F R 5 c G U 9 I k Z p b G x F c n J v c k N v d W 5 0 I i B W Y W x 1 Z T 0 i b D A i I C 8 + P E V u d H J 5 I F R 5 c G U 9 I k Z p b G x M Y X N 0 V X B k Y X R l Z C I g V m F s d W U 9 I m Q y M D E 4 L T A 5 L T E 4 V D E 0 O j Q 3 O j E 2 L j A 4 M T I x M z R a I i A v P j x F b n R y e S B U e X B l P S J G a W x s Q 2 9 s d W 1 u V H l w Z X M i I F Z h b H V l P S J z Q n d Z R 0 J n W U Y i I C 8 + P E V u d H J 5 I F R 5 c G U 9 I l J l b G F 0 a W 9 u c 2 h p c E l u Z m 9 D b 2 5 0 Y W l u Z X I i I F Z h b H V l P S J z e y Z x d W 9 0 O 2 N v b H V t b k N v d W 5 0 J n F 1 b 3 Q 7 O j Y s J n F 1 b 3 Q 7 a 2 V 5 Q 2 9 s d W 1 u T m F t Z X M m c X V v d D s 6 W 1 0 s J n F 1 b 3 Q 7 c X V l c n l S Z W x h d G l v b n N o a X B z J n F 1 b 3 Q 7 O l t d L C Z x d W 9 0 O 2 N v b H V t b k l k Z W 5 0 a X R p Z X M m c X V v d D s 6 W y Z x d W 9 0 O 1 N l Y 3 R p b 2 4 x L 1 R y Y W 5 z Y W N 0 a W 9 u V G F i b G V z L 0 N o Y W 5 n Z W Q g V H l w Z S 5 7 R G F 0 Z V R p b W U s M X 0 m c X V v d D s s J n F 1 b 3 Q 7 U 2 V j d G l v b j E v V H J h b n N h Y 3 R p b 2 5 U Y W J s Z X M v Q 2 h h b m d l Z C B U e X B l L n t T Y W x l c 1 J l c C w y f S Z x d W 9 0 O y w m c X V v d D t T Z W N 0 a W 9 u M S 9 U c m F u c 2 F j d G l v b l R h Y m x l c y 9 D a G F u Z 2 V k I F R 5 c G U u e 1 J l Z 2 l v b i w z f S Z x d W 9 0 O y w m c X V v d D t T Z W N 0 a W 9 u M S 9 U c m F u c 2 F j d G l v b l R h Y m x l c y 9 D a G F u Z 2 V k I F R 5 c G U u e 1 B y b 2 R 1 Y 3 Q s N X 0 m c X V v d D s s J n F 1 b 3 Q 7 U 2 V j d G l v b j E v V H J h b n N h Y 3 R p b 2 5 U Y W J s Z X M v Q 2 h h b m d l Z C B U e X B l L n t U e X B l L D l 9 J n F 1 b 3 Q 7 L C Z x d W 9 0 O 1 N l Y 3 R p b 2 4 x L 1 R y Y W 5 z Y W N 0 a W 9 u V G F i b G V z L 0 N o Y W 5 n Z W Q g V H l w Z S 5 7 T m V 0 I F J l d m V u d W U s M T B 9 J n F 1 b 3 Q 7 X S w m c X V v d D t D b 2 x 1 b W 5 D b 3 V u d C Z x d W 9 0 O z o 2 L C Z x d W 9 0 O 0 t l e U N v b H V t b k 5 h b W V z J n F 1 b 3 Q 7 O l t d L C Z x d W 9 0 O 0 N v b H V t b k l k Z W 5 0 a X R p Z X M m c X V v d D s 6 W y Z x d W 9 0 O 1 N l Y 3 R p b 2 4 x L 1 R y Y W 5 z Y W N 0 a W 9 u V G F i b G V z L 0 N o Y W 5 n Z W Q g V H l w Z S 5 7 R G F 0 Z V R p b W U s M X 0 m c X V v d D s s J n F 1 b 3 Q 7 U 2 V j d G l v b j E v V H J h b n N h Y 3 R p b 2 5 U Y W J s Z X M v Q 2 h h b m d l Z C B U e X B l L n t T Y W x l c 1 J l c C w y f S Z x d W 9 0 O y w m c X V v d D t T Z W N 0 a W 9 u M S 9 U c m F u c 2 F j d G l v b l R h Y m x l c y 9 D a G F u Z 2 V k I F R 5 c G U u e 1 J l Z 2 l v b i w z f S Z x d W 9 0 O y w m c X V v d D t T Z W N 0 a W 9 u M S 9 U c m F u c 2 F j d G l v b l R h Y m x l c y 9 D a G F u Z 2 V k I F R 5 c G U u e 1 B y b 2 R 1 Y 3 Q s N X 0 m c X V v d D s s J n F 1 b 3 Q 7 U 2 V j d G l v b j E v V H J h b n N h Y 3 R p b 2 5 U Y W J s Z X M v Q 2 h h b m d l Z C B U e X B l L n t U e X B l L D l 9 J n F 1 b 3 Q 7 L C Z x d W 9 0 O 1 N l Y 3 R p b 2 4 x L 1 R y Y W 5 z Y W N 0 a W 9 u V G F i b G V z L 0 N o Y W 5 n Z W Q g V H l w Z S 5 7 T m V 0 I F J l d m V u d W U s M T B 9 J n F 1 b 3 Q 7 X S w m c X V v d D t S Z W x h d G l v b n N o a X B J b m Z v J n F 1 b 3 Q 7 O l t d f S I g L z 4 8 R W 5 0 c n k g V H l w Z T 0 i R m l s b F N 0 Y X R 1 c y I g V m F s d W U 9 I n N D b 2 1 w b G V 0 Z S I g L z 4 8 R W 5 0 c n k g V H l w Z T 0 i R m l s b E N v b H V t b k 5 h b W V z I i B W Y W x 1 Z T 0 i c 1 s m c X V v d D t E Y X R l V G l t Z S Z x d W 9 0 O y w m c X V v d D t T Y W x l c 1 J l c C Z x d W 9 0 O y w m c X V v d D t S Z W d p b 2 4 m c X V v d D s s J n F 1 b 3 Q 7 U H J v Z H V j d C Z x d W 9 0 O y w m c X V v d D t U e X B l J n F 1 b 3 Q 7 L C Z x d W 9 0 O 0 5 l d C B S Z X Z l b n V l J n F 1 b 3 Q 7 X S I g L z 4 8 R W 5 0 c n k g V H l w Z T 0 i U X V l c n l J R C I g V m F s d W U 9 I n M w M T d j Y m Y 1 N C 0 2 N m R m L T Q 1 Z G M t O T h k Y y 0 0 N T I 2 Z j k 2 N z J l Y W Q i I C 8 + P C 9 T d G F i b G V F b n R y a W V z P j w v S X R l b T 4 8 S X R l b T 4 8 S X R l b U x v Y 2 F 0 a W 9 u P j x J d G V t V H l w Z T 5 G b 3 J t d W x h P C 9 J d G V t V H l w Z T 4 8 S X R l b V B h d G g + U 2 V j d G l v b j E v V H J h b n N h Y 3 R p b 2 5 U Y W J s Z X M v U 2 9 1 c m N l P C 9 J d G V t U G F 0 a D 4 8 L 0 l 0 Z W 1 M b 2 N h d G l v b j 4 8 U 3 R h Y m x l R W 5 0 c m l l c y A v P j w v S X R l b T 4 8 S X R l b T 4 8 S X R l b U x v Y 2 F 0 a W 9 u P j x J d G V t V H l w Z T 5 G b 3 J t d W x h P C 9 J d G V t V H l w Z T 4 8 S X R l b V B h d G g + U 2 V j d G l v b j E v V H J h b n N h Y 3 R p b 2 5 U Y W J s Z X M v U m V t b 3 Z l Z C U y M E 9 0 a G V y J T I w Q 2 9 s d W 1 u c z w v S X R l b V B h d G g + P C 9 J d G V t T G 9 j Y X R p b 2 4 + P F N 0 Y W J s Z U V u d H J p Z X M g L z 4 8 L 0 l 0 Z W 0 + P E l 0 Z W 0 + P E l 0 Z W 1 M b 2 N h d G l v b j 4 8 S X R l b V R 5 c G U + R m 9 y b X V s Y T w v S X R l b V R 5 c G U + P E l 0 Z W 1 Q Y X R o P l N l Y 3 R p b 2 4 x L 1 R y Y W 5 z Y W N 0 a W 9 u V G F i b G V z L 0 Z p b H R l c m V k J T I w S G l k Z G V u J T I w R m l s Z X M x P C 9 J d G V t U G F 0 a D 4 8 L 0 l 0 Z W 1 M b 2 N h d G l v b j 4 8 U 3 R h Y m x l R W 5 0 c m l l c y A v P j w v S X R l b T 4 8 S X R l b T 4 8 S X R l b U x v Y 2 F 0 a W 9 u P j x J d G V t V H l w Z T 5 G b 3 J t d W x h P C 9 J d G V t V H l w Z T 4 8 S X R l b V B h d G g + U 2 V j d G l v b j E v V H J h b n N h Y 3 R p b 2 5 U Y W J s Z X M v S W 5 2 b 2 t l J T I w Q 3 V z d G 9 t J T I w R n V u Y 3 R p b 2 4 x P C 9 J d G V t U G F 0 a D 4 8 L 0 l 0 Z W 1 M b 2 N h d G l v b j 4 8 U 3 R h Y m x l R W 5 0 c m l l c y A v P j w v S X R l b T 4 8 S X R l b T 4 8 S X R l b U x v Y 2 F 0 a W 9 u P j x J d G V t V H l w Z T 5 G b 3 J t d W x h P C 9 J d G V t V H l w Z T 4 8 S X R l b V B h d G g + U 2 V j d G l v b j E v V H J h b n N h Y 3 R p b 2 5 U Y W J s Z X M v U m V t b 3 Z l Z C U y M E 9 0 a G V y J T I w Q 2 9 s d W 1 u c z E 8 L 0 l 0 Z W 1 Q Y X R o P j w v S X R l b U x v Y 2 F 0 a W 9 u P j x T d G F i b G V F b n R y a W V z I C 8 + P C 9 J d G V t P j x J d G V t P j x J d G V t T G 9 j Y X R p b 2 4 + P E l 0 Z W 1 U e X B l P k Z v c m 1 1 b G E 8 L 0 l 0 Z W 1 U e X B l P j x J d G V t U G F 0 a D 5 T Z W N 0 a W 9 u M S 9 U c m F u c 2 F j d G l v b l R h Y m x l c y 9 F e H B h b m R l Z C U y M F R h Y m x l J T I w Q 2 9 s d W 1 u M T w v S X R l b V B h d G g + P C 9 J d G V t T G 9 j Y X R p b 2 4 + P F N 0 Y W J s Z U V u d H J p Z X M g L z 4 8 L 0 l 0 Z W 0 + P E l 0 Z W 0 + P E l 0 Z W 1 M b 2 N h d G l v b j 4 8 S X R l b V R 5 c G U + R m 9 y b X V s Y T w v S X R l b V R 5 c G U + P E l 0 Z W 1 Q Y X R o P l N l Y 3 R p b 2 4 x L 1 R y Y W 5 z Y W N 0 a W 9 u V G F i b G V z L 0 N o Y W 5 n Z W Q l M j B U e X B l P C 9 J d G V t U G F 0 a D 4 8 L 0 l 0 Z W 1 M b 2 N h d G l v b j 4 8 U 3 R h Y m x l R W 5 0 c m l l c y A v P j w v S X R l b T 4 8 S X R l b T 4 8 S X R l b U x v Y 2 F 0 a W 9 u P j x J d G V t V H l w Z T 5 G b 3 J t d W x h P C 9 J d G V t V H l w Z T 4 8 S X R l b V B h d G g + U 2 V j d G l v b j E v V H J h b n N h Y 3 R p b 2 5 U Y W J s Z X M v U m V t b 3 Z l Z C U y M E N v b H V t b n M 8 L 0 l 0 Z W 1 Q Y X R o P j w v S X R l b U x v Y 2 F 0 a W 9 u P j x T d G F i b G V F b n R y a W V z I C 8 + P C 9 J d G V t P j w v S X R l b X M + P C 9 M b 2 N h b F B h Y 2 t h Z 2 V N Z X R h Z G F 0 Y U Z p b G U + F g A A A F B L B Q Y A A A A A A A A A A A A A A A A A A A A A A A A m A Q A A A Q A A A N C M n d 8 B F d E R j H o A w E / C l + s B A A A A r 1 w V B L J I O E e a m U A 0 v / + A 2 Q A A A A A C A A A A A A A Q Z g A A A A E A A C A A A A D R Y E q W l g f T e i l K W / m M K 3 6 x s 7 N t 5 z R j y Y a U X f P s k F R l 2 A A A A A A O g A A A A A I A A C A A A A B b q v x c 9 l l 1 S V F t h 7 s y O I H u 9 U X V B B 7 k 6 I I J q o 7 W k a H 2 r V A A A A A I p N / X J 4 m / 7 j t 8 Q k W B c 3 Q C a L r Y p M 0 d 7 0 D + Y s I d c J I d U K d f U 3 S 4 U G J Y 5 H g g W u N B K A Z w S d 6 / q M B s 7 2 Z c 2 8 f O o g L e D O u 9 A O s P b o F / 2 7 Y A K O E 3 T k A A A A A x 3 9 c 0 8 m 1 M w C u 7 4 Z e 9 j k O w p b H K 3 0 / A 1 K c C s h a Q d Y U N H q 7 8 s Q 2 r Y C G W x 8 H o L d W j G B i 6 B g y 0 e y 6 I 7 l d K A C Q X u C Z m < / D a t a M a s h u p > 
</file>

<file path=customXml/item2.xml>��< ? x m l   v e r s i o n = " 1 . 0 "   e n c o d i n g = " U T F - 1 6 " ? > < G e m i n i   x m l n s = " h t t p : / / g e m i n i / p i v o t c u s t o m i z a t i o n / T a b l e X M L _ T r a n s a c t i o n T a b l e s _ 0 5 d 7 6 5 1 7 - 3 7 3 e - 4 a b 0 - b a a 2 - 8 0 b 9 e 1 a 9 7 8 0 0 " > < 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 S a l e s R e p < / s t r i n g > < / k e y > < v a l u e > < i n t > 9 2 < / i n t > < / v a l u e > < / i t e m > < i t e m > < k e y > < s t r i n g > R e g i o n < / s t r i n g > < / k e y > < v a l u e > < i n t > 7 9 < / i n t > < / v a l u e > < / i t e m > < i t e m > < k e y > < s t r i n g > P r o d u c t < / s t r i n g > < / k e y > < v a l u e > < i n t > 8 4 < / i n t > < / v a l u e > < / i t e m > < i t e m > < k e y > < s t r i n g > T y p e < / s t r i n g > < / k e y > < v a l u e > < i n t > 6 5 < / i n t > < / v a l u e > < / i t e m > < i t e m > < k e y > < s t r i n g > N e t   R e v e n u e < / s t r i n g > < / k e y > < v a l u e > < i n t > 1 1 7 < / i n t > < / v a l u e > < / i t e m > < i t e m > < k e y > < s t r i n g > D a t e T i m e   ( Y e a r ) < / s t r i n g > < / k e y > < v a l u e > < i n t > 1 3 5 < / i n t > < / v a l u e > < / i t e m > < i t e m > < k e y > < s t r i n g > D a t e T i m e   ( Q u a r t e r ) < / s t r i n g > < / k e y > < v a l u e > < i n t > 1 5 7 < / i n t > < / v a l u e > < / i t e m > < i t e m > < k e y > < s t r i n g > D a t e T i m e   ( M o n t h   I n d e x ) < / s t r i n g > < / k e y > < v a l u e > < i n t > 1 8 8 < / i n t > < / v a l u e > < / i t e m > < i t e m > < k e y > < s t r i n g > D a t e T i m e   ( M o n t h ) < / s t r i n g > < / k e y > < v a l u e > < i n t > 1 5 0 < / i n t > < / v a l u e > < / i t e m > < / C o l u m n W i d t h s > < C o l u m n D i s p l a y I n d e x > < i t e m > < k e y > < s t r i n g > D a t e T i m e < / s t r i n g > < / k e y > < v a l u e > < i n t > 0 < / i n t > < / v a l u e > < / i t e m > < i t e m > < k e y > < s t r i n g > S a l e s R e p < / s t r i n g > < / k e y > < v a l u e > < i n t > 1 < / i n t > < / v a l u e > < / i t e m > < i t e m > < k e y > < s t r i n g > R e g i o n < / s t r i n g > < / k e y > < v a l u e > < i n t > 2 < / i n t > < / v a l u e > < / i t e m > < i t e m > < k e y > < s t r i n g > P r o d u c t < / s t r i n g > < / k e y > < v a l u e > < i n t > 3 < / i n t > < / v a l u e > < / i t e m > < i t e m > < k e y > < s t r i n g > T y p e < / s t r i n g > < / k e y > < v a l u e > < i n t > 4 < / i n t > < / v a l u e > < / i t e m > < i t e m > < k e y > < s t r i n g > N e t   R e v e n u e < / s t r i n g > < / k e y > < v a l u e > < i n t > 5 < / i n t > < / v a l u e > < / i t e m > < i t e m > < k e y > < s t r i n g > D a t e T i m e   ( Y e a r ) < / s t r i n g > < / k e y > < v a l u e > < i n t > 6 < / i n t > < / v a l u e > < / i t e m > < i t e m > < k e y > < s t r i n g > D a t e T i m e   ( Q u a r t e r ) < / s t r i n g > < / k e y > < v a l u e > < i n t > 7 < / i n t > < / v a l u e > < / i t e m > < i t e m > < k e y > < s t r i n g > D a t e T i m e   ( M o n t h   I n d e x ) < / s t r i n g > < / k e y > < v a l u e > < i n t > 8 < / i n t > < / v a l u e > < / i t e m > < i t e m > < k e y > < s t r i n g > D a t e T i m e   ( M o n t h ) < / s t r i n g > < / k e y > < v a l u e > < i n t > 9 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1 f 3 5 7 6 f - c 8 4 e - 4 b 1 8 - 8 f a f - 6 4 e c e 3 c e 6 7 b d " > < 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 S a m p l e   F i l e   P a r a m e t e r 2 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  F i l e   P a r a m e t e r 2 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  # < / K e y > < / D i a g r a m O b j e c t K e y > < D i a g r a m O b j e c t K e y > < K e y > C o l u m n s \ D a t e T i m e < / K e y > < / D i a g r a m O b j e c t K e y > < D i a g r a m O b j e c t K e y > < K e y > C o l u m n s \ S a l e s R e p < / K e y > < / D i a g r a m O b j e c t K e y > < D i a g r a m O b j e c t K e y > < K e y > C o l u m n s \ R e g i o n < / K e y > < / D i a g r a m O b j e c t K e y > < D i a g r a m O b j e c t K e y > < K e y > C o l u m n s \ W e b   S i t e < / K e y > < / D i a g r a m O b j e c t K e y > < D i a g r a m O b j e c t K e y > < K e y > C o l u m n s \ P r o d u c t < / K e y > < / D i a g r a m O b j e c t K e y > < D i a g r a m O b j e c t K e y > < K e y > C o l u m n s \ U n i t s < / K e y > < / D i a g r a m O b j e c t K e y > < D i a g r a m O b j e c t K e y > < K e y > C o l u m n s \ D i s c o u n t < / K e y > < / D i a g r a m O b j e c t K e y > < D i a g r a m O b j e c t K e y > < K e y > C o l u m n s \ P r i c e < / K e y > < / D i a g r a m O b j e c t K e y > < D i a g r a m O b j e c t K e y > < K e y > C o l u m n s \ T y p e < / K e y > < / D i a g r a m O b j e c t K e y > < D i a g r a m O b j e c t K e y > < K e y > C o l u m n s \ N e t   R e v e n u e 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  # < / K e y > < / a : K e y > < a : V a l u e   i : t y p e = " M e a s u r e G r i d N o d e V i e w S t a t e " > < L a y e d O u t > t r u e < / L a y e d O u t > < / a : V a l u e > < / a : K e y V a l u e O f D i a g r a m O b j e c t K e y a n y T y p e z b w N T n L X > < a : K e y V a l u e O f D i a g r a m O b j e c t K e y a n y T y p e z b w N T n L X > < a : K e y > < K e y > C o l u m n s \ D a t e T i m e < / K e y > < / a : K e y > < a : V a l u e   i : t y p e = " M e a s u r e G r i d N o d e V i e w S t a t e " > < C o l u m n > 1 < / C o l u m n > < L a y e d O u t > t r u e < / L a y e d O u t > < / a : V a l u e > < / a : K e y V a l u e O f D i a g r a m O b j e c t K e y a n y T y p e z b w N T n L X > < a : K e y V a l u e O f D i a g r a m O b j e c t K e y a n y T y p e z b w N T n L X > < a : K e y > < K e y > C o l u m n s \ S a l e s R e p < / 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 C o l u m n s \ W e b   S i t e < / K e y > < / a : K e y > < a : V a l u e   i : t y p e = " M e a s u r e G r i d N o d e V i e w S t a t e " > < C o l u m n > 4 < / C o l u m n > < L a y e d O u t > t r u e < / L a y e d O u t > < / a : V a l u e > < / a : K e y V a l u e O f D i a g r a m O b j e c t K e y a n y T y p e z b w N T n L X > < a : K e y V a l u e O f D i a g r a m O b j e c t K e y a n y T y p e z b w N T n L X > < a : K e y > < K e y > C o l u m n s \ P r o d u c t < / K e y > < / a : K e y > < a : V a l u e   i : t y p e = " M e a s u r e G r i d N o d e V i e w S t a t e " > < C o l u m n > 5 < / C o l u m n > < L a y e d O u t > t r u e < / L a y e d O u t > < / a : V a l u e > < / a : K e y V a l u e O f D i a g r a m O b j e c t K e y a n y T y p e z b w N T n L X > < a : K e y V a l u e O f D i a g r a m O b j e c t K e y a n y T y p e z b w N T n L X > < a : K e y > < K e y > C o l u m n s \ U n i t s < / 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 C o l u m n s \ T y p e < / K e y > < / a : K e y > < a : V a l u e   i : t y p e = " M e a s u r e G r i d N o d e V i e w S t a t e " > < C o l u m n > 9 < / C o l u m n > < L a y e d O u t > t r u e < / L a y e d O u t > < / a : V a l u e > < / a : K e y V a l u e O f D i a g r a m O b j e c t K e y a n y T y p e z b w N T n L X > < a : K e y V a l u e O f D i a g r a m O b j e c t K e y a n y T y p e z b w N T n L X > < a : K e y > < K e y > C o l u m n s \ N e t   R e v e n u e < / K e y > < / a : K e y > < a : V a l u e   i : t y p e = " M e a s u r e G r i d N o d e V i e w S t a t e " > < C o l u m n > 1 0 < / C o l u m n > < L a y e d O u t > t r u e < / L a y e d O u t > < / a : V a l u e > < / a : K e y V a l u e O f D i a g r a m O b j e c t K e y a n y T y p e z b w N T n L X > < / V i e w S t a t e s > < / D i a g r a m M a n a g e r . S e r i a l i z a b l e D i a g r a m > < D i a g r a m M a n a g e r . S e r i a l i z a b l e D i a g r a m > < A d a p t e r   i : t y p e = " M e a s u r e D i a g r a m S a n d b o x A d a p t e r " > < T a b l e N a m e > T r a n s a c t i o n T a b l e s 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 C o l u m n s \ D a t e T i m e < / K e y > < / D i a g r a m O b j e c t K e y > < D i a g r a m O b j e c t K e y > < K e y > C o l u m n s \ S a l e s R e p < / K e y > < / D i a g r a m O b j e c t K e y > < D i a g r a m O b j e c t K e y > < K e y > C o l u m n s \ R e g i o n < / K e y > < / D i a g r a m O b j e c t K e y > < D i a g r a m O b j e c t K e y > < K e y > C o l u m n s \ P r o d u c t < / K e y > < / D i a g r a m O b j e c t K e y > < D i a g r a m O b j e c t K e y > < K e y > C o l u m n s \ T y p e < / K e y > < / D i a g r a m O b j e c t K e y > < D i a g r a m O b j e c t K e y > < K e y > C o l u m n s \ N e t   R e v e n u e < / K e y > < / D i a g r a m O b j e c t K e y > < D i a g r a m O b j e c t K e y > < K e y > C o l u m n s \ D a t e T i m e   ( Y e a r ) < / K e y > < / D i a g r a m O b j e c t K e y > < D i a g r a m O b j e c t K e y > < K e y > C o l u m n s \ D a t e T i m e   ( Q u a r t e r ) < / K e y > < / D i a g r a m O b j e c t K e y > < D i a g r a m O b j e c t K e y > < K e y > C o l u m n s \ D a t e T i m e   ( M o n t h   I n d e x ) < / K e y > < / D i a g r a m O b j e c t K e y > < D i a g r a m O b j e c t K e y > < K e y > C o l u m n s \ D a t e T i m e 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 C o l u m n s \ D a t e T i m e < / K e y > < / a : K e y > < a : V a l u e   i : t y p e = " M e a s u r e G r i d N o d e V i e w S t a t e " > < L a y e d O u t > t r u e < / L a y e d O u t > < / a : V a l u e > < / a : K e y V a l u e O f D i a g r a m O b j e c t K e y a n y T y p e z b w N T n L X > < a : K e y V a l u e O f D i a g r a m O b j e c t K e y a n y T y p e z b w N T n L X > < a : K e y > < K e y > C o l u m n s \ S a l e s R e p < / 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 C o l u m n s \ T y p e < / K e y > < / a : K e y > < a : V a l u e   i : t y p e = " M e a s u r e G r i d N o d e V i e w S t a t e " > < C o l u m n > 4 < / C o l u m n > < L a y e d O u t > t r u e < / L a y e d O u t > < / a : V a l u e > < / a : K e y V a l u e O f D i a g r a m O b j e c t K e y a n y T y p e z b w N T n L X > < a : K e y V a l u e O f D i a g r a m O b j e c t K e y a n y T y p e z b w N T n L X > < a : K e y > < K e y > C o l u m n s \ N e t   R e v e n u e < / K e y > < / a : K e y > < a : V a l u e   i : t y p e = " M e a s u r e G r i d N o d e V i e w S t a t e " > < C o l u m n > 5 < / C o l u m n > < L a y e d O u t > t r u e < / L a y e d O u t > < / a : V a l u e > < / a : K e y V a l u e O f D i a g r a m O b j e c t K e y a n y T y p e z b w N T n L X > < a : K e y V a l u e O f D i a g r a m O b j e c t K e y a n y T y p e z b w N T n L X > < a : K e y > < K e y > C o l u m n s \ D a t e T i m e   ( Y e a r ) < / K e y > < / a : K e y > < a : V a l u e   i : t y p e = " M e a s u r e G r i d N o d e V i e w S t a t e " > < C o l u m n > 6 < / C o l u m n > < L a y e d O u t > t r u e < / L a y e d O u t > < / a : V a l u e > < / a : K e y V a l u e O f D i a g r a m O b j e c t K e y a n y T y p e z b w N T n L X > < a : K e y V a l u e O f D i a g r a m O b j e c t K e y a n y T y p e z b w N T n L X > < a : K e y > < K e y > C o l u m n s \ D a t e T i m e   ( Q u a r t e r ) < / K e y > < / a : K e y > < a : V a l u e   i : t y p e = " M e a s u r e G r i d N o d e V i e w S t a t e " > < C o l u m n > 7 < / C o l u m n > < L a y e d O u t > t r u e < / L a y e d O u t > < / a : V a l u e > < / a : K e y V a l u e O f D i a g r a m O b j e c t K e y a n y T y p e z b w N T n L X > < a : K e y V a l u e O f D i a g r a m O b j e c t K e y a n y T y p e z b w N T n L X > < a : K e y > < K e y > C o l u m n s \ D a t e T i m e   ( M o n t h   I n d e x ) < / K e y > < / a : K e y > < a : V a l u e   i : t y p e = " M e a s u r e G r i d N o d e V i e w S t a t e " > < C o l u m n > 8 < / C o l u m n > < L a y e d O u t > t r u e < / L a y e d O u t > < / a : V a l u e > < / a : K e y V a l u e O f D i a g r a m O b j e c t K e y a n y T y p e z b w N T n L X > < a : K e y V a l u e O f D i a g r a m O b j e c t K e y a n y T y p e z b w N T n L X > < a : K e y > < K e y > C o l u m n s \ D a t e T i m e   ( M o n t h ) < / K e y > < / a : K e y > < a : V a l u e   i : t y p e = " M e a s u r e G r i d N o d e V i e w S t a t e " > < C o l u m n > 9 < / C o l u m n > < L a y e d O u t > t r u e < / L a y e d O u t > < / a : V a l u e > < / a : K e y V a l u e O f D i a g r a m O b j e c t K e y a n y T y p e z b w N T n L X > < / V i e w S t a t e s > < / D i a g r a m M a n a g e r . S e r i a l i z a b l e D i a g r a m > < / A r r a y O f D i a g r a m M a n a g e r . S e r i a l i z a b l e D i a g r a m > ] ] > < / C u s t o m C o n t e n t > < / G e m i n i > 
</file>

<file path=customXml/item23.xml>��< ? x m l   v e r s i o n = " 1 . 0 "   e n c o d i n g = " U T F - 1 6 " ? > < G e m i n i   x m l n s = " h t t p : / / g e m i n i / p i v o t c u s t o m i z a t i o n / S h o w H i d d e n " > < C u s t o m C o n t e n t > < ! [ C D A T A [ T r u e ] ] > < / C u s t o m C o n t e n t > < / G e m i n i > 
</file>

<file path=customXml/item24.xml>��< ? x m l   v e r s i o n = " 1 . 0 "   e n c o d i n g = " U T F - 1 6 " ? > < G e m i n i   x m l n s = " h t t p : / / g e m i n i / p i v o t c u s t o m i z a t i o n / 4 d 0 d e d b 0 - c 9 b f - 4 2 6 9 - b e 4 a - 1 a 9 f 4 1 0 e 9 3 f 1 " > < C u s t o m C o n t e n t > < ! [ C D A T A [ < ? x m l   v e r s i o n = " 1 . 0 "   e n c o d i n g = " u t f - 1 6 " ? > < S e t t i n g s > < C a l c u l a t e d F i e l d s > < i t e m > < M e a s u r e N a m e > R e v e n u e < / M e a s u r e N a m e > < D i s p l a y N a m e > R e v e n u e < / D i s p l a y N a m e > < V i s i b l e > T r u e < / V i s i b l e > < / i t e m > < / C a l c u l a t e d F i e l d s > < S A H o s t H a s h > 0 < / S A H o s t H a s h > < G e m i n i F i e l d L i s t V i s i b l e > T r u e < / G e m i n i F i e l d L i s t V i s i b l e > < / S e t t i n g s > ] ] > < / C u s t o m C o n t e n t > < / G e m i n i > 
</file>

<file path=customXml/item25.xml>��< ? x m l   v e r s i o n = " 1 . 0 "   e n c o d i n g = " U T F - 1 6 " ? > < G e m i n i   x m l n s = " h t t p : / / g e m i n i / p i v o t c u s t o m i z a t i o n / P o w e r P i v o t V e r s i o n " > < C u s t o m C o n t e n t > < ! [ C D A T A [ 2 0 1 5 . 1 3 0 . 8 0 0 . 8 4 1 ] ] > < / 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S a m p l e   F i l e   P a r a m e t e r 2     2 _ 1 5 f 2 6 7 4 b - c 7 5 c - 4 d 2 5 - 9 4 5 2 - 7 1 c 1 c 5 f 5 1 0 1 4 " > < C u s t o m C o n t e n t   x m l n s = " h t t p : / / g e m i n i / p i v o t c u s t o m i z a t i o n / T a b l e X M L _ S a m p l e   F i l e   P a r a m e t e r 2   2 _ 1 5 f 2 6 7 4 b - c 7 5 c - 4 d 2 5 - 9 4 5 2 - 7 1 c 1 c 5 f 5 1 0 1 4 " > < ! [ C D A T A [ < T a b l e W i d g e t G r i d S e r i a l i z a t i o n   x m l n s : x s d = " h t t p : / / w w w . w 3 . o r g / 2 0 0 1 / X M L S c h e m a "   x m l n s : x s i = " h t t p : / / w w w . w 3 . o r g / 2 0 0 1 / X M L S c h e m a - i n s t a n c e " > < C o l u m n S u g g e s t e d T y p e   / > < C o l u m n F o r m a t   / > < C o l u m n A c c u r a c y   / > < C o l u m n C u r r e n c y S y m b o l   / > < C o l u m n P o s i t i v e P a t t e r n   / > < C o l u m n N e g a t i v e P a t t e r n   / > < C o l u m n W i d t h s > < i t e m > < k e y > < s t r i n g > T r a n s   # < / s t r i n g > < / k e y > < v a l u e > < i n t > 7 8 < / i n t > < / v a l u e > < / i t e m > < i t e m > < k e y > < s t r i n g > D a t e T i m e < / s t r i n g > < / k e y > < v a l u e > < i n t > 9 6 < / i n t > < / v a l u e > < / i t e m > < i t e m > < k e y > < s t r i n g > S a l e s R e p < / s t r i n g > < / k e y > < v a l u e > < i n t > 9 2 < / i n t > < / v a l u e > < / i t e m > < i t e m > < k e y > < s t r i n g > R e g i o n < / s t r i n g > < / k e y > < v a l u e > < i n t > 7 9 < / i n t > < / v a l u e > < / i t e m > < i t e m > < k e y > < s t r i n g > W e b   S i t e < / s t r i n g > < / k e y > < v a l u e > < i n t > 9 1 < / i n t > < / v a l u e > < / i t e m > < i t e m > < k e y > < s t r i n g > P r o d u c t < / s t r i n g > < / k e y > < v a l u e > < i n t > 8 4 < / i n t > < / v a l u e > < / i t e m > < i t e m > < k e y > < s t r i n g > U n i t s < / s t r i n g > < / k e y > < v a l u e > < i n t > 6 8 < / i n t > < / v a l u e > < / i t e m > < i t e m > < k e y > < s t r i n g > D i s c o u n t < / s t r i n g > < / k e y > < v a l u e > < i n t > 9 0 < / i n t > < / v a l u e > < / i t e m > < i t e m > < k e y > < s t r i n g > P r i c e < / s t r i n g > < / k e y > < v a l u e > < i n t > 6 7 < / i n t > < / v a l u e > < / i t e m > < i t e m > < k e y > < s t r i n g > T y p e < / s t r i n g > < / k e y > < v a l u e > < i n t > 6 5 < / i n t > < / v a l u e > < / i t e m > < i t e m > < k e y > < s t r i n g > N e t   R e v e n u e < / s t r i n g > < / k e y > < v a l u e > < i n t > 1 1 7 < / i n t > < / v a l u e > < / i t e m > < / C o l u m n W i d t h s > < C o l u m n D i s p l a y I n d e x > < i t e m > < k e y > < s t r i n g > T r a n s   # < / s t r i n g > < / k e y > < v a l u e > < i n t > 0 < / i n t > < / v a l u e > < / i t e m > < i t e m > < k e y > < s t r i n g > D a t e T i m e < / s t r i n g > < / k e y > < v a l u e > < i n t > 1 < / i n t > < / v a l u e > < / i t e m > < i t e m > < k e y > < s t r i n g > S a l e s R e p < / s t r i n g > < / k e y > < v a l u e > < i n t > 2 < / i n t > < / v a l u e > < / i t e m > < i t e m > < k e y > < s t r i n g > R e g i o n < / s t r i n g > < / k e y > < v a l u e > < i n t > 3 < / i n t > < / v a l u e > < / i t e m > < i t e m > < k e y > < s t r i n g > W e b   S i t e < / s t r i n g > < / k e y > < v a l u e > < i n t > 4 < / i n t > < / v a l u e > < / i t e m > < i t e m > < k e y > < s t r i n g > P r o d u c t < / s t r i n g > < / k e y > < v a l u e > < i n t > 5 < / i n t > < / v a l u e > < / i t e m > < i t e m > < k e y > < s t r i n g > U n i t s < / s t r i n g > < / k e y > < v a l u e > < i n t > 6 < / i n t > < / v a l u e > < / i t e m > < i t e m > < k e y > < s t r i n g > D i s c o u n t < / s t r i n g > < / k e y > < v a l u e > < i n t > 7 < / i n t > < / v a l u e > < / i t e m > < i t e m > < k e y > < s t r i n g > P r i c e < / s t r i n g > < / k e y > < v a l u e > < i n t > 8 < / i n t > < / v a l u e > < / i t e m > < i t e m > < k e y > < s t r i n g > T y p e < / s t r i n g > < / k e y > < v a l u e > < i n t > 9 < / i n t > < / v a l u e > < / i t e m > < i t e m > < k e y > < s t r i n g > N e t   R e v e n u e < / 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 T r a n s a c t i o n T a b l e s _ 0 5 d 7 6 5 1 7 - 3 7 3 e - 4 a b 0 - b a a 2 - 8 0 b 9 e 1 a 9 7 8 0 0 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6 1 0 9 1 a c 3 - 4 3 7 0 - 4 2 7 c - b 7 a f - 7 3 3 7 6 d 1 1 7 7 4 b " > < 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T r a n s a c t i o n T a b l e s _ 0 5 d 7 6 5 1 7 - 3 7 3 e - 4 a b 0 - b a a 2 - 8 0 b 9 e 1 a 9 7 8 0 0 ] ] > < / C u s t o m C o n t e n t > < / G e m i n i > 
</file>

<file path=customXml/itemProps1.xml><?xml version="1.0" encoding="utf-8"?>
<ds:datastoreItem xmlns:ds="http://schemas.openxmlformats.org/officeDocument/2006/customXml" ds:itemID="{014A3D80-CB9F-44A9-A13B-366FFFB8FECD}">
  <ds:schemaRefs/>
</ds:datastoreItem>
</file>

<file path=customXml/itemProps10.xml><?xml version="1.0" encoding="utf-8"?>
<ds:datastoreItem xmlns:ds="http://schemas.openxmlformats.org/officeDocument/2006/customXml" ds:itemID="{B6E5E0A9-7F46-458A-AE2F-0631772BC8A6}">
  <ds:schemaRefs/>
</ds:datastoreItem>
</file>

<file path=customXml/itemProps11.xml><?xml version="1.0" encoding="utf-8"?>
<ds:datastoreItem xmlns:ds="http://schemas.openxmlformats.org/officeDocument/2006/customXml" ds:itemID="{6974FB0E-AE35-47ED-B6FA-C14D184F469D}">
  <ds:schemaRefs/>
</ds:datastoreItem>
</file>

<file path=customXml/itemProps12.xml><?xml version="1.0" encoding="utf-8"?>
<ds:datastoreItem xmlns:ds="http://schemas.openxmlformats.org/officeDocument/2006/customXml" ds:itemID="{4B214619-A41B-4DC5-B736-D85B1CB21878}">
  <ds:schemaRefs/>
</ds:datastoreItem>
</file>

<file path=customXml/itemProps13.xml><?xml version="1.0" encoding="utf-8"?>
<ds:datastoreItem xmlns:ds="http://schemas.openxmlformats.org/officeDocument/2006/customXml" ds:itemID="{141EEE0F-BEDB-4CC8-B62B-3AD6F2A531A7}">
  <ds:schemaRefs/>
</ds:datastoreItem>
</file>

<file path=customXml/itemProps14.xml><?xml version="1.0" encoding="utf-8"?>
<ds:datastoreItem xmlns:ds="http://schemas.openxmlformats.org/officeDocument/2006/customXml" ds:itemID="{6CABEFE8-5ED9-43EF-9102-BE735E9EA118}">
  <ds:schemaRefs/>
</ds:datastoreItem>
</file>

<file path=customXml/itemProps15.xml><?xml version="1.0" encoding="utf-8"?>
<ds:datastoreItem xmlns:ds="http://schemas.openxmlformats.org/officeDocument/2006/customXml" ds:itemID="{AAB418D8-AD10-4775-93EF-AC60354EF8B9}">
  <ds:schemaRefs/>
</ds:datastoreItem>
</file>

<file path=customXml/itemProps16.xml><?xml version="1.0" encoding="utf-8"?>
<ds:datastoreItem xmlns:ds="http://schemas.openxmlformats.org/officeDocument/2006/customXml" ds:itemID="{1A37A8AD-ABCC-43D3-A049-73EBB66E3114}">
  <ds:schemaRefs/>
</ds:datastoreItem>
</file>

<file path=customXml/itemProps17.xml><?xml version="1.0" encoding="utf-8"?>
<ds:datastoreItem xmlns:ds="http://schemas.openxmlformats.org/officeDocument/2006/customXml" ds:itemID="{0406F989-4A31-45DE-91C1-4D200D620B99}">
  <ds:schemaRefs/>
</ds:datastoreItem>
</file>

<file path=customXml/itemProps18.xml><?xml version="1.0" encoding="utf-8"?>
<ds:datastoreItem xmlns:ds="http://schemas.openxmlformats.org/officeDocument/2006/customXml" ds:itemID="{E817A115-0DB6-4A6A-AAAF-9BF0496640B6}">
  <ds:schemaRefs/>
</ds:datastoreItem>
</file>

<file path=customXml/itemProps19.xml><?xml version="1.0" encoding="utf-8"?>
<ds:datastoreItem xmlns:ds="http://schemas.openxmlformats.org/officeDocument/2006/customXml" ds:itemID="{133FEE6B-3E40-4ADF-822D-343CF932429E}">
  <ds:schemaRefs>
    <ds:schemaRef ds:uri="http://schemas.microsoft.com/DataMashup"/>
  </ds:schemaRefs>
</ds:datastoreItem>
</file>

<file path=customXml/itemProps2.xml><?xml version="1.0" encoding="utf-8"?>
<ds:datastoreItem xmlns:ds="http://schemas.openxmlformats.org/officeDocument/2006/customXml" ds:itemID="{98A938D7-7ECE-4A12-BD00-D5F8EF904019}">
  <ds:schemaRefs/>
</ds:datastoreItem>
</file>

<file path=customXml/itemProps20.xml><?xml version="1.0" encoding="utf-8"?>
<ds:datastoreItem xmlns:ds="http://schemas.openxmlformats.org/officeDocument/2006/customXml" ds:itemID="{88456A46-DCCA-438C-B5CA-58FA892B2033}">
  <ds:schemaRefs/>
</ds:datastoreItem>
</file>

<file path=customXml/itemProps21.xml><?xml version="1.0" encoding="utf-8"?>
<ds:datastoreItem xmlns:ds="http://schemas.openxmlformats.org/officeDocument/2006/customXml" ds:itemID="{9AC40327-DD63-4715-BAEC-6AFB19BCBE99}">
  <ds:schemaRefs/>
</ds:datastoreItem>
</file>

<file path=customXml/itemProps22.xml><?xml version="1.0" encoding="utf-8"?>
<ds:datastoreItem xmlns:ds="http://schemas.openxmlformats.org/officeDocument/2006/customXml" ds:itemID="{EB63F112-543E-4974-914B-0423C239DF7C}">
  <ds:schemaRefs/>
</ds:datastoreItem>
</file>

<file path=customXml/itemProps23.xml><?xml version="1.0" encoding="utf-8"?>
<ds:datastoreItem xmlns:ds="http://schemas.openxmlformats.org/officeDocument/2006/customXml" ds:itemID="{856798C1-F68F-4324-937F-6565FE74610E}">
  <ds:schemaRefs/>
</ds:datastoreItem>
</file>

<file path=customXml/itemProps24.xml><?xml version="1.0" encoding="utf-8"?>
<ds:datastoreItem xmlns:ds="http://schemas.openxmlformats.org/officeDocument/2006/customXml" ds:itemID="{AD2D59DF-634C-4CA3-AA2D-D6C98C3BDCE2}">
  <ds:schemaRefs/>
</ds:datastoreItem>
</file>

<file path=customXml/itemProps25.xml><?xml version="1.0" encoding="utf-8"?>
<ds:datastoreItem xmlns:ds="http://schemas.openxmlformats.org/officeDocument/2006/customXml" ds:itemID="{09089999-72E7-45F2-A323-5F5096FFEBC7}">
  <ds:schemaRefs/>
</ds:datastoreItem>
</file>

<file path=customXml/itemProps3.xml><?xml version="1.0" encoding="utf-8"?>
<ds:datastoreItem xmlns:ds="http://schemas.openxmlformats.org/officeDocument/2006/customXml" ds:itemID="{11705A3C-4ED4-4283-9F87-882AF35B9B97}">
  <ds:schemaRefs/>
</ds:datastoreItem>
</file>

<file path=customXml/itemProps4.xml><?xml version="1.0" encoding="utf-8"?>
<ds:datastoreItem xmlns:ds="http://schemas.openxmlformats.org/officeDocument/2006/customXml" ds:itemID="{99B67BB7-DD0B-4DC5-AC0D-9FF18A0E91C9}">
  <ds:schemaRefs/>
</ds:datastoreItem>
</file>

<file path=customXml/itemProps5.xml><?xml version="1.0" encoding="utf-8"?>
<ds:datastoreItem xmlns:ds="http://schemas.openxmlformats.org/officeDocument/2006/customXml" ds:itemID="{E8A09C3F-B5FE-4FEC-8A70-CEA5E7DB6AC5}">
  <ds:schemaRefs/>
</ds:datastoreItem>
</file>

<file path=customXml/itemProps6.xml><?xml version="1.0" encoding="utf-8"?>
<ds:datastoreItem xmlns:ds="http://schemas.openxmlformats.org/officeDocument/2006/customXml" ds:itemID="{3E35F5C7-3684-4D65-9DC8-E59AFCC4F206}">
  <ds:schemaRefs/>
</ds:datastoreItem>
</file>

<file path=customXml/itemProps7.xml><?xml version="1.0" encoding="utf-8"?>
<ds:datastoreItem xmlns:ds="http://schemas.openxmlformats.org/officeDocument/2006/customXml" ds:itemID="{43DF7093-436A-495D-AB3D-10CEF0B0BEDF}">
  <ds:schemaRefs/>
</ds:datastoreItem>
</file>

<file path=customXml/itemProps8.xml><?xml version="1.0" encoding="utf-8"?>
<ds:datastoreItem xmlns:ds="http://schemas.openxmlformats.org/officeDocument/2006/customXml" ds:itemID="{81D7C7B0-AF00-4DB9-85BF-154AC86947D8}">
  <ds:schemaRefs/>
</ds:datastoreItem>
</file>

<file path=customXml/itemProps9.xml><?xml version="1.0" encoding="utf-8"?>
<ds:datastoreItem xmlns:ds="http://schemas.openxmlformats.org/officeDocument/2006/customXml" ds:itemID="{DC84FCCB-B2C8-40A0-BE48-E4E19C9533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Topics</vt:lpstr>
      <vt:lpstr>Notes</vt:lpstr>
      <vt:lpstr>SalesRepPV</vt:lpstr>
      <vt:lpstr>MonthReport</vt:lpstr>
      <vt:lpstr>ProductRegionPV</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2018-09-21T04:46:16Z</dcterms:modified>
</cp:coreProperties>
</file>