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5803_TeaMFolders/Shared Documents/General/230728_インテリテスト関連表作成/"/>
    </mc:Choice>
  </mc:AlternateContent>
  <xr:revisionPtr revIDLastSave="171" documentId="14_{BEE3D458-B09A-4BAD-899A-8691DA96B183}" xr6:coauthVersionLast="47" xr6:coauthVersionMax="47" xr10:uidLastSave="{7BD17285-825D-4521-882F-38932F9DFC1C}"/>
  <bookViews>
    <workbookView xWindow="-120" yWindow="-16320" windowWidth="29040" windowHeight="1599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関連表!$A$5:$AH$227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5" l="1"/>
  <c r="AH1" i="5"/>
  <c r="Y1" i="5" l="1"/>
  <c r="X1" i="5"/>
  <c r="W1" i="5"/>
  <c r="V1" i="5"/>
  <c r="U1" i="5" l="1"/>
  <c r="T1" i="5"/>
  <c r="S1" i="5"/>
  <c r="R1" i="5"/>
  <c r="P1" i="5" l="1"/>
  <c r="O1" i="5"/>
  <c r="N1" i="5"/>
  <c r="M1" i="5"/>
  <c r="L1" i="5"/>
  <c r="AD1" i="5"/>
  <c r="AG1" i="5"/>
  <c r="Q1" i="5"/>
</calcChain>
</file>

<file path=xl/sharedStrings.xml><?xml version="1.0" encoding="utf-8"?>
<sst xmlns="http://schemas.openxmlformats.org/spreadsheetml/2006/main" count="317" uniqueCount="85">
  <si>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</si>
  <si>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</si>
  <si>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</si>
  <si>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</si>
  <si>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</si>
  <si>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</si>
  <si>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</si>
  <si>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</si>
  <si>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SEAT LINING</t>
    <phoneticPr fontId="2"/>
  </si>
  <si>
    <t>SEAT HEATER</t>
    <phoneticPr fontId="2"/>
  </si>
  <si>
    <t>Ventilated(Heater&amp;Cooler) Seat</t>
    <phoneticPr fontId="2"/>
  </si>
  <si>
    <t>REAR SEAT ALERT</t>
  </si>
  <si>
    <t>OCCUPANT MONITORING / CHILD PRESENCE DETECTION INDIRECT</t>
    <phoneticPr fontId="2"/>
  </si>
  <si>
    <t>OCCUPANT MONITORING / CHILD PRESENCE DETECTION DIRECT</t>
    <phoneticPr fontId="2"/>
  </si>
  <si>
    <t>COMBI METER</t>
    <phoneticPr fontId="2"/>
  </si>
  <si>
    <t>SUNROOF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</si>
  <si>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</si>
  <si>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</si>
  <si>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</si>
  <si>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</t>
    <phoneticPr fontId="2"/>
  </si>
  <si>
    <t>JPN</t>
    <phoneticPr fontId="2"/>
  </si>
  <si>
    <t>PRC,HKG</t>
    <phoneticPr fontId="2"/>
  </si>
  <si>
    <t>ASR</t>
    <phoneticPr fontId="2"/>
  </si>
  <si>
    <t>EURA,EURC,EURE</t>
    <phoneticPr fontId="2"/>
  </si>
  <si>
    <t>EGP,SAF,TKY</t>
    <phoneticPr fontId="2"/>
  </si>
  <si>
    <t>EXPW,SIN</t>
    <phoneticPr fontId="2"/>
  </si>
  <si>
    <t>GCC</t>
    <phoneticPr fontId="2"/>
  </si>
  <si>
    <t>GOMA,GOMB</t>
    <phoneticPr fontId="2"/>
  </si>
  <si>
    <t>ALL</t>
    <phoneticPr fontId="2"/>
  </si>
  <si>
    <t>w</t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</si>
  <si>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</si>
  <si>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</si>
  <si>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</si>
  <si>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</si>
  <si>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</si>
  <si>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</si>
  <si>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</si>
  <si>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</si>
  <si>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</si>
  <si>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</si>
  <si>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</si>
  <si>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</si>
  <si>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</si>
  <si>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</si>
  <si>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F/CMVSS</t>
    <phoneticPr fontId="2"/>
  </si>
  <si>
    <t>JNCAP</t>
    <phoneticPr fontId="2"/>
  </si>
  <si>
    <t>C-NCAP</t>
    <phoneticPr fontId="2"/>
  </si>
  <si>
    <t>ANCAP</t>
    <phoneticPr fontId="2"/>
  </si>
  <si>
    <t>EuroNCAP</t>
    <phoneticPr fontId="2"/>
  </si>
  <si>
    <t>GlobalNCAP</t>
    <phoneticPr fontId="2"/>
  </si>
  <si>
    <t>ASEANNCAP</t>
    <phoneticPr fontId="2"/>
  </si>
  <si>
    <t>GULFNCAP</t>
    <phoneticPr fontId="2"/>
  </si>
  <si>
    <t>PROJ指定仕向け国による</t>
    <rPh sb="4" eb="6">
      <t>シテイ</t>
    </rPh>
    <rPh sb="6" eb="8">
      <t>シム</t>
    </rPh>
    <rPh sb="9" eb="10">
      <t>コク</t>
    </rPh>
    <phoneticPr fontId="2"/>
  </si>
  <si>
    <t>静電</t>
    <rPh sb="0" eb="2">
      <t>セイデン</t>
    </rPh>
    <phoneticPr fontId="2"/>
  </si>
  <si>
    <t>MSTR-014-0044700</t>
  </si>
  <si>
    <t>内外装・低級音</t>
  </si>
  <si>
    <t>エアバッグ</t>
  </si>
  <si>
    <t>助手席エアバッグ自動停止</t>
  </si>
  <si>
    <t>法規適合性</t>
  </si>
  <si>
    <t>FMVSS/CMVSS208&amp;PEP69</t>
  </si>
  <si>
    <t>ODS NDS(98850NDS01)</t>
  </si>
  <si>
    <t>'-</t>
  </si>
  <si>
    <t>〇</t>
  </si>
  <si>
    <t>MSTR-014-0044800</t>
  </si>
  <si>
    <t>NCAP</t>
  </si>
  <si>
    <t>MSTR-014-0169800</t>
  </si>
  <si>
    <t>車両適合性</t>
  </si>
  <si>
    <t>OCS NEM(KD2-98801)</t>
  </si>
  <si>
    <t>MSTR-014-0170000</t>
  </si>
  <si>
    <t>子供放置防止支援</t>
  </si>
  <si>
    <t>米国自主基準_RearSeatReminder</t>
  </si>
  <si>
    <t>法規適合性(NEM)</t>
  </si>
  <si>
    <t>CPD Indirect</t>
  </si>
  <si>
    <t>MSTR-014-0170100</t>
  </si>
  <si>
    <t>車両適合性(NEM)</t>
  </si>
  <si>
    <t>MSTR-014-0170200</t>
  </si>
  <si>
    <t>センサー検知性能</t>
  </si>
  <si>
    <t>NDS</t>
  </si>
  <si>
    <t>CPD Direct</t>
  </si>
  <si>
    <t>MSTR-014-0170300</t>
  </si>
  <si>
    <t>MSTR-014-0196200</t>
  </si>
  <si>
    <t>CPD Indirect w/Direct</t>
  </si>
  <si>
    <t>MSTR-014-0208400</t>
  </si>
  <si>
    <t>米国自主基準_Rear Seat Reminder</t>
  </si>
  <si>
    <t>MSTR-014-0208500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</si>
</sst>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1"/>
    <xf numFmtId="0" fontId="0" fillId="0" borderId="0" xfId="0" applyAlignment="1"/>
  </cellXfs>
  <cellStyles count="2">
    <cellStyle name="標準" xfId="0" builtinId="0"/>
    <cellStyle name="標準 2" xfId="1" xr:uid="{5C8CB63B-B47C-42D1-A792-C70B8CFD49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1125378</xdr:colOff>
      <xdr:row>0</xdr:row>
      <xdr:rowOff>19685</xdr:rowOff>
    </xdr:from>
    <xdr:to>
      <xdr:col>3</xdr:col>
      <xdr:colOff>397486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15"/>
  <sheetViews>
    <sheetView tabSelected="1" zoomScale="85" zoomScaleNormal="85" workbookViewId="0">
      <selection activeCell="B3" sqref="B3"/>
    </sheetView>
  </sheetViews>
  <sheetFormatPr defaultRowHeight="18"/>
  <cols>
    <col min="1" max="1" width="19.25" customWidth="1"/>
    <col min="2" max="2" width="23.375" customWidth="1"/>
    <col min="3" max="3" width="25" customWidth="1"/>
    <col min="4" max="4" width="17.375" customWidth="1"/>
    <col min="5" max="5" width="28.5" customWidth="1"/>
    <col min="6" max="6" width="22" customWidth="1"/>
    <col min="7" max="7" width="22.5" customWidth="1"/>
    <col min="8" max="8" width="19.75" customWidth="1"/>
    <col min="9" max="9" width="21.375" customWidth="1"/>
    <col min="10" max="10" width="8.125" customWidth="1"/>
    <col min="11" max="16" width="11.625" customWidth="1"/>
    <col min="17" max="25" width="11.5" customWidth="1"/>
    <col min="26" max="28" width="12.25" customWidth="1"/>
    <col min="29" max="29" width="14.75" customWidth="1"/>
    <col min="30" max="30" width="12.25" customWidth="1"/>
    <col min="31" max="32" width="23" customWidth="1"/>
    <col min="33" max="33" width="12.625" customWidth="1"/>
    <col min="34" max="34" width="16.875" customWidth="1"/>
    <col min="35" max="35" width="17.5" customWidth="1"/>
    <col min="36" max="36" width="11.625" customWidth="1"/>
    <col min="39" max="39" width="11.125" customWidth="1"/>
    <col min="40" max="40" width="10.75" customWidth="1"/>
    <col min="41" max="41" width="10.625" customWidth="1"/>
    <col min="42" max="42" width="11.375" customWidth="1"/>
  </cols>
  <sheetData>
    <row r="1" spans="1:35">
      <c r="K1" s="1" t="s">
        <v>0</v>
      </c>
      <c r="L1" s="1">
        <f t="shared" ref="L1:P1" si="0">COUNTIF(L5:L999,"〇")</f>
        <v>10</v>
      </c>
      <c r="M1" s="1">
        <f t="shared" si="0"/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>COUNTIF(Q5:Q999,"〇")</f>
        <v>7</v>
      </c>
      <c r="R1" s="1">
        <f>COUNTIF(R5:R999,"〇")</f>
        <v>3</v>
      </c>
      <c r="S1" s="1">
        <f>COUNTIF(S5:S999,"〇")</f>
        <v>3</v>
      </c>
      <c r="T1" s="1">
        <f>COUNTIF(T5:T999,"〇")</f>
        <v>5</v>
      </c>
      <c r="U1" s="1">
        <f>COUNTIF(U5:U999,"〇")</f>
        <v>5</v>
      </c>
      <c r="V1" s="1">
        <f>COUNTIF(V5:V999,"〇")</f>
        <v>5</v>
      </c>
      <c r="W1" s="1">
        <f>COUNTIF(W5:W999,"〇")</f>
        <v>5</v>
      </c>
      <c r="X1" s="1">
        <f>COUNTIF(X5:X999,"〇")</f>
        <v>5</v>
      </c>
      <c r="Y1" s="1">
        <f>COUNTIF(Y5:Y999,"〇")</f>
        <v>5</v>
      </c>
      <c r="Z1" s="1"/>
      <c r="AA1" s="1"/>
      <c r="AB1" s="1"/>
      <c r="AC1" s="1"/>
      <c r="AD1" s="1">
        <f>COUNTIF(AD6:AD999,"〇")</f>
        <v>2</v>
      </c>
      <c r="AE1" s="1"/>
      <c r="AF1" s="1"/>
      <c r="AG1" s="1">
        <f t="shared" ref="AG1:AI1" si="1">COUNTIF(AG5:AG999,"〇")</f>
        <v>5</v>
      </c>
      <c r="AH1" s="1">
        <f t="shared" si="1"/>
        <v>5</v>
      </c>
      <c r="AI1" s="1">
        <f t="shared" si="1"/>
        <v>5</v>
      </c>
    </row>
    <row r="2" spans="1:35" ht="70.150000000000006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8</v>
      </c>
      <c r="AA2" s="2" t="s">
        <v>9</v>
      </c>
      <c r="AB2" s="2" t="s">
        <v>9</v>
      </c>
      <c r="AC2" s="2" t="s">
        <v>10</v>
      </c>
      <c r="AD2" s="2" t="s">
        <v>11</v>
      </c>
      <c r="AE2" s="2" t="s">
        <v>12</v>
      </c>
      <c r="AF2" s="2" t="s">
        <v>13</v>
      </c>
      <c r="AG2" s="2" t="s">
        <v>14</v>
      </c>
      <c r="AH2" t="s">
        <v>15</v>
      </c>
      <c r="AI2" t="s">
        <v>15</v>
      </c>
    </row>
    <row r="3" spans="1:35" ht="45">
      <c r="B3" t="s">
        <v>16</v>
      </c>
      <c r="K3" t="s">
        <v>17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29</v>
      </c>
      <c r="AD3" s="2" t="s">
        <v>28</v>
      </c>
      <c r="AE3" s="2" t="s">
        <v>29</v>
      </c>
      <c r="AF3" s="2" t="s">
        <v>29</v>
      </c>
      <c r="AG3" s="2" t="s">
        <v>28</v>
      </c>
      <c r="AH3" s="2" t="s">
        <v>29</v>
      </c>
      <c r="AI3" s="2" t="s">
        <v>30</v>
      </c>
    </row>
    <row r="4" spans="1:35">
      <c r="B4" t="s">
        <v>31</v>
      </c>
      <c r="D4" t="s">
        <v>32</v>
      </c>
      <c r="G4" t="s">
        <v>33</v>
      </c>
      <c r="K4" t="s">
        <v>34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>
      <c r="A5" t="s">
        <v>35</v>
      </c>
      <c r="B5" t="s">
        <v>36</v>
      </c>
      <c r="C5" t="s">
        <v>37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Q5" t="s">
        <v>44</v>
      </c>
      <c r="R5" t="s">
        <v>45</v>
      </c>
      <c r="S5" t="s">
        <v>46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 t="s">
        <v>52</v>
      </c>
      <c r="Z5" t="s">
        <v>53</v>
      </c>
      <c r="AA5" t="s">
        <v>53</v>
      </c>
      <c r="AB5" t="s">
        <v>53</v>
      </c>
      <c r="AC5" t="s">
        <v>53</v>
      </c>
    </row>
    <row r="6" spans="1:35">
      <c r="A6" s="5" t="s">
        <v>54</v>
      </c>
      <c r="B6" s="5" t="s">
        <v>55</v>
      </c>
      <c r="C6" s="5" t="s">
        <v>56</v>
      </c>
      <c r="D6" s="5" t="s">
        <v>57</v>
      </c>
      <c r="E6" s="5" t="s">
        <v>58</v>
      </c>
      <c r="F6" s="5" t="s">
        <v>59</v>
      </c>
      <c r="G6" s="5" t="s">
        <v>59</v>
      </c>
      <c r="H6" s="5" t="s">
        <v>60</v>
      </c>
      <c r="I6" s="5" t="s">
        <v>61</v>
      </c>
      <c r="J6" s="4" t="s">
        <v>61</v>
      </c>
      <c r="K6" s="4" t="s">
        <v>61</v>
      </c>
      <c r="L6" s="4" t="s">
        <v>62</v>
      </c>
      <c r="M6" s="4" t="s">
        <v>62</v>
      </c>
      <c r="N6" s="4" t="s">
        <v>62</v>
      </c>
      <c r="O6" s="4" t="s">
        <v>62</v>
      </c>
      <c r="P6" s="4" t="s">
        <v>62</v>
      </c>
      <c r="Q6" s="4" t="s">
        <v>62</v>
      </c>
      <c r="R6" s="4"/>
      <c r="S6" s="4"/>
      <c r="T6" s="4"/>
      <c r="U6" s="4"/>
      <c r="V6" s="4"/>
      <c r="W6" s="4"/>
      <c r="X6" s="4"/>
      <c r="Y6" s="4"/>
      <c r="Z6" t="s">
        <v>62</v>
      </c>
      <c r="AA6" t="s">
        <v>62</v>
      </c>
      <c r="AB6" t="s">
        <v>62</v>
      </c>
      <c r="AC6" t="s">
        <v>62</v>
      </c>
    </row>
    <row r="7" spans="1:35">
      <c r="A7" s="5" t="s">
        <v>63</v>
      </c>
      <c r="B7" s="5" t="s">
        <v>55</v>
      </c>
      <c r="C7" s="5" t="s">
        <v>56</v>
      </c>
      <c r="D7" s="5" t="s">
        <v>57</v>
      </c>
      <c r="E7" s="5" t="s">
        <v>64</v>
      </c>
      <c r="F7" s="5"/>
      <c r="G7" s="5" t="s">
        <v>64</v>
      </c>
      <c r="H7" s="5" t="s">
        <v>60</v>
      </c>
      <c r="I7" s="5" t="s">
        <v>61</v>
      </c>
      <c r="J7" s="4" t="s">
        <v>61</v>
      </c>
      <c r="K7" s="4" t="s">
        <v>61</v>
      </c>
      <c r="L7" s="4" t="s">
        <v>62</v>
      </c>
      <c r="M7" s="4" t="s">
        <v>62</v>
      </c>
      <c r="N7" s="4" t="s">
        <v>62</v>
      </c>
      <c r="O7" s="4" t="s">
        <v>62</v>
      </c>
      <c r="P7" s="4" t="s">
        <v>62</v>
      </c>
      <c r="T7" s="4" t="s">
        <v>62</v>
      </c>
      <c r="U7" s="4" t="s">
        <v>62</v>
      </c>
      <c r="V7" s="4" t="s">
        <v>62</v>
      </c>
      <c r="W7" s="4" t="s">
        <v>62</v>
      </c>
      <c r="X7" s="4" t="s">
        <v>62</v>
      </c>
      <c r="Y7" s="4" t="s">
        <v>62</v>
      </c>
      <c r="Z7" s="4" t="s">
        <v>62</v>
      </c>
      <c r="AA7" s="4" t="s">
        <v>62</v>
      </c>
      <c r="AB7" s="4" t="s">
        <v>62</v>
      </c>
      <c r="AC7" s="4" t="s">
        <v>62</v>
      </c>
    </row>
    <row r="8" spans="1:35">
      <c r="A8" s="5" t="s">
        <v>65</v>
      </c>
      <c r="B8" s="5" t="s">
        <v>55</v>
      </c>
      <c r="C8" s="5" t="s">
        <v>56</v>
      </c>
      <c r="D8" s="5" t="s">
        <v>57</v>
      </c>
      <c r="E8" s="5" t="s">
        <v>66</v>
      </c>
      <c r="F8" s="5"/>
      <c r="G8" s="5" t="s">
        <v>66</v>
      </c>
      <c r="H8" s="5" t="s">
        <v>67</v>
      </c>
      <c r="I8" s="5" t="s">
        <v>61</v>
      </c>
      <c r="J8" s="4" t="s">
        <v>61</v>
      </c>
      <c r="K8" s="4" t="s">
        <v>61</v>
      </c>
      <c r="L8" s="4" t="s">
        <v>62</v>
      </c>
      <c r="M8" s="4" t="s">
        <v>62</v>
      </c>
      <c r="N8" s="4" t="s">
        <v>62</v>
      </c>
      <c r="O8" s="4" t="s">
        <v>62</v>
      </c>
      <c r="P8" s="4" t="s">
        <v>62</v>
      </c>
      <c r="Q8" s="4" t="s">
        <v>62</v>
      </c>
      <c r="R8" s="4"/>
      <c r="S8" s="4"/>
      <c r="T8" s="4" t="s">
        <v>62</v>
      </c>
      <c r="U8" s="4" t="s">
        <v>62</v>
      </c>
      <c r="V8" s="4" t="s">
        <v>62</v>
      </c>
      <c r="W8" s="4" t="s">
        <v>62</v>
      </c>
      <c r="X8" s="4" t="s">
        <v>62</v>
      </c>
      <c r="Y8" s="4" t="s">
        <v>62</v>
      </c>
      <c r="Z8" s="4" t="s">
        <v>62</v>
      </c>
      <c r="AA8" s="4" t="s">
        <v>62</v>
      </c>
      <c r="AB8" s="4" t="s">
        <v>62</v>
      </c>
      <c r="AC8" s="4" t="s">
        <v>62</v>
      </c>
    </row>
    <row r="9" spans="1:35">
      <c r="A9" s="5" t="s">
        <v>68</v>
      </c>
      <c r="B9" s="5" t="s">
        <v>55</v>
      </c>
      <c r="C9" s="5" t="s">
        <v>56</v>
      </c>
      <c r="D9" s="5" t="s">
        <v>69</v>
      </c>
      <c r="E9" s="5" t="s">
        <v>58</v>
      </c>
      <c r="F9" s="5" t="s">
        <v>70</v>
      </c>
      <c r="G9" s="5" t="s">
        <v>70</v>
      </c>
      <c r="H9" s="5" t="s">
        <v>71</v>
      </c>
      <c r="I9" s="5" t="s">
        <v>72</v>
      </c>
      <c r="J9" s="4" t="s">
        <v>61</v>
      </c>
      <c r="K9" s="4" t="s">
        <v>61</v>
      </c>
      <c r="L9" s="4" t="s">
        <v>62</v>
      </c>
      <c r="M9" s="4" t="s">
        <v>62</v>
      </c>
      <c r="N9" s="4" t="s">
        <v>62</v>
      </c>
      <c r="O9" s="4" t="s">
        <v>62</v>
      </c>
      <c r="P9" s="4" t="s">
        <v>62</v>
      </c>
      <c r="Q9" s="4" t="s">
        <v>62</v>
      </c>
      <c r="R9" s="4"/>
      <c r="S9" s="4"/>
      <c r="T9" s="4"/>
      <c r="U9" s="4"/>
      <c r="V9" s="4"/>
      <c r="W9" s="4"/>
      <c r="X9" s="4"/>
      <c r="Y9" s="4"/>
      <c r="AD9" t="s">
        <v>62</v>
      </c>
      <c r="AE9" t="s">
        <v>62</v>
      </c>
      <c r="AG9" t="s">
        <v>62</v>
      </c>
    </row>
    <row r="10" spans="1:35">
      <c r="A10" s="5" t="s">
        <v>73</v>
      </c>
      <c r="B10" s="5" t="s">
        <v>55</v>
      </c>
      <c r="C10" s="5" t="s">
        <v>56</v>
      </c>
      <c r="D10" s="5" t="s">
        <v>69</v>
      </c>
      <c r="E10" s="5" t="s">
        <v>66</v>
      </c>
      <c r="F10" s="5"/>
      <c r="G10" s="5" t="s">
        <v>66</v>
      </c>
      <c r="H10" s="5" t="s">
        <v>74</v>
      </c>
      <c r="I10" s="5" t="s">
        <v>72</v>
      </c>
      <c r="J10" s="4" t="s">
        <v>61</v>
      </c>
      <c r="K10" s="4" t="s">
        <v>61</v>
      </c>
      <c r="L10" s="4" t="s">
        <v>62</v>
      </c>
      <c r="M10" s="4" t="s">
        <v>62</v>
      </c>
      <c r="N10" s="4" t="s">
        <v>62</v>
      </c>
      <c r="O10" s="4" t="s">
        <v>62</v>
      </c>
      <c r="P10" s="4" t="s">
        <v>62</v>
      </c>
      <c r="Q10" s="4" t="s">
        <v>62</v>
      </c>
      <c r="R10" s="4" t="s">
        <v>62</v>
      </c>
      <c r="S10" s="4" t="s">
        <v>62</v>
      </c>
      <c r="T10" s="4" t="s">
        <v>62</v>
      </c>
      <c r="U10" s="4" t="s">
        <v>62</v>
      </c>
      <c r="V10" s="4" t="s">
        <v>62</v>
      </c>
      <c r="W10" s="4" t="s">
        <v>62</v>
      </c>
      <c r="X10" s="4" t="s">
        <v>62</v>
      </c>
      <c r="Y10" s="4" t="s">
        <v>62</v>
      </c>
      <c r="Z10" s="4"/>
      <c r="AA10" s="4"/>
      <c r="AB10" s="4"/>
      <c r="AC10" s="4"/>
      <c r="AD10" t="s">
        <v>62</v>
      </c>
      <c r="AE10" t="s">
        <v>62</v>
      </c>
      <c r="AG10" t="s">
        <v>62</v>
      </c>
    </row>
    <row r="11" spans="1:35">
      <c r="A11" s="5" t="s">
        <v>75</v>
      </c>
      <c r="B11" s="5" t="s">
        <v>55</v>
      </c>
      <c r="C11" s="5" t="s">
        <v>56</v>
      </c>
      <c r="D11" s="5" t="s">
        <v>69</v>
      </c>
      <c r="E11" s="5" t="s">
        <v>76</v>
      </c>
      <c r="F11" s="5"/>
      <c r="G11" s="5" t="s">
        <v>76</v>
      </c>
      <c r="H11" s="5" t="s">
        <v>77</v>
      </c>
      <c r="I11" s="5" t="s">
        <v>78</v>
      </c>
      <c r="J11" s="4" t="s">
        <v>61</v>
      </c>
      <c r="K11" s="4" t="s">
        <v>61</v>
      </c>
      <c r="L11" s="4" t="s">
        <v>62</v>
      </c>
      <c r="M11" s="4" t="s">
        <v>62</v>
      </c>
      <c r="N11" s="4" t="s">
        <v>62</v>
      </c>
      <c r="O11" s="4" t="s">
        <v>62</v>
      </c>
      <c r="P11" s="4" t="s">
        <v>62</v>
      </c>
      <c r="Q11" s="4"/>
      <c r="R11" s="4" t="s">
        <v>62</v>
      </c>
      <c r="S11" s="4" t="s">
        <v>62</v>
      </c>
      <c r="T11" s="4" t="s">
        <v>62</v>
      </c>
      <c r="U11" s="4" t="s">
        <v>62</v>
      </c>
      <c r="V11" s="4" t="s">
        <v>62</v>
      </c>
      <c r="W11" s="4" t="s">
        <v>62</v>
      </c>
      <c r="X11" s="4" t="s">
        <v>62</v>
      </c>
      <c r="Y11" s="4" t="s">
        <v>62</v>
      </c>
      <c r="Z11" s="4"/>
      <c r="AA11" s="4"/>
      <c r="AB11" s="4"/>
      <c r="AC11" s="4"/>
      <c r="AF11" t="s">
        <v>62</v>
      </c>
      <c r="AH11" t="s">
        <v>62</v>
      </c>
      <c r="AI11" t="s">
        <v>62</v>
      </c>
    </row>
    <row r="12" spans="1:35">
      <c r="A12" s="5" t="s">
        <v>79</v>
      </c>
      <c r="B12" s="5" t="s">
        <v>55</v>
      </c>
      <c r="C12" s="5" t="s">
        <v>56</v>
      </c>
      <c r="D12" s="5" t="s">
        <v>69</v>
      </c>
      <c r="E12" s="5" t="s">
        <v>64</v>
      </c>
      <c r="F12" s="5"/>
      <c r="G12" s="5" t="s">
        <v>64</v>
      </c>
      <c r="H12" s="5" t="s">
        <v>74</v>
      </c>
      <c r="I12" s="5" t="s">
        <v>78</v>
      </c>
      <c r="J12" s="4" t="s">
        <v>61</v>
      </c>
      <c r="K12" s="4" t="s">
        <v>61</v>
      </c>
      <c r="L12" s="4" t="s">
        <v>62</v>
      </c>
      <c r="M12" s="4" t="s">
        <v>62</v>
      </c>
      <c r="N12" s="4" t="s">
        <v>62</v>
      </c>
      <c r="O12" s="4" t="s">
        <v>62</v>
      </c>
      <c r="P12" s="4" t="s">
        <v>62</v>
      </c>
      <c r="Q12" s="4"/>
      <c r="R12" s="4" t="s">
        <v>62</v>
      </c>
      <c r="S12" s="4" t="s">
        <v>62</v>
      </c>
      <c r="T12" s="4" t="s">
        <v>62</v>
      </c>
      <c r="U12" s="4" t="s">
        <v>62</v>
      </c>
      <c r="V12" s="4" t="s">
        <v>62</v>
      </c>
      <c r="W12" s="4" t="s">
        <v>62</v>
      </c>
      <c r="X12" s="4" t="s">
        <v>62</v>
      </c>
      <c r="Y12" s="4" t="s">
        <v>62</v>
      </c>
      <c r="Z12" s="4"/>
      <c r="AA12" s="4"/>
      <c r="AB12" s="4"/>
      <c r="AC12" s="4"/>
      <c r="AF12" t="s">
        <v>62</v>
      </c>
      <c r="AG12" t="s">
        <v>62</v>
      </c>
      <c r="AH12" t="s">
        <v>62</v>
      </c>
      <c r="AI12" t="s">
        <v>62</v>
      </c>
    </row>
    <row r="13" spans="1:35">
      <c r="A13" s="5" t="s">
        <v>80</v>
      </c>
      <c r="B13" s="5" t="s">
        <v>55</v>
      </c>
      <c r="C13" s="5" t="s">
        <v>56</v>
      </c>
      <c r="D13" s="5" t="s">
        <v>69</v>
      </c>
      <c r="E13" s="5" t="s">
        <v>76</v>
      </c>
      <c r="F13" s="5"/>
      <c r="G13" s="5" t="s">
        <v>76</v>
      </c>
      <c r="H13" s="5" t="s">
        <v>77</v>
      </c>
      <c r="I13" s="5" t="s">
        <v>81</v>
      </c>
      <c r="J13" s="4" t="s">
        <v>61</v>
      </c>
      <c r="K13" s="4" t="s">
        <v>61</v>
      </c>
      <c r="L13" s="4" t="s">
        <v>62</v>
      </c>
      <c r="M13" s="4" t="s">
        <v>62</v>
      </c>
      <c r="N13" s="4" t="s">
        <v>62</v>
      </c>
      <c r="O13" s="4" t="s">
        <v>62</v>
      </c>
      <c r="P13" s="4" t="s">
        <v>62</v>
      </c>
      <c r="Q13" s="4" t="s">
        <v>62</v>
      </c>
      <c r="R13" s="4"/>
      <c r="S13" s="4"/>
      <c r="T13" s="4"/>
      <c r="U13" s="4"/>
      <c r="V13" s="4"/>
      <c r="W13" s="4"/>
      <c r="X13" s="4"/>
      <c r="Y13" s="4"/>
      <c r="AF13" t="s">
        <v>62</v>
      </c>
      <c r="AH13" t="s">
        <v>62</v>
      </c>
      <c r="AI13" t="s">
        <v>62</v>
      </c>
    </row>
    <row r="14" spans="1:35">
      <c r="A14" s="5" t="s">
        <v>82</v>
      </c>
      <c r="B14" s="5" t="s">
        <v>55</v>
      </c>
      <c r="C14" s="5" t="s">
        <v>56</v>
      </c>
      <c r="D14" s="5" t="s">
        <v>69</v>
      </c>
      <c r="E14" s="5" t="s">
        <v>58</v>
      </c>
      <c r="F14" s="5" t="s">
        <v>70</v>
      </c>
      <c r="G14" s="5" t="s">
        <v>83</v>
      </c>
      <c r="H14" s="5" t="s">
        <v>71</v>
      </c>
      <c r="I14" s="5" t="s">
        <v>81</v>
      </c>
      <c r="J14" s="4" t="s">
        <v>61</v>
      </c>
      <c r="K14" s="4" t="s">
        <v>61</v>
      </c>
      <c r="L14" s="4" t="s">
        <v>62</v>
      </c>
      <c r="M14" s="4" t="s">
        <v>62</v>
      </c>
      <c r="N14" s="4" t="s">
        <v>62</v>
      </c>
      <c r="O14" s="4" t="s">
        <v>62</v>
      </c>
      <c r="P14" s="4" t="s">
        <v>62</v>
      </c>
      <c r="Q14" s="4" t="s">
        <v>62</v>
      </c>
      <c r="R14" s="4"/>
      <c r="S14" s="4"/>
      <c r="T14" s="4"/>
      <c r="U14" s="4"/>
      <c r="V14" s="4"/>
      <c r="W14" s="4"/>
      <c r="X14" s="4"/>
      <c r="Y14" s="4"/>
      <c r="AF14" t="s">
        <v>62</v>
      </c>
      <c r="AG14" t="s">
        <v>62</v>
      </c>
      <c r="AH14" t="s">
        <v>62</v>
      </c>
      <c r="AI14" t="s">
        <v>62</v>
      </c>
    </row>
    <row r="15" spans="1:35">
      <c r="A15" s="5" t="s">
        <v>84</v>
      </c>
      <c r="B15" s="5" t="s">
        <v>55</v>
      </c>
      <c r="C15" s="5" t="s">
        <v>56</v>
      </c>
      <c r="D15" s="5" t="s">
        <v>69</v>
      </c>
      <c r="E15" s="5" t="s">
        <v>66</v>
      </c>
      <c r="F15" s="5"/>
      <c r="G15" s="5" t="s">
        <v>66</v>
      </c>
      <c r="H15" s="5" t="s">
        <v>74</v>
      </c>
      <c r="I15" s="5" t="s">
        <v>81</v>
      </c>
      <c r="J15" s="4" t="s">
        <v>61</v>
      </c>
      <c r="K15" s="4" t="s">
        <v>61</v>
      </c>
      <c r="L15" s="4" t="s">
        <v>62</v>
      </c>
      <c r="M15" s="4" t="s">
        <v>62</v>
      </c>
      <c r="N15" s="4" t="s">
        <v>62</v>
      </c>
      <c r="O15" s="4" t="s">
        <v>62</v>
      </c>
      <c r="P15" s="4" t="s">
        <v>62</v>
      </c>
      <c r="Q15" s="4" t="s">
        <v>62</v>
      </c>
      <c r="AF15" t="s">
        <v>62</v>
      </c>
      <c r="AG15" t="s">
        <v>62</v>
      </c>
      <c r="AH15" t="s">
        <v>62</v>
      </c>
      <c r="AI15" t="s">
        <v>62</v>
      </c>
    </row>
  </sheetData>
  <autoFilter ref="A5:AH227" xr:uid="{8A830F48-1477-4E23-81E4-7892FCECC48F}"/>
  <phoneticPr fontId="2"/>
  <dataValidations count="1">
    <dataValidation type="list" allowBlank="1" showInputMessage="1" showErrorMessage="1" sqref="Q4:CK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BD57844-83BB-4D5C-A3FA-CFF863EF214E}"/>
</file>

<file path=customXml/itemProps2.xml><?xml version="1.0" encoding="utf-8"?>
<ds:datastoreItem xmlns:ds="http://schemas.openxmlformats.org/officeDocument/2006/customXml" ds:itemID="{C5E19B15-7C26-4B4F-A5E0-1315013FFBA0}"/>
</file>

<file path=customXml/itemProps3.xml><?xml version="1.0" encoding="utf-8"?>
<ds:datastoreItem xmlns:ds="http://schemas.openxmlformats.org/officeDocument/2006/customXml" ds:itemID="{D3BE3A24-F2BA-46EE-AADE-994E4E7C02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2023-11-09T10:09:05Z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