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204383\Downloads\"/>
    </mc:Choice>
  </mc:AlternateContent>
  <xr:revisionPtr revIDLastSave="3" documentId="13_ncr:1_{E13CBFF2-A0E5-4456-BF20-2906591984ED}" xr6:coauthVersionLast="47" xr6:coauthVersionMax="47" xr10:uidLastSave="{80BCA897-B200-4D5E-BC5C-81D377BA58AA}"/>
  <bookViews>
    <workbookView xWindow="3510" yWindow="-19050" windowWidth="29850" windowHeight="15645" firstSheet="1" xr2:uid="{8E9D58F4-35ED-4BA1-9F0A-04DB774360CA}"/>
  </bookViews>
  <sheets>
    <sheet name="パターン" sheetId="9" r:id="rId1"/>
    <sheet name="関連表" sheetId="8" r:id="rId2"/>
  </sheets>
  <externalReferences>
    <externalReference r:id="rId3"/>
  </externalReferences>
  <definedNames>
    <definedName name="_xlnm._FilterDatabase" localSheetId="1" hidden="1">関連表!$A$7:$U$2463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8" l="1"/>
  <c r="P1" i="8"/>
  <c r="S1" i="8" l="1"/>
  <c r="Q1" i="8"/>
  <c r="U1" i="8"/>
  <c r="T1" i="8"/>
  <c r="O1" i="8"/>
  <c r="N1" i="8"/>
  <c r="M1" i="8"/>
  <c r="L1" i="8"/>
</calcChain>
</file>

<file path=xl/sharedStrings.xml><?xml version="1.0" encoding="utf-8"?>
<sst xmlns="http://schemas.openxmlformats.org/spreadsheetml/2006/main" count="192" uniqueCount="57">
  <si>
    <t>EV</t>
    <phoneticPr fontId="1"/>
  </si>
  <si>
    <t>e-Power</t>
    <phoneticPr fontId="1"/>
  </si>
  <si>
    <t>ICE</t>
    <phoneticPr fontId="1"/>
  </si>
  <si>
    <t>工順</t>
    <rPh sb="0" eb="2">
      <t>コウジュン</t>
    </rPh>
    <phoneticPr fontId="1"/>
  </si>
  <si>
    <t>開発ケース</t>
    <rPh sb="0" eb="2">
      <t>カイハツ</t>
    </rPh>
    <phoneticPr fontId="1"/>
  </si>
  <si>
    <t>DS</t>
    <phoneticPr fontId="1"/>
  </si>
  <si>
    <t>DC</t>
    <phoneticPr fontId="1"/>
  </si>
  <si>
    <t>PFC</t>
    <phoneticPr fontId="1"/>
  </si>
  <si>
    <t>VC</t>
    <phoneticPr fontId="1"/>
  </si>
  <si>
    <t>PT1</t>
    <phoneticPr fontId="1"/>
  </si>
  <si>
    <t>PT2</t>
    <phoneticPr fontId="1"/>
  </si>
  <si>
    <t>JPN</t>
    <phoneticPr fontId="1"/>
  </si>
  <si>
    <t>CASE1</t>
    <phoneticPr fontId="1"/>
  </si>
  <si>
    <t>-</t>
  </si>
  <si>
    <t>JPN</t>
  </si>
  <si>
    <t>CASE1</t>
  </si>
  <si>
    <t>US</t>
    <phoneticPr fontId="1"/>
  </si>
  <si>
    <t>CASE1.5</t>
    <phoneticPr fontId="1"/>
  </si>
  <si>
    <t>US</t>
  </si>
  <si>
    <t>CASE1.5</t>
  </si>
  <si>
    <t>CASE2</t>
    <phoneticPr fontId="1"/>
  </si>
  <si>
    <t>CASE2</t>
  </si>
  <si>
    <t>PRC</t>
    <phoneticPr fontId="1"/>
  </si>
  <si>
    <t>PRC</t>
  </si>
  <si>
    <t>EUR</t>
    <phoneticPr fontId="1"/>
  </si>
  <si>
    <t>EUR</t>
  </si>
  <si>
    <t>メモ</t>
    <phoneticPr fontId="1"/>
  </si>
  <si>
    <t>CADICS数</t>
    <rPh sb="6" eb="7">
      <t>スウ</t>
    </rPh>
    <phoneticPr fontId="1"/>
  </si>
  <si>
    <t>パターンNo.</t>
    <phoneticPr fontId="1"/>
  </si>
  <si>
    <t>PT</t>
    <phoneticPr fontId="1"/>
  </si>
  <si>
    <t>ALL</t>
    <phoneticPr fontId="0"/>
  </si>
  <si>
    <t>Structure of Evaluation item (Japanese)</t>
  </si>
  <si>
    <t>LOT</t>
    <phoneticPr fontId="1"/>
  </si>
  <si>
    <t>DC, VC, PT1</t>
  </si>
  <si>
    <t>Performance Targets</t>
  </si>
  <si>
    <t>Vehicle Targets</t>
  </si>
  <si>
    <t>Component Targets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</si>
  <si>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</si>
  <si>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</si>
  <si>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</si>
  <si>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</si>
  <si>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</si>
  <si>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</si>
  <si>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</si>
  <si>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</si>
  <si>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</si>
  <si>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MSTR-013-0474500</t>
  </si>
  <si>
    <t>電子・電装</t>
  </si>
  <si>
    <t>システム信頼性</t>
  </si>
  <si>
    <t>S45 Lateral door system</t>
  </si>
  <si>
    <t>電子電装</t>
  </si>
  <si>
    <t>実車試験</t>
  </si>
  <si>
    <t>実車電子信頼性確認</t>
  </si>
  <si>
    <t>Lateral door機能システム評価</t>
  </si>
  <si>
    <t>'-</t>
  </si>
  <si>
    <t>KD2-67903/KD2-37557</t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</si>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</sst>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/>
    <xf numFmtId="0" fontId="3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1126335</xdr:colOff>
      <xdr:row>0</xdr:row>
      <xdr:rowOff>15240</xdr:rowOff>
    </xdr:from>
    <xdr:to>
      <xdr:col>4</xdr:col>
      <xdr:colOff>19033</xdr:colOff>
      <xdr:row>1</xdr:row>
      <xdr:rowOff>20935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74674D2C-9AFB-4B87-9006-86B625FACC32}"/>
            </a:ext>
          </a:extLst>
        </xdr:cNvPr>
        <xdr:cNvSpPr txBox="1"/>
      </xdr:nvSpPr>
      <xdr:spPr>
        <a:xfrm>
          <a:off x="3846403" y="9525"/>
          <a:ext cx="1199472" cy="226766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E0A0-7FAC-4280-85B3-42D06E231277}">
  <dimension ref="A1:AC9"/>
  <sheetViews>
    <sheetView tabSelected="1" zoomScale="85" zoomScaleNormal="85" workbookViewId="0">
      <selection activeCell="U13" sqref="U13"/>
    </sheetView>
  </sheetViews>
  <sheetFormatPr defaultRowHeight="18"/>
  <cols>
    <col min="1" max="1" width="3.875" customWidth="1"/>
    <col min="2" max="2" width="5.375" customWidth="1"/>
    <col min="3" max="3" width="9.375" customWidth="1"/>
    <col min="4" max="9" width="4.875" customWidth="1"/>
    <col min="11" max="11" width="7.75" customWidth="1"/>
    <col min="12" max="12" width="4.75" customWidth="1"/>
    <col min="13" max="13" width="9.125" customWidth="1"/>
    <col min="14" max="19" width="4.625" customWidth="1"/>
    <col min="21" max="21" width="3.625" customWidth="1"/>
    <col min="22" max="22" width="4.875" customWidth="1"/>
    <col min="23" max="23" width="9.75" customWidth="1"/>
    <col min="24" max="29" width="4.625" customWidth="1"/>
  </cols>
  <sheetData>
    <row r="1" spans="1:29">
      <c r="A1" t="s">
        <v>0</v>
      </c>
      <c r="K1" t="s">
        <v>1</v>
      </c>
      <c r="U1" t="s">
        <v>2</v>
      </c>
    </row>
    <row r="2" spans="1:29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L2" s="4" t="s">
        <v>3</v>
      </c>
      <c r="M2" s="4" t="s">
        <v>4</v>
      </c>
      <c r="N2" s="4" t="s">
        <v>5</v>
      </c>
      <c r="O2" s="4" t="s">
        <v>6</v>
      </c>
      <c r="P2" s="4" t="s">
        <v>7</v>
      </c>
      <c r="Q2" s="4" t="s">
        <v>8</v>
      </c>
      <c r="R2" s="4" t="s">
        <v>9</v>
      </c>
      <c r="S2" s="4" t="s">
        <v>10</v>
      </c>
      <c r="V2" s="4" t="s">
        <v>3</v>
      </c>
      <c r="W2" s="4" t="s">
        <v>4</v>
      </c>
      <c r="X2" s="4" t="s">
        <v>5</v>
      </c>
      <c r="Y2" s="4" t="s">
        <v>6</v>
      </c>
      <c r="Z2" s="4" t="s">
        <v>7</v>
      </c>
      <c r="AA2" s="4" t="s">
        <v>8</v>
      </c>
      <c r="AB2" s="4" t="s">
        <v>9</v>
      </c>
      <c r="AC2" s="4" t="s">
        <v>10</v>
      </c>
    </row>
    <row r="3" spans="1:29">
      <c r="B3" s="4" t="s">
        <v>11</v>
      </c>
      <c r="C3" s="4" t="s">
        <v>12</v>
      </c>
      <c r="D3" s="6" t="s">
        <v>13</v>
      </c>
      <c r="E3" s="6">
        <v>1</v>
      </c>
      <c r="F3" s="6" t="s">
        <v>13</v>
      </c>
      <c r="G3" s="6">
        <v>1</v>
      </c>
      <c r="H3" s="6">
        <v>1</v>
      </c>
      <c r="I3" s="6" t="s">
        <v>13</v>
      </c>
      <c r="J3" s="7"/>
      <c r="K3" s="7"/>
      <c r="L3" s="8" t="s">
        <v>14</v>
      </c>
      <c r="M3" s="8" t="s">
        <v>15</v>
      </c>
      <c r="N3" s="6" t="s">
        <v>13</v>
      </c>
      <c r="O3" s="6">
        <v>1</v>
      </c>
      <c r="P3" s="6" t="s">
        <v>13</v>
      </c>
      <c r="Q3" s="6">
        <v>1</v>
      </c>
      <c r="R3" s="6">
        <v>1</v>
      </c>
      <c r="S3" s="6" t="s">
        <v>13</v>
      </c>
      <c r="T3" s="7"/>
      <c r="U3" s="7"/>
      <c r="V3" s="8" t="s">
        <v>14</v>
      </c>
      <c r="W3" s="8" t="s">
        <v>15</v>
      </c>
      <c r="X3" s="6" t="s">
        <v>13</v>
      </c>
      <c r="Y3" s="6">
        <v>1</v>
      </c>
      <c r="Z3" s="6" t="s">
        <v>13</v>
      </c>
      <c r="AA3" s="6">
        <v>1</v>
      </c>
      <c r="AB3" s="6">
        <v>1</v>
      </c>
      <c r="AC3" s="6" t="s">
        <v>13</v>
      </c>
    </row>
    <row r="4" spans="1:29">
      <c r="B4" s="4" t="s">
        <v>16</v>
      </c>
      <c r="C4" s="4" t="s">
        <v>17</v>
      </c>
      <c r="D4" s="6" t="s">
        <v>13</v>
      </c>
      <c r="E4" s="6">
        <v>1</v>
      </c>
      <c r="F4" s="6" t="s">
        <v>13</v>
      </c>
      <c r="G4" s="6">
        <v>1</v>
      </c>
      <c r="H4" s="6" t="s">
        <v>13</v>
      </c>
      <c r="I4" s="6" t="s">
        <v>13</v>
      </c>
      <c r="J4" s="7"/>
      <c r="K4" s="7"/>
      <c r="L4" s="8" t="s">
        <v>18</v>
      </c>
      <c r="M4" s="8" t="s">
        <v>19</v>
      </c>
      <c r="N4" s="6" t="s">
        <v>13</v>
      </c>
      <c r="O4" s="6">
        <v>1</v>
      </c>
      <c r="P4" s="6" t="s">
        <v>13</v>
      </c>
      <c r="Q4" s="6">
        <v>1</v>
      </c>
      <c r="R4" s="6" t="s">
        <v>13</v>
      </c>
      <c r="S4" s="6" t="s">
        <v>13</v>
      </c>
      <c r="T4" s="7"/>
      <c r="U4" s="7"/>
      <c r="V4" s="8" t="s">
        <v>18</v>
      </c>
      <c r="W4" s="8" t="s">
        <v>19</v>
      </c>
      <c r="X4" s="6" t="s">
        <v>13</v>
      </c>
      <c r="Y4" s="6">
        <v>1</v>
      </c>
      <c r="Z4" s="6" t="s">
        <v>13</v>
      </c>
      <c r="AA4" s="6">
        <v>1</v>
      </c>
      <c r="AB4" s="6" t="s">
        <v>13</v>
      </c>
      <c r="AC4" s="6" t="s">
        <v>13</v>
      </c>
    </row>
    <row r="5" spans="1:29">
      <c r="B5" s="4" t="s">
        <v>16</v>
      </c>
      <c r="C5" s="4" t="s">
        <v>20</v>
      </c>
      <c r="D5" s="6" t="s">
        <v>13</v>
      </c>
      <c r="E5" s="6">
        <v>1</v>
      </c>
      <c r="F5" s="6" t="s">
        <v>13</v>
      </c>
      <c r="G5" s="6">
        <v>1</v>
      </c>
      <c r="H5" s="6" t="s">
        <v>13</v>
      </c>
      <c r="I5" s="6" t="s">
        <v>13</v>
      </c>
      <c r="J5" s="7"/>
      <c r="K5" s="7"/>
      <c r="L5" s="8" t="s">
        <v>18</v>
      </c>
      <c r="M5" s="8" t="s">
        <v>21</v>
      </c>
      <c r="N5" s="6" t="s">
        <v>13</v>
      </c>
      <c r="O5" s="6">
        <v>1</v>
      </c>
      <c r="P5" s="6" t="s">
        <v>13</v>
      </c>
      <c r="Q5" s="6">
        <v>1</v>
      </c>
      <c r="R5" s="6" t="s">
        <v>13</v>
      </c>
      <c r="S5" s="6" t="s">
        <v>13</v>
      </c>
      <c r="T5" s="7"/>
      <c r="U5" s="7"/>
      <c r="V5" s="8" t="s">
        <v>18</v>
      </c>
      <c r="W5" s="8" t="s">
        <v>21</v>
      </c>
      <c r="X5" s="6" t="s">
        <v>13</v>
      </c>
      <c r="Y5" s="6">
        <v>1</v>
      </c>
      <c r="Z5" s="6" t="s">
        <v>13</v>
      </c>
      <c r="AA5" s="6">
        <v>1</v>
      </c>
      <c r="AB5" s="6" t="s">
        <v>13</v>
      </c>
      <c r="AC5" s="6" t="s">
        <v>13</v>
      </c>
    </row>
    <row r="6" spans="1:29">
      <c r="B6" s="4" t="s">
        <v>22</v>
      </c>
      <c r="C6" s="4" t="s">
        <v>17</v>
      </c>
      <c r="D6" s="6" t="s">
        <v>13</v>
      </c>
      <c r="E6" s="6">
        <v>1</v>
      </c>
      <c r="F6" s="6" t="s">
        <v>13</v>
      </c>
      <c r="G6" s="6">
        <v>1</v>
      </c>
      <c r="H6" s="6" t="s">
        <v>13</v>
      </c>
      <c r="I6" s="6" t="s">
        <v>13</v>
      </c>
      <c r="J6" s="7"/>
      <c r="K6" s="7"/>
      <c r="L6" s="8" t="s">
        <v>23</v>
      </c>
      <c r="M6" s="8" t="s">
        <v>19</v>
      </c>
      <c r="N6" s="6" t="s">
        <v>13</v>
      </c>
      <c r="O6" s="6">
        <v>1</v>
      </c>
      <c r="P6" s="6" t="s">
        <v>13</v>
      </c>
      <c r="Q6" s="6">
        <v>1</v>
      </c>
      <c r="R6" s="6" t="s">
        <v>13</v>
      </c>
      <c r="S6" s="6" t="s">
        <v>13</v>
      </c>
      <c r="T6" s="7"/>
      <c r="U6" s="7"/>
      <c r="V6" s="8" t="s">
        <v>23</v>
      </c>
      <c r="W6" s="8" t="s">
        <v>19</v>
      </c>
      <c r="X6" s="6" t="s">
        <v>13</v>
      </c>
      <c r="Y6" s="6">
        <v>1</v>
      </c>
      <c r="Z6" s="6" t="s">
        <v>13</v>
      </c>
      <c r="AA6" s="6">
        <v>1</v>
      </c>
      <c r="AB6" s="6" t="s">
        <v>13</v>
      </c>
      <c r="AC6" s="6" t="s">
        <v>13</v>
      </c>
    </row>
    <row r="7" spans="1:29">
      <c r="B7" s="4" t="s">
        <v>22</v>
      </c>
      <c r="C7" s="4" t="s">
        <v>20</v>
      </c>
      <c r="D7" s="6" t="s">
        <v>13</v>
      </c>
      <c r="E7" s="6">
        <v>1</v>
      </c>
      <c r="F7" s="6" t="s">
        <v>13</v>
      </c>
      <c r="G7" s="6">
        <v>1</v>
      </c>
      <c r="H7" s="6" t="s">
        <v>13</v>
      </c>
      <c r="I7" s="6" t="s">
        <v>13</v>
      </c>
      <c r="J7" s="7"/>
      <c r="K7" s="7"/>
      <c r="L7" s="8" t="s">
        <v>23</v>
      </c>
      <c r="M7" s="8" t="s">
        <v>21</v>
      </c>
      <c r="N7" s="6" t="s">
        <v>13</v>
      </c>
      <c r="O7" s="6">
        <v>1</v>
      </c>
      <c r="P7" s="6" t="s">
        <v>13</v>
      </c>
      <c r="Q7" s="6">
        <v>1</v>
      </c>
      <c r="R7" s="6" t="s">
        <v>13</v>
      </c>
      <c r="S7" s="6" t="s">
        <v>13</v>
      </c>
      <c r="T7" s="7"/>
      <c r="U7" s="7"/>
      <c r="V7" s="8" t="s">
        <v>23</v>
      </c>
      <c r="W7" s="8" t="s">
        <v>21</v>
      </c>
      <c r="X7" s="6" t="s">
        <v>13</v>
      </c>
      <c r="Y7" s="6">
        <v>1</v>
      </c>
      <c r="Z7" s="6" t="s">
        <v>13</v>
      </c>
      <c r="AA7" s="6">
        <v>1</v>
      </c>
      <c r="AB7" s="6" t="s">
        <v>13</v>
      </c>
      <c r="AC7" s="6" t="s">
        <v>13</v>
      </c>
    </row>
    <row r="8" spans="1:29">
      <c r="B8" s="4" t="s">
        <v>24</v>
      </c>
      <c r="C8" s="4" t="s">
        <v>17</v>
      </c>
      <c r="D8" s="6" t="s">
        <v>13</v>
      </c>
      <c r="E8" s="6">
        <v>1</v>
      </c>
      <c r="F8" s="6" t="s">
        <v>13</v>
      </c>
      <c r="G8" s="6">
        <v>1</v>
      </c>
      <c r="H8" s="6" t="s">
        <v>13</v>
      </c>
      <c r="I8" s="6" t="s">
        <v>13</v>
      </c>
      <c r="J8" s="7"/>
      <c r="K8" s="7"/>
      <c r="L8" s="8" t="s">
        <v>25</v>
      </c>
      <c r="M8" s="8" t="s">
        <v>19</v>
      </c>
      <c r="N8" s="6" t="s">
        <v>13</v>
      </c>
      <c r="O8" s="6">
        <v>1</v>
      </c>
      <c r="P8" s="6" t="s">
        <v>13</v>
      </c>
      <c r="Q8" s="6">
        <v>1</v>
      </c>
      <c r="R8" s="6" t="s">
        <v>13</v>
      </c>
      <c r="S8" s="6" t="s">
        <v>13</v>
      </c>
      <c r="T8" s="7"/>
      <c r="U8" s="7"/>
      <c r="V8" s="8" t="s">
        <v>25</v>
      </c>
      <c r="W8" s="8" t="s">
        <v>19</v>
      </c>
      <c r="X8" s="6" t="s">
        <v>13</v>
      </c>
      <c r="Y8" s="6">
        <v>1</v>
      </c>
      <c r="Z8" s="6" t="s">
        <v>13</v>
      </c>
      <c r="AA8" s="6">
        <v>1</v>
      </c>
      <c r="AB8" s="6" t="s">
        <v>13</v>
      </c>
      <c r="AC8" s="6" t="s">
        <v>13</v>
      </c>
    </row>
    <row r="9" spans="1:29">
      <c r="B9" s="4" t="s">
        <v>24</v>
      </c>
      <c r="C9" s="4" t="s">
        <v>20</v>
      </c>
      <c r="D9" s="6" t="s">
        <v>13</v>
      </c>
      <c r="E9" s="6">
        <v>1</v>
      </c>
      <c r="F9" s="6" t="s">
        <v>13</v>
      </c>
      <c r="G9" s="6">
        <v>1</v>
      </c>
      <c r="H9" s="6" t="s">
        <v>13</v>
      </c>
      <c r="I9" s="6" t="s">
        <v>13</v>
      </c>
      <c r="J9" s="7"/>
      <c r="K9" s="7"/>
      <c r="L9" s="8" t="s">
        <v>25</v>
      </c>
      <c r="M9" s="8" t="s">
        <v>21</v>
      </c>
      <c r="N9" s="6" t="s">
        <v>13</v>
      </c>
      <c r="O9" s="6">
        <v>1</v>
      </c>
      <c r="P9" s="6" t="s">
        <v>13</v>
      </c>
      <c r="Q9" s="6">
        <v>1</v>
      </c>
      <c r="R9" s="6" t="s">
        <v>13</v>
      </c>
      <c r="S9" s="6" t="s">
        <v>13</v>
      </c>
      <c r="T9" s="7"/>
      <c r="U9" s="7"/>
      <c r="V9" s="8" t="s">
        <v>25</v>
      </c>
      <c r="W9" s="8" t="s">
        <v>21</v>
      </c>
      <c r="X9" s="6" t="s">
        <v>13</v>
      </c>
      <c r="Y9" s="6">
        <v>1</v>
      </c>
      <c r="Z9" s="6" t="s">
        <v>13</v>
      </c>
      <c r="AA9" s="6">
        <v>1</v>
      </c>
      <c r="AB9" s="6" t="s">
        <v>13</v>
      </c>
      <c r="AC9" s="6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3B3-D263-4963-BE18-629F56377E59}">
  <dimension ref="A1:V2469"/>
  <sheetViews>
    <sheetView zoomScale="85" zoomScaleNormal="85" workbookViewId="0">
      <selection activeCell="M14" sqref="M14"/>
    </sheetView>
  </sheetViews>
  <sheetFormatPr defaultRowHeight="18"/>
  <cols>
    <col min="1" max="1" width="23.125" customWidth="1"/>
    <col min="2" max="2" width="12.375" customWidth="1"/>
    <col min="3" max="3" width="15.25" customWidth="1"/>
    <col min="4" max="4" width="15.125" customWidth="1"/>
    <col min="5" max="5" width="10.375" customWidth="1"/>
    <col min="6" max="6" width="25.125" customWidth="1"/>
    <col min="7" max="7" width="13.125" customWidth="1"/>
    <col min="8" max="8" width="20.25" customWidth="1"/>
    <col min="9" max="9" width="24.375" customWidth="1"/>
    <col min="10" max="10" width="20.625" customWidth="1"/>
    <col min="11" max="11" width="11.375" customWidth="1"/>
  </cols>
  <sheetData>
    <row r="1" spans="1:21">
      <c r="A1" s="2"/>
      <c r="F1" t="s">
        <v>26</v>
      </c>
      <c r="K1" s="1" t="s">
        <v>27</v>
      </c>
      <c r="L1" s="1">
        <f t="shared" ref="L1:U1" si="0">COUNTIF(L8:L9654,"〇")</f>
        <v>1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</row>
    <row r="2" spans="1:21">
      <c r="A2" s="2"/>
      <c r="K2" t="s">
        <v>28</v>
      </c>
      <c r="L2">
        <v>1</v>
      </c>
    </row>
    <row r="3" spans="1:21" ht="18.75">
      <c r="A3" s="2"/>
      <c r="J3" t="s">
        <v>26</v>
      </c>
      <c r="K3" t="s">
        <v>29</v>
      </c>
      <c r="L3" t="s">
        <v>30</v>
      </c>
    </row>
    <row r="4" spans="1:21" ht="18.75">
      <c r="B4" t="s">
        <v>31</v>
      </c>
      <c r="J4" t="s">
        <v>26</v>
      </c>
      <c r="K4" t="s">
        <v>32</v>
      </c>
      <c r="L4" t="s">
        <v>33</v>
      </c>
    </row>
    <row r="5" spans="1:21" ht="18.75">
      <c r="B5" t="s">
        <v>34</v>
      </c>
      <c r="D5" t="s">
        <v>35</v>
      </c>
      <c r="G5" t="s">
        <v>36</v>
      </c>
      <c r="J5" t="s">
        <v>26</v>
      </c>
      <c r="K5" t="s">
        <v>3</v>
      </c>
      <c r="L5" t="s">
        <v>30</v>
      </c>
    </row>
    <row r="6" spans="1:21" ht="18.75">
      <c r="J6" t="s">
        <v>26</v>
      </c>
      <c r="K6" t="s">
        <v>4</v>
      </c>
      <c r="L6" t="s">
        <v>30</v>
      </c>
    </row>
    <row r="7" spans="1:21">
      <c r="A7" t="s">
        <v>37</v>
      </c>
      <c r="B7" t="s">
        <v>38</v>
      </c>
      <c r="C7" t="s">
        <v>39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21">
      <c r="A8" s="5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49</v>
      </c>
      <c r="G8" t="s">
        <v>51</v>
      </c>
      <c r="H8" t="s">
        <v>52</v>
      </c>
      <c r="I8" t="s">
        <v>53</v>
      </c>
      <c r="J8" s="5" t="s">
        <v>54</v>
      </c>
      <c r="K8" t="s">
        <v>55</v>
      </c>
      <c r="L8" s="3" t="s">
        <v>56</v>
      </c>
    </row>
    <row r="27" spans="12:22"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91" spans="12:22"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2:22"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2:22"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2:22"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2:22"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2:22"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131" spans="12:22"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2:22"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5" spans="12:22"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2:22"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2:22"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2:22"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2:22"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2:22"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3" spans="12:22"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2:22"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2:22"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2:22"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51" spans="12:22"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2:22"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2:22"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2:22"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77" spans="12:22"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89" spans="12:22"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2:22"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2:22"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3" spans="12:22"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8" spans="12:22"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2:22"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2:22"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2:22"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17" spans="12:22"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2:22"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2:22"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61" spans="12:22"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2:22"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9" spans="12:22"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3" spans="12:22"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89" spans="12:22"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3" spans="12:22"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2:22"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8" spans="12:22"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301" spans="12:22"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8" spans="12:22"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16" spans="12:22"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2:22"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28" spans="12:22"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2:22"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3" spans="12:22"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2:22"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2:22"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51" spans="12:22"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2:22"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9" spans="12:22"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2:22"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2:22"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2:22"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4" spans="12:22"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2:22"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2:22"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72" spans="12:22"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2:22"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2:22"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7" spans="12:22"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2:22"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87" spans="12:22"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92" spans="12:22"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2:22"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2:22"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2:22"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2:22"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400" spans="12:22"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2:22"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2:22"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2:22"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6" spans="12:22"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20" spans="12:22"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4" spans="12:22"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7" spans="12:22"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38" spans="12:22"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2:22"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2:22"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2" spans="12:22"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2:22"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6" spans="12:22"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2:22"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2:22"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2:22"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2:22"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2:22"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2:22"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2:22"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2:22"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8" spans="12:22"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2:22"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1" spans="12:22"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3" spans="12:22"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5" spans="12:22"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8" spans="12:22"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2:22"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2:22"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2:22"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2:22"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2:22"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2:22"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6" spans="12:22"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2:22"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2:22"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2:22"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2:22"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2:22"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2:22"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2:22"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2:22"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2:22"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2:22"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2:22"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2:22"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91" spans="12:22"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8" spans="12:22"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2:22"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2:22"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2:22"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4" spans="12:22"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7" spans="12:22"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2:22"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2:22"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7" spans="12:22"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2:22"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45" spans="12:22"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2:22"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2:22"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2:22"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76" spans="12:22"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2:22"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9" spans="12:22"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2:22"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2:22"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2:22"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2:22"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5" spans="12:22"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97" spans="12:22"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600" spans="12:22"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2:22"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2:22"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5" spans="12:22"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23" spans="12:22"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2:22"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6" spans="12:22"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2:22"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2:22"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30" spans="12:22"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2:22"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4" spans="12:22"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6" spans="12:22"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99" spans="12:22"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2:22"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2:22"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2:22"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2:22"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2:22"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8" spans="12:22"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11" spans="12:22"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2:22"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2:22"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6" spans="12:22"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2:22"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2:22"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2:22"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2:22"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2:22"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2:22"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31" spans="12:22"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2:22"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2:22"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7" spans="12:22"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40" spans="12:22"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2:22"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2:22"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5" spans="12:22"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2:22"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2:22"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2:22"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2:22"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2:22"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2:22"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2:22"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6" spans="12:22"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60" spans="12:22"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2:22"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70" spans="12:22"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99" spans="12:22"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11" spans="12:22"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2:22"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2:22"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5" spans="12:22"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8" spans="12:22"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2:22"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32" spans="12:22"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1126" spans="12:22"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83" spans="12:22"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218" spans="12:22"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spans="12:22"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spans="12:22"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spans="12:22"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4" spans="12:22"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583" spans="12:22"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</row>
    <row r="1584" spans="12:22"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</row>
    <row r="1585" spans="12:22"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</row>
    <row r="1586" spans="12:22"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</row>
    <row r="1587" spans="12:22"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</row>
    <row r="1597" spans="12:22"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12:22"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2:22"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12:22"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2464" spans="12:22"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</row>
    <row r="2465" spans="12:22"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</row>
    <row r="2466" spans="12:22"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</row>
    <row r="2467" spans="12:22"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</row>
    <row r="2468" spans="12:22"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</row>
    <row r="2469" spans="12:22"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</row>
  </sheetData>
  <autoFilter ref="A7:U2463" xr:uid="{E238E823-65D9-4B63-A7C1-555366CA867C}"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Props1.xml><?xml version="1.0" encoding="utf-8"?>
<ds:datastoreItem xmlns:ds="http://schemas.openxmlformats.org/officeDocument/2006/customXml" ds:itemID="{A0C843C3-4FB1-490C-B0CD-729E8EFED4D3}"/>
</file>

<file path=customXml/itemProps2.xml><?xml version="1.0" encoding="utf-8"?>
<ds:datastoreItem xmlns:ds="http://schemas.openxmlformats.org/officeDocument/2006/customXml" ds:itemID="{C4665FDC-CDA7-411A-9A81-4D3AE5D88999}"/>
</file>

<file path=customXml/itemProps3.xml><?xml version="1.0" encoding="utf-8"?>
<ds:datastoreItem xmlns:ds="http://schemas.openxmlformats.org/officeDocument/2006/customXml" ds:itemID="{547A5699-3E25-478B-8A80-A8B39DE81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>Alliance;A-I;Alliance Internal</cp:keywords>
  <dc:description/>
  <cp:lastModifiedBy>TAKAHASHI, ARATA</cp:lastModifiedBy>
  <cp:revision/>
  <dcterms:created xsi:type="dcterms:W3CDTF">2022-11-17T00:21:56Z</dcterms:created>
  <dcterms:modified xsi:type="dcterms:W3CDTF">2023-09-28T08:03:08Z</dcterms:modified>
  <cp:category>A-I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