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0" documentId="13_ncr:1_{D35488AF-9D4E-41BD-BB57-B2E5ABDB970A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<sst xmlns="http://schemas.openxmlformats.org/spreadsheetml/2006/main" count="380" uniqueCount="95">
  <si>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</si>
  <si>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</si>
  <si>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</si>
  <si>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</si>
  <si>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</si>
  <si>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</si>
  <si>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</si>
  <si>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</si>
  <si>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</si>
  <si>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</si>
  <si>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</si>
  <si>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</si>
  <si>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</si>
  <si>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</si>
  <si>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</si>
  <si>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</si>
  <si>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</si>
  <si>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</si>
  <si>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</si>
  <si>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</si>
  <si>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</t>
    <rPh sb="6" eb="8">
      <t>キョテン</t>
    </rPh>
    <rPh sb="9" eb="10">
      <t>カカ</t>
    </rPh>
    <rPh sb="30" eb="32">
      <t>イコウ</t>
    </rPh>
    <phoneticPr fontId="1"/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</si>
  <si>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</si>
  <si>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</si>
  <si>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</si>
  <si>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</si>
  <si>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</si>
  <si>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</si>
  <si>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</si>
  <si>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</si>
  <si>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</si>
  <si>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</si>
  <si>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</si>
  <si>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EIPF#1(DC)</t>
    <phoneticPr fontId="1"/>
  </si>
  <si>
    <t>Performance Targets</t>
  </si>
  <si>
    <t>Vehicle Targets</t>
  </si>
  <si>
    <t>Component Targets</t>
  </si>
  <si>
    <t>Case1か1.5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</si>
  <si>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</si>
  <si>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</si>
  <si>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</si>
  <si>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</si>
  <si>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</si>
  <si>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</si>
  <si>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</si>
  <si>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</si>
  <si>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</si>
  <si>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</si>
  <si>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</si>
  <si>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</si>
  <si>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耐電気的環境試験</t>
  </si>
  <si>
    <t>'-</t>
  </si>
  <si>
    <t>28401NDS02</t>
  </si>
  <si>
    <t>耐物理的環境試験</t>
  </si>
  <si>
    <t>28401NDS01</t>
  </si>
  <si>
    <t>耐久性試験</t>
  </si>
  <si>
    <t>機能作動試験</t>
  </si>
  <si>
    <t>28576NDS01/28400NDS54</t>
  </si>
  <si>
    <t>実車試験</t>
  </si>
  <si>
    <t>実車電子性能確認</t>
  </si>
  <si>
    <t>電子入出力信号確認</t>
  </si>
  <si>
    <t>KD2-66210/KD2-38407</t>
  </si>
  <si>
    <t>ECU機能作動確認</t>
  </si>
  <si>
    <t>実車電子信頼性確認</t>
  </si>
  <si>
    <t>電気干渉試験（機器間干渉）</t>
  </si>
  <si>
    <t>KD2-66211/KD2-38407</t>
  </si>
  <si>
    <t>FUSE切れ時作動確認</t>
  </si>
  <si>
    <t>KD2-67903/KD2-38407</t>
  </si>
  <si>
    <t>実車電波障害試験</t>
  </si>
  <si>
    <t>KD2-66103/66105/66106/KD2-38407</t>
  </si>
  <si>
    <t>実車静電気放電試験</t>
  </si>
  <si>
    <t>KD2-68911/KD2-38407</t>
  </si>
  <si>
    <t>実車ラジオノイズ試験</t>
  </si>
  <si>
    <t>KD2-67490/KD2-38407</t>
  </si>
  <si>
    <t>実車瞬間低電圧試験</t>
  </si>
  <si>
    <t>KD2-66207/KD2-38407</t>
  </si>
  <si>
    <t>実車電源変動試験</t>
  </si>
  <si>
    <t>KD2-66208/KD2-38407</t>
  </si>
  <si>
    <t>実車ア-スフロ-ティング試験</t>
  </si>
  <si>
    <t>KD2-66209/KD2-38407</t>
  </si>
  <si>
    <t>MSTR-013-0459100</t>
  </si>
  <si>
    <t>Flush door handle</t>
  </si>
  <si>
    <t>MSTR-013-0459200</t>
  </si>
  <si>
    <t>MSTR-013-0459300</t>
  </si>
  <si>
    <t>MSTR-013-0459400</t>
  </si>
  <si>
    <t>MSTR-013-0459500</t>
  </si>
  <si>
    <t>MSTR-013-0459600</t>
  </si>
  <si>
    <t>MSTR-013-0459700</t>
  </si>
  <si>
    <t>MSTR-013-0459800</t>
  </si>
  <si>
    <t>MSTR-013-0459900</t>
  </si>
  <si>
    <t>MSTR-013-0460000</t>
  </si>
  <si>
    <t>MSTR-013-0460100</t>
  </si>
  <si>
    <t>MSTR-013-0460200</t>
  </si>
  <si>
    <t>MSTR-013-0460300</t>
  </si>
  <si>
    <t>MSTR-013-0460400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</si>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</sst>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zoomScale="85" zoomScaleNormal="85" workbookViewId="0">
      <selection activeCell="S11" sqref="S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  <row r="14" spans="1:29" x14ac:dyDescent="0.55000000000000004">
      <c r="E14" t="s">
        <v>19</v>
      </c>
    </row>
    <row r="15" spans="1:29" x14ac:dyDescent="0.55000000000000004">
      <c r="E15" t="s">
        <v>20</v>
      </c>
    </row>
    <row r="16" spans="1:29" x14ac:dyDescent="0.55000000000000004">
      <c r="E16" t="s">
        <v>21</v>
      </c>
    </row>
    <row r="17" spans="5:5" x14ac:dyDescent="0.55000000000000004">
      <c r="E17" t="s">
        <v>22</v>
      </c>
    </row>
    <row r="18" spans="5:5" x14ac:dyDescent="0.55000000000000004">
      <c r="E18" t="s">
        <v>23</v>
      </c>
    </row>
    <row r="19" spans="5:5" x14ac:dyDescent="0.55000000000000004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788"/>
  <sheetViews>
    <sheetView tabSelected="1" zoomScale="70" zoomScaleNormal="70" workbookViewId="0">
      <selection activeCell="G26" sqref="G26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20" x14ac:dyDescent="0.55000000000000004">
      <c r="A1" s="2"/>
      <c r="F1" t="s">
        <v>25</v>
      </c>
      <c r="K1" s="1" t="s">
        <v>26</v>
      </c>
      <c r="L1" s="1">
        <f>COUNTIF(L8:L9973,"〇")</f>
        <v>10</v>
      </c>
      <c r="M1" s="1">
        <f>COUNTIF(M8:M9973,"〇")</f>
        <v>14</v>
      </c>
      <c r="N1" s="1">
        <f>COUNTIF(N8:N9973,"〇")</f>
        <v>0</v>
      </c>
      <c r="O1" s="1">
        <f>COUNTIF(O8:O9973,"〇")</f>
        <v>0</v>
      </c>
      <c r="P1" s="1">
        <f>COUNTIF(P8:P9973,"〇")</f>
        <v>0</v>
      </c>
      <c r="Q1" s="1">
        <f>COUNTIF(Q8:Q9973,"〇")</f>
        <v>0</v>
      </c>
      <c r="R1" s="1">
        <f>COUNTIF(R8:R9973,"〇")</f>
        <v>0</v>
      </c>
      <c r="S1" s="1">
        <f>COUNTIF(S8:S9973,"〇")</f>
        <v>0</v>
      </c>
      <c r="T1" s="1">
        <f>COUNTIF(T8:T9973,"〇")</f>
        <v>0</v>
      </c>
    </row>
    <row r="2" spans="1:20" x14ac:dyDescent="0.55000000000000004">
      <c r="A2" s="2"/>
      <c r="K2" t="s">
        <v>27</v>
      </c>
      <c r="L2">
        <v>1</v>
      </c>
      <c r="M2">
        <v>2</v>
      </c>
    </row>
    <row r="3" spans="1:20" x14ac:dyDescent="0.55000000000000004">
      <c r="A3" s="2"/>
      <c r="J3" t="s">
        <v>25</v>
      </c>
      <c r="K3" t="s">
        <v>28</v>
      </c>
      <c r="L3" t="s">
        <v>29</v>
      </c>
      <c r="M3" t="s">
        <v>29</v>
      </c>
    </row>
    <row r="4" spans="1:20" x14ac:dyDescent="0.55000000000000004">
      <c r="B4" t="s">
        <v>30</v>
      </c>
      <c r="J4" t="s">
        <v>25</v>
      </c>
      <c r="K4" t="s">
        <v>31</v>
      </c>
      <c r="L4" t="s">
        <v>32</v>
      </c>
      <c r="M4" t="s">
        <v>8</v>
      </c>
    </row>
    <row r="5" spans="1:20" x14ac:dyDescent="0.5500000000000000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  <c r="M5" t="s">
        <v>29</v>
      </c>
    </row>
    <row r="6" spans="1:20" x14ac:dyDescent="0.55000000000000004">
      <c r="J6" t="s">
        <v>25</v>
      </c>
      <c r="K6" t="s">
        <v>4</v>
      </c>
      <c r="L6" t="s">
        <v>29</v>
      </c>
      <c r="M6" t="s">
        <v>36</v>
      </c>
    </row>
    <row r="7" spans="1:20" x14ac:dyDescent="0.55000000000000004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0" x14ac:dyDescent="0.55000000000000004">
      <c r="A8" s="6" t="s">
        <v>79</v>
      </c>
      <c r="B8" s="6" t="s">
        <v>46</v>
      </c>
      <c r="C8" s="6" t="s">
        <v>80</v>
      </c>
      <c r="D8" s="6" t="s">
        <v>80</v>
      </c>
      <c r="E8" s="6" t="s">
        <v>47</v>
      </c>
      <c r="F8" s="6" t="s">
        <v>80</v>
      </c>
      <c r="G8" s="6" t="s">
        <v>48</v>
      </c>
      <c r="H8" s="6" t="s">
        <v>49</v>
      </c>
      <c r="I8" s="6" t="s">
        <v>50</v>
      </c>
      <c r="J8" s="6" t="s">
        <v>50</v>
      </c>
      <c r="K8" s="6" t="s">
        <v>51</v>
      </c>
      <c r="L8" s="3" t="s">
        <v>94</v>
      </c>
      <c r="M8" s="3" t="s">
        <v>94</v>
      </c>
    </row>
    <row r="9" spans="1:20" x14ac:dyDescent="0.55000000000000004">
      <c r="A9" s="6" t="s">
        <v>81</v>
      </c>
      <c r="B9" s="6" t="s">
        <v>46</v>
      </c>
      <c r="C9" s="6" t="s">
        <v>80</v>
      </c>
      <c r="D9" s="6" t="s">
        <v>80</v>
      </c>
      <c r="E9" s="6" t="s">
        <v>47</v>
      </c>
      <c r="F9" s="6" t="s">
        <v>80</v>
      </c>
      <c r="G9" s="6" t="s">
        <v>48</v>
      </c>
      <c r="H9" s="6" t="s">
        <v>52</v>
      </c>
      <c r="I9" s="6" t="s">
        <v>50</v>
      </c>
      <c r="J9" s="6" t="s">
        <v>50</v>
      </c>
      <c r="K9" s="6" t="s">
        <v>53</v>
      </c>
      <c r="L9" s="3" t="s">
        <v>94</v>
      </c>
      <c r="M9" s="3" t="s">
        <v>94</v>
      </c>
    </row>
    <row r="10" spans="1:20" x14ac:dyDescent="0.55000000000000004">
      <c r="A10" s="6" t="s">
        <v>82</v>
      </c>
      <c r="B10" s="6" t="s">
        <v>46</v>
      </c>
      <c r="C10" s="6" t="s">
        <v>80</v>
      </c>
      <c r="D10" s="6" t="s">
        <v>80</v>
      </c>
      <c r="E10" s="6" t="s">
        <v>47</v>
      </c>
      <c r="F10" s="6" t="s">
        <v>80</v>
      </c>
      <c r="G10" s="6" t="s">
        <v>48</v>
      </c>
      <c r="H10" s="6" t="s">
        <v>54</v>
      </c>
      <c r="I10" s="6" t="s">
        <v>50</v>
      </c>
      <c r="J10" s="6" t="s">
        <v>50</v>
      </c>
      <c r="K10" s="6" t="s">
        <v>53</v>
      </c>
      <c r="L10" s="3" t="s">
        <v>94</v>
      </c>
      <c r="M10" s="3" t="s">
        <v>94</v>
      </c>
    </row>
    <row r="11" spans="1:20" x14ac:dyDescent="0.55000000000000004">
      <c r="A11" s="6" t="s">
        <v>83</v>
      </c>
      <c r="B11" s="6" t="s">
        <v>46</v>
      </c>
      <c r="C11" s="6" t="s">
        <v>80</v>
      </c>
      <c r="D11" s="6" t="s">
        <v>80</v>
      </c>
      <c r="E11" s="6" t="s">
        <v>47</v>
      </c>
      <c r="F11" s="6" t="s">
        <v>80</v>
      </c>
      <c r="G11" s="6" t="s">
        <v>48</v>
      </c>
      <c r="H11" s="6" t="s">
        <v>55</v>
      </c>
      <c r="I11" s="6" t="s">
        <v>50</v>
      </c>
      <c r="J11" s="6" t="s">
        <v>50</v>
      </c>
      <c r="K11" s="6" t="s">
        <v>56</v>
      </c>
      <c r="L11" s="3" t="s">
        <v>94</v>
      </c>
      <c r="M11" s="3" t="s">
        <v>94</v>
      </c>
    </row>
    <row r="12" spans="1:20" x14ac:dyDescent="0.55000000000000004">
      <c r="A12" s="6" t="s">
        <v>84</v>
      </c>
      <c r="B12" s="6" t="s">
        <v>46</v>
      </c>
      <c r="C12" s="6" t="s">
        <v>80</v>
      </c>
      <c r="D12" s="6" t="s">
        <v>80</v>
      </c>
      <c r="E12" s="6" t="s">
        <v>47</v>
      </c>
      <c r="F12" s="6" t="s">
        <v>80</v>
      </c>
      <c r="G12" s="6" t="s">
        <v>57</v>
      </c>
      <c r="H12" s="6" t="s">
        <v>58</v>
      </c>
      <c r="I12" s="6" t="s">
        <v>59</v>
      </c>
      <c r="J12" s="6" t="s">
        <v>50</v>
      </c>
      <c r="K12" s="6" t="s">
        <v>60</v>
      </c>
      <c r="L12" s="3" t="s">
        <v>94</v>
      </c>
      <c r="M12" s="3" t="s">
        <v>94</v>
      </c>
    </row>
    <row r="13" spans="1:20" x14ac:dyDescent="0.55000000000000004">
      <c r="A13" s="6" t="s">
        <v>85</v>
      </c>
      <c r="B13" s="6" t="s">
        <v>46</v>
      </c>
      <c r="C13" s="6" t="s">
        <v>80</v>
      </c>
      <c r="D13" s="6" t="s">
        <v>80</v>
      </c>
      <c r="E13" s="6" t="s">
        <v>47</v>
      </c>
      <c r="F13" s="6" t="s">
        <v>80</v>
      </c>
      <c r="G13" s="6" t="s">
        <v>57</v>
      </c>
      <c r="H13" s="6" t="s">
        <v>58</v>
      </c>
      <c r="I13" s="6" t="s">
        <v>61</v>
      </c>
      <c r="J13" s="6" t="s">
        <v>50</v>
      </c>
      <c r="K13" s="6" t="s">
        <v>50</v>
      </c>
      <c r="L13" s="3" t="s">
        <v>94</v>
      </c>
      <c r="M13" s="3" t="s">
        <v>94</v>
      </c>
    </row>
    <row r="14" spans="1:20" x14ac:dyDescent="0.55000000000000004">
      <c r="A14" s="6" t="s">
        <v>86</v>
      </c>
      <c r="B14" s="6" t="s">
        <v>46</v>
      </c>
      <c r="C14" s="6" t="s">
        <v>80</v>
      </c>
      <c r="D14" s="6" t="s">
        <v>80</v>
      </c>
      <c r="E14" s="6" t="s">
        <v>47</v>
      </c>
      <c r="F14" s="6" t="s">
        <v>80</v>
      </c>
      <c r="G14" s="6" t="s">
        <v>57</v>
      </c>
      <c r="H14" s="6" t="s">
        <v>62</v>
      </c>
      <c r="I14" s="6" t="s">
        <v>63</v>
      </c>
      <c r="J14" s="6" t="s">
        <v>50</v>
      </c>
      <c r="K14" s="6" t="s">
        <v>64</v>
      </c>
      <c r="L14" s="3" t="s">
        <v>94</v>
      </c>
      <c r="M14" s="3" t="s">
        <v>94</v>
      </c>
    </row>
    <row r="15" spans="1:20" x14ac:dyDescent="0.55000000000000004">
      <c r="A15" s="6" t="s">
        <v>87</v>
      </c>
      <c r="B15" s="6" t="s">
        <v>46</v>
      </c>
      <c r="C15" s="6" t="s">
        <v>80</v>
      </c>
      <c r="D15" s="6" t="s">
        <v>80</v>
      </c>
      <c r="E15" s="6" t="s">
        <v>47</v>
      </c>
      <c r="F15" s="6" t="s">
        <v>80</v>
      </c>
      <c r="G15" s="6" t="s">
        <v>57</v>
      </c>
      <c r="H15" s="6" t="s">
        <v>62</v>
      </c>
      <c r="I15" s="6" t="s">
        <v>65</v>
      </c>
      <c r="J15" s="6" t="s">
        <v>50</v>
      </c>
      <c r="K15" s="6" t="s">
        <v>66</v>
      </c>
      <c r="L15" s="3" t="s">
        <v>94</v>
      </c>
      <c r="M15" s="3" t="s">
        <v>94</v>
      </c>
    </row>
    <row r="16" spans="1:20" x14ac:dyDescent="0.55000000000000004">
      <c r="A16" s="6" t="s">
        <v>88</v>
      </c>
      <c r="B16" s="6" t="s">
        <v>46</v>
      </c>
      <c r="C16" s="6" t="s">
        <v>80</v>
      </c>
      <c r="D16" s="6" t="s">
        <v>80</v>
      </c>
      <c r="E16" s="6" t="s">
        <v>47</v>
      </c>
      <c r="F16" s="6" t="s">
        <v>80</v>
      </c>
      <c r="G16" s="6" t="s">
        <v>57</v>
      </c>
      <c r="H16" s="6" t="s">
        <v>62</v>
      </c>
      <c r="I16" s="6" t="s">
        <v>67</v>
      </c>
      <c r="J16" s="6" t="s">
        <v>50</v>
      </c>
      <c r="K16" s="6" t="s">
        <v>68</v>
      </c>
      <c r="L16" s="3"/>
      <c r="M16" s="3" t="s">
        <v>94</v>
      </c>
    </row>
    <row r="17" spans="1:21" x14ac:dyDescent="0.55000000000000004">
      <c r="A17" s="6" t="s">
        <v>89</v>
      </c>
      <c r="B17" s="6" t="s">
        <v>46</v>
      </c>
      <c r="C17" s="6" t="s">
        <v>80</v>
      </c>
      <c r="D17" s="6" t="s">
        <v>80</v>
      </c>
      <c r="E17" s="6" t="s">
        <v>47</v>
      </c>
      <c r="F17" s="6" t="s">
        <v>80</v>
      </c>
      <c r="G17" s="6" t="s">
        <v>57</v>
      </c>
      <c r="H17" s="6" t="s">
        <v>62</v>
      </c>
      <c r="I17" s="6" t="s">
        <v>69</v>
      </c>
      <c r="J17" s="6" t="s">
        <v>50</v>
      </c>
      <c r="K17" s="6" t="s">
        <v>70</v>
      </c>
      <c r="L17" s="3"/>
      <c r="M17" s="3" t="s">
        <v>94</v>
      </c>
    </row>
    <row r="18" spans="1:21" x14ac:dyDescent="0.55000000000000004">
      <c r="A18" s="6" t="s">
        <v>90</v>
      </c>
      <c r="B18" s="6" t="s">
        <v>46</v>
      </c>
      <c r="C18" s="6" t="s">
        <v>80</v>
      </c>
      <c r="D18" s="6" t="s">
        <v>80</v>
      </c>
      <c r="E18" s="6" t="s">
        <v>47</v>
      </c>
      <c r="F18" s="6" t="s">
        <v>80</v>
      </c>
      <c r="G18" s="6" t="s">
        <v>57</v>
      </c>
      <c r="H18" s="6" t="s">
        <v>62</v>
      </c>
      <c r="I18" s="6" t="s">
        <v>71</v>
      </c>
      <c r="J18" s="6" t="s">
        <v>50</v>
      </c>
      <c r="K18" s="6" t="s">
        <v>72</v>
      </c>
      <c r="L18" s="3"/>
      <c r="M18" s="3" t="s">
        <v>94</v>
      </c>
    </row>
    <row r="19" spans="1:21" x14ac:dyDescent="0.55000000000000004">
      <c r="A19" s="6" t="s">
        <v>91</v>
      </c>
      <c r="B19" s="6" t="s">
        <v>46</v>
      </c>
      <c r="C19" s="6" t="s">
        <v>80</v>
      </c>
      <c r="D19" s="6" t="s">
        <v>80</v>
      </c>
      <c r="E19" s="6" t="s">
        <v>47</v>
      </c>
      <c r="F19" s="6" t="s">
        <v>80</v>
      </c>
      <c r="G19" s="6" t="s">
        <v>57</v>
      </c>
      <c r="H19" s="6" t="s">
        <v>62</v>
      </c>
      <c r="I19" s="6" t="s">
        <v>73</v>
      </c>
      <c r="J19" s="6" t="s">
        <v>50</v>
      </c>
      <c r="K19" s="6" t="s">
        <v>74</v>
      </c>
      <c r="L19" s="3" t="s">
        <v>94</v>
      </c>
      <c r="M19" s="3" t="s">
        <v>94</v>
      </c>
    </row>
    <row r="20" spans="1:21" x14ac:dyDescent="0.55000000000000004">
      <c r="A20" s="6" t="s">
        <v>92</v>
      </c>
      <c r="B20" s="6" t="s">
        <v>46</v>
      </c>
      <c r="C20" s="6" t="s">
        <v>80</v>
      </c>
      <c r="D20" s="6" t="s">
        <v>80</v>
      </c>
      <c r="E20" s="6" t="s">
        <v>47</v>
      </c>
      <c r="F20" s="6" t="s">
        <v>80</v>
      </c>
      <c r="G20" s="6" t="s">
        <v>57</v>
      </c>
      <c r="H20" s="6" t="s">
        <v>62</v>
      </c>
      <c r="I20" s="6" t="s">
        <v>75</v>
      </c>
      <c r="J20" s="6" t="s">
        <v>50</v>
      </c>
      <c r="K20" s="6" t="s">
        <v>76</v>
      </c>
      <c r="L20" s="3" t="s">
        <v>94</v>
      </c>
      <c r="M20" s="3" t="s">
        <v>94</v>
      </c>
    </row>
    <row r="21" spans="1:21" x14ac:dyDescent="0.55000000000000004">
      <c r="A21" s="6" t="s">
        <v>93</v>
      </c>
      <c r="B21" s="6" t="s">
        <v>46</v>
      </c>
      <c r="C21" s="6" t="s">
        <v>80</v>
      </c>
      <c r="D21" s="6" t="s">
        <v>80</v>
      </c>
      <c r="E21" s="6" t="s">
        <v>47</v>
      </c>
      <c r="F21" s="6" t="s">
        <v>80</v>
      </c>
      <c r="G21" s="6" t="s">
        <v>57</v>
      </c>
      <c r="H21" s="6" t="s">
        <v>62</v>
      </c>
      <c r="I21" s="6" t="s">
        <v>77</v>
      </c>
      <c r="J21" s="6" t="s">
        <v>50</v>
      </c>
      <c r="K21" s="6" t="s">
        <v>78</v>
      </c>
      <c r="M21" s="3" t="s">
        <v>94</v>
      </c>
    </row>
    <row r="22" spans="1:21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</row>
    <row r="23" spans="1:21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</row>
    <row r="27" spans="1:21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</row>
    <row r="28" spans="1:2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</row>
    <row r="29" spans="1:21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</row>
    <row r="30" spans="1:2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</row>
    <row r="31" spans="1:21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</row>
    <row r="32" spans="1:2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</row>
    <row r="33" spans="1:21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</row>
    <row r="34" spans="1:21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</row>
    <row r="35" spans="1:2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</row>
    <row r="36" spans="1:21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</row>
    <row r="37" spans="1:21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</row>
    <row r="38" spans="1:2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</row>
    <row r="39" spans="1:21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</row>
    <row r="40" spans="1:21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</row>
    <row r="41" spans="1:21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</row>
    <row r="43" spans="1:21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</row>
    <row r="44" spans="1:21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</row>
    <row r="45" spans="1:21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</row>
    <row r="46" spans="1:21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</row>
    <row r="47" spans="1:21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</row>
    <row r="48" spans="1:21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</row>
    <row r="65" spans="1:21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</row>
    <row r="66" spans="1:21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</row>
    <row r="67" spans="1:21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</row>
    <row r="68" spans="1:21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</row>
    <row r="69" spans="1:21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</row>
    <row r="70" spans="1:21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</row>
    <row r="71" spans="1:21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</row>
    <row r="72" spans="1:21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</row>
    <row r="73" spans="1:21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</row>
    <row r="74" spans="1:21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</row>
    <row r="75" spans="1:21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</row>
    <row r="76" spans="1:21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</row>
    <row r="77" spans="1:21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</row>
    <row r="78" spans="1:21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</row>
    <row r="79" spans="1:21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</row>
    <row r="80" spans="1:21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</row>
    <row r="82" spans="1:21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</row>
    <row r="83" spans="1:21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</row>
    <row r="84" spans="1:21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</row>
    <row r="85" spans="1:21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</row>
    <row r="86" spans="1:21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</row>
    <row r="87" spans="1:21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</row>
    <row r="88" spans="1:21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</row>
    <row r="89" spans="1:21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</row>
    <row r="90" spans="1:21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</row>
    <row r="91" spans="1:21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</row>
    <row r="92" spans="1:21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</row>
    <row r="93" spans="1:21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</row>
    <row r="94" spans="1:21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</row>
    <row r="95" spans="1:21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</row>
    <row r="96" spans="1:21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0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3"/>
      <c r="M158" s="3"/>
      <c r="N158" s="3"/>
      <c r="O158" s="3"/>
      <c r="P158" s="3"/>
      <c r="Q158" s="3"/>
    </row>
    <row r="159" spans="1:20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3"/>
      <c r="M159" s="3"/>
      <c r="N159" s="3"/>
      <c r="O159" s="3"/>
      <c r="P159" s="3"/>
      <c r="Q159" s="3"/>
    </row>
    <row r="160" spans="1:20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3"/>
      <c r="M160" s="3"/>
      <c r="N160" s="3"/>
      <c r="O160" s="3"/>
      <c r="P160" s="3"/>
      <c r="Q160" s="3"/>
    </row>
    <row r="161" spans="1:17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3"/>
      <c r="M161" s="3"/>
      <c r="N161" s="3"/>
      <c r="O161" s="3"/>
      <c r="P161" s="3"/>
      <c r="Q161" s="3"/>
    </row>
    <row r="162" spans="1:17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3"/>
      <c r="M162" s="3"/>
      <c r="N162" s="3"/>
      <c r="O162" s="3"/>
      <c r="P162" s="3"/>
      <c r="Q162" s="3"/>
    </row>
    <row r="163" spans="1:17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3"/>
      <c r="M163" s="3"/>
      <c r="N163" s="3"/>
      <c r="O163" s="3"/>
      <c r="P163" s="3"/>
      <c r="Q163" s="3"/>
    </row>
    <row r="164" spans="1:17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3"/>
      <c r="M164" s="3"/>
      <c r="N164" s="3"/>
      <c r="O164" s="3"/>
      <c r="P164" s="3"/>
      <c r="Q164" s="3"/>
    </row>
    <row r="165" spans="1:17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3"/>
      <c r="M165" s="3"/>
      <c r="N165" s="3"/>
      <c r="O165" s="3"/>
      <c r="P165" s="3"/>
      <c r="Q165" s="3"/>
    </row>
    <row r="166" spans="1:17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"/>
      <c r="M166" s="3"/>
      <c r="N166" s="3"/>
      <c r="O166" s="3"/>
      <c r="P166" s="3"/>
      <c r="Q166" s="3"/>
    </row>
    <row r="167" spans="1:17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"/>
      <c r="M167" s="3"/>
      <c r="N167" s="3"/>
      <c r="O167" s="3"/>
      <c r="P167" s="3"/>
      <c r="Q167" s="3"/>
    </row>
    <row r="168" spans="1:17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"/>
      <c r="M168" s="3"/>
      <c r="N168" s="3"/>
      <c r="O168" s="3"/>
      <c r="P168" s="3"/>
      <c r="Q168" s="3"/>
    </row>
    <row r="169" spans="1:17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"/>
      <c r="M169" s="3"/>
      <c r="N169" s="3"/>
      <c r="O169" s="3"/>
      <c r="P169" s="3"/>
      <c r="Q169" s="3"/>
    </row>
    <row r="170" spans="1:17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"/>
      <c r="M170" s="3"/>
      <c r="N170" s="3"/>
      <c r="O170" s="3"/>
      <c r="P170" s="3"/>
      <c r="Q170" s="3"/>
    </row>
    <row r="171" spans="1:17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7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7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7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7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7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21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21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21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21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21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U197" s="3"/>
    </row>
    <row r="198" spans="1:21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U198" s="3"/>
    </row>
    <row r="199" spans="1:21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21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21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21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21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21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21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21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21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21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20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20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20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20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20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20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20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20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20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20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20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20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20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20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x14ac:dyDescent="0.55000000000000004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46" spans="12:21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410" spans="12:21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2:21" x14ac:dyDescent="0.55000000000000004"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2:21" x14ac:dyDescent="0.55000000000000004"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2:21" x14ac:dyDescent="0.55000000000000004"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2:21" x14ac:dyDescent="0.55000000000000004"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2:21" x14ac:dyDescent="0.55000000000000004"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50" spans="12:21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2:21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4" spans="12:21" x14ac:dyDescent="0.55000000000000004"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2:21" x14ac:dyDescent="0.55000000000000004"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2:21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2:21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2:21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2:21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2" spans="12:21" x14ac:dyDescent="0.55000000000000004"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2:21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2:21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2:21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70" spans="12:21" x14ac:dyDescent="0.55000000000000004"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2:21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2:21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2:21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96" spans="12:21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508" spans="12:21" x14ac:dyDescent="0.55000000000000004"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2:21" x14ac:dyDescent="0.55000000000000004"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2:21" x14ac:dyDescent="0.55000000000000004"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2" spans="12:21" x14ac:dyDescent="0.55000000000000004"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7" spans="12:21" x14ac:dyDescent="0.55000000000000004"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2:21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2:21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2:21" x14ac:dyDescent="0.55000000000000004"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36" spans="12:21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2:21" x14ac:dyDescent="0.55000000000000004"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2:21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80" spans="12:21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2:21" x14ac:dyDescent="0.55000000000000004"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8" spans="12:21" x14ac:dyDescent="0.55000000000000004"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92" spans="12:21" x14ac:dyDescent="0.55000000000000004"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608" spans="12:21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12" spans="12:21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2:21" x14ac:dyDescent="0.55000000000000004"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7" spans="12:21" x14ac:dyDescent="0.55000000000000004"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20" spans="12:21" x14ac:dyDescent="0.55000000000000004"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7" spans="12:21" x14ac:dyDescent="0.55000000000000004"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35" spans="12:21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2:21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47" spans="12:21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2:21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52" spans="12:21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2:21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2:21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70" spans="12:21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2:21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8" spans="12:21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2:21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2:21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2:21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3" spans="12:21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2:21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91" spans="12:21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2:21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2:21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6" spans="12:21" x14ac:dyDescent="0.55000000000000004"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2:21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706" spans="12:21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11" spans="12:21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2:21" x14ac:dyDescent="0.55000000000000004"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2:21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9" spans="12:21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2:21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2:21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5" spans="12:21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39" spans="12:21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3" spans="12:21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6" spans="12:21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57" spans="12:21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2:21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2:21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1" spans="12:21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2:21" x14ac:dyDescent="0.55000000000000004"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5" spans="12:21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2:21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2:21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2:21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2:21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2:21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2:21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2:21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2:21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7" spans="12:21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2:21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80" spans="12:21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2" spans="12:21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4" spans="12:21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7" spans="12:21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2:21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2:21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2:21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5" spans="12:21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2:21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2:21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2:21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2:21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10" spans="12:21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7" spans="12:21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3" spans="12:21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6" spans="12:21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36" spans="12:21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64" spans="12:21" x14ac:dyDescent="0.55000000000000004"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2:21" x14ac:dyDescent="0.55000000000000004"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2:21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5" spans="12:21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8" spans="12:21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2:21" x14ac:dyDescent="0.55000000000000004"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2:21" x14ac:dyDescent="0.55000000000000004"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2:21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2:21" x14ac:dyDescent="0.55000000000000004"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4" spans="12:21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16" spans="12:21" x14ac:dyDescent="0.55000000000000004"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9" spans="12:21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2:21" x14ac:dyDescent="0.55000000000000004"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2:21" x14ac:dyDescent="0.55000000000000004"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4" spans="12:21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42" spans="12:21" x14ac:dyDescent="0.55000000000000004"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2:21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5" spans="12:21" x14ac:dyDescent="0.55000000000000004"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2:21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2:21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9" spans="12:21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3" spans="12:21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5" spans="12:21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1018" spans="12:21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2:21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2:21" x14ac:dyDescent="0.55000000000000004"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2:21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2:21" x14ac:dyDescent="0.55000000000000004"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2:21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7" spans="12:21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30" spans="12:21" x14ac:dyDescent="0.55000000000000004"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2:21" x14ac:dyDescent="0.55000000000000004"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2:21" x14ac:dyDescent="0.55000000000000004"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5" spans="12:21" x14ac:dyDescent="0.55000000000000004"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2:21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2:21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2:21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2:21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2:21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2:21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50" spans="12:21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6" spans="12:21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9" spans="12:21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2:21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4" spans="12:21" x14ac:dyDescent="0.55000000000000004"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2:21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5" spans="12:21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9" spans="12:21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2:21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9" spans="12:21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118" spans="12:21" x14ac:dyDescent="0.55000000000000004"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30" spans="12:21" x14ac:dyDescent="0.55000000000000004"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2:21" x14ac:dyDescent="0.55000000000000004"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2:21" x14ac:dyDescent="0.55000000000000004"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4" spans="12:21" x14ac:dyDescent="0.55000000000000004"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7" spans="12:21" x14ac:dyDescent="0.55000000000000004"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2:21" x14ac:dyDescent="0.55000000000000004"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51" spans="12:21" x14ac:dyDescent="0.55000000000000004"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445" spans="12:21" x14ac:dyDescent="0.55000000000000004"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502" spans="12:21" x14ac:dyDescent="0.55000000000000004"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37" spans="12:21" x14ac:dyDescent="0.55000000000000004"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2:21" x14ac:dyDescent="0.55000000000000004"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2:21" x14ac:dyDescent="0.55000000000000004"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2:21" x14ac:dyDescent="0.55000000000000004"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3" spans="12:21" x14ac:dyDescent="0.55000000000000004"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902" spans="12:21" x14ac:dyDescent="0.55000000000000004"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2:21" x14ac:dyDescent="0.55000000000000004"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2:21" x14ac:dyDescent="0.55000000000000004"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2:21" x14ac:dyDescent="0.55000000000000004"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2:21" x14ac:dyDescent="0.55000000000000004"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16" spans="12:21" x14ac:dyDescent="0.55000000000000004"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2:21" x14ac:dyDescent="0.55000000000000004"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2:21" x14ac:dyDescent="0.55000000000000004"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2:21" x14ac:dyDescent="0.55000000000000004"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2783" spans="12:21" x14ac:dyDescent="0.55000000000000004"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2:21" x14ac:dyDescent="0.55000000000000004"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2:21" x14ac:dyDescent="0.55000000000000004"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2:21" x14ac:dyDescent="0.55000000000000004"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2:21" x14ac:dyDescent="0.55000000000000004"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2:21" x14ac:dyDescent="0.55000000000000004"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</sheetData>
  <autoFilter ref="A7:T2782" xr:uid="{E238E823-65D9-4B63-A7C1-555366CA867C}">
    <sortState xmlns:xlrd2="http://schemas.microsoft.com/office/spreadsheetml/2017/richdata2" ref="A8:T2782">
      <sortCondition ref="C7:C278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4EA1E7-2534-48C3-95FD-D15F3AF0C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047D5C-85BC-4AF1-A75D-B0CFFBD2F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2023-09-26T08:15:12Z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