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"/>
    </mc:Choice>
  </mc:AlternateContent>
  <xr:revisionPtr revIDLastSave="2" documentId="13_ncr:1_{B7864796-3DE2-4DD9-8170-D15DC3D21C12}" xr6:coauthVersionLast="47" xr6:coauthVersionMax="47" xr10:uidLastSave="{D2690CA1-4024-4B04-B9A3-EB50348A5E58}"/>
  <bookViews>
    <workbookView xWindow="31095" yWindow="285" windowWidth="23115" windowHeight="14235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<sst xmlns="http://schemas.openxmlformats.org/spreadsheetml/2006/main" count="364" uniqueCount="80">
  <si>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</si>
  <si>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</si>
  <si>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</si>
  <si>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</si>
  <si>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</si>
  <si>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</si>
  <si>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</si>
  <si>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</si>
  <si>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</si>
  <si>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</si>
  <si>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</si>
  <si>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</si>
  <si>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</si>
  <si>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</si>
  <si>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</si>
  <si>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</si>
  <si>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</si>
  <si>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</si>
  <si>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</si>
  <si>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</si>
  <si>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</si>
  <si>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</si>
  <si>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</si>
  <si>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</si>
  <si>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</si>
  <si>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</si>
  <si>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EIPF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</si>
  <si>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</si>
  <si>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</si>
  <si>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</si>
  <si>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</si>
  <si>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</si>
  <si>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</si>
  <si>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</si>
  <si>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</si>
  <si>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</si>
  <si>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</si>
  <si>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</si>
  <si>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</si>
  <si>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MSTR-013-0326400</t>
  </si>
  <si>
    <t>電子・電装</t>
  </si>
  <si>
    <t>LED Head lamp drive unit</t>
  </si>
  <si>
    <t>電子電装</t>
  </si>
  <si>
    <t>台上試験</t>
  </si>
  <si>
    <t>耐電気的環境試験</t>
  </si>
  <si>
    <t>'-</t>
  </si>
  <si>
    <t>28401NDS02</t>
  </si>
  <si>
    <t>MSTR-013-0326500</t>
  </si>
  <si>
    <t>耐物理的環境試験</t>
  </si>
  <si>
    <t>28401NDS01</t>
  </si>
  <si>
    <t>MSTR-013-0326600</t>
  </si>
  <si>
    <t>耐久試験</t>
  </si>
  <si>
    <t>MSTR-013-0326700</t>
  </si>
  <si>
    <t>機能試験</t>
  </si>
  <si>
    <t>28576NDS01</t>
  </si>
  <si>
    <t>MSTR-013-0326800</t>
  </si>
  <si>
    <t>実車試験</t>
  </si>
  <si>
    <t>実車性能確認</t>
  </si>
  <si>
    <t>電子入出力信号確認</t>
  </si>
  <si>
    <t>KD2-67037</t>
  </si>
  <si>
    <t>〇</t>
    <phoneticPr fontId="1"/>
  </si>
  <si>
    <t>MSTR-013-0326900</t>
  </si>
  <si>
    <t>実車電子信頼性確認</t>
  </si>
  <si>
    <t>機能作動確認</t>
  </si>
  <si>
    <t>MSTR-013-0327000</t>
  </si>
  <si>
    <t>電気干渉試験（機器間干渉）</t>
  </si>
  <si>
    <t>MSTR-013-0327100</t>
  </si>
  <si>
    <t>FUSE切れ時作動確認</t>
  </si>
  <si>
    <t>MSTR-013-0327200</t>
  </si>
  <si>
    <t>実車電波障害試験</t>
  </si>
  <si>
    <t>MSTR-013-0327300</t>
  </si>
  <si>
    <t>実車静電気放電試験</t>
  </si>
  <si>
    <t>MSTR-013-0327400</t>
  </si>
  <si>
    <t>実車ラジオノイズ試験</t>
  </si>
  <si>
    <t>MSTR-013-0327500</t>
  </si>
  <si>
    <t>実車瞬間低電圧試験</t>
  </si>
  <si>
    <t>MSTR-013-0327600</t>
  </si>
  <si>
    <t>実車電源変動試験</t>
  </si>
  <si>
    <t>MSTR-013-0327700</t>
  </si>
  <si>
    <t>実車ア-スフロ-ティング試験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</si>
</sst>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5" sqref="X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83"/>
  <sheetViews>
    <sheetView tabSelected="1" zoomScale="70" zoomScaleNormal="70" workbookViewId="0">
      <selection activeCell="D13" sqref="D13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>COUNTIF(L8:L9668,"〇")</f>
        <v>6</v>
      </c>
      <c r="M1" s="1">
        <f>COUNTIF(M8:M9668,"〇")</f>
        <v>10</v>
      </c>
      <c r="N1" s="1">
        <f>COUNTIF(N8:N9668,"〇")</f>
        <v>0</v>
      </c>
      <c r="O1" s="1">
        <f>COUNTIF(O8:O9668,"〇")</f>
        <v>0</v>
      </c>
      <c r="P1" s="1">
        <f>COUNTIF(P8:P9668,"〇")</f>
        <v>0</v>
      </c>
      <c r="Q1" s="1">
        <f>COUNTIF(Q8:Q9668,"〇")</f>
        <v>0</v>
      </c>
      <c r="R1" s="1">
        <f>COUNTIF(R8:R9668,"〇")</f>
        <v>0</v>
      </c>
      <c r="S1" s="1">
        <f>COUNTIF(S8:S9668,"〇")</f>
        <v>0</v>
      </c>
      <c r="T1" s="1">
        <f>COUNTIF(T8:T9668,"〇")</f>
        <v>0</v>
      </c>
      <c r="U1" s="1">
        <f>COUNTIF(U8:U9668,"〇")</f>
        <v>0</v>
      </c>
    </row>
    <row r="2" spans="1:21">
      <c r="A2" s="2"/>
      <c r="K2" t="s">
        <v>21</v>
      </c>
      <c r="L2">
        <v>1</v>
      </c>
      <c r="M2">
        <v>2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</row>
    <row r="4" spans="1:21">
      <c r="B4" t="s">
        <v>24</v>
      </c>
      <c r="J4" t="s">
        <v>19</v>
      </c>
      <c r="K4" t="s">
        <v>25</v>
      </c>
      <c r="L4" t="s">
        <v>26</v>
      </c>
      <c r="M4" t="s">
        <v>8</v>
      </c>
    </row>
    <row r="5" spans="1:21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21">
      <c r="J6" t="s">
        <v>19</v>
      </c>
      <c r="K6" t="s">
        <v>4</v>
      </c>
    </row>
    <row r="7" spans="1:21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1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45</v>
      </c>
      <c r="K8" s="6" t="s">
        <v>46</v>
      </c>
    </row>
    <row r="9" spans="1:21">
      <c r="A9" s="6" t="s">
        <v>47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48</v>
      </c>
      <c r="I9" s="6" t="s">
        <v>45</v>
      </c>
      <c r="J9" s="6" t="s">
        <v>45</v>
      </c>
      <c r="K9" s="6" t="s">
        <v>49</v>
      </c>
    </row>
    <row r="10" spans="1:21">
      <c r="A10" s="6" t="s">
        <v>50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45</v>
      </c>
      <c r="J10" s="6" t="s">
        <v>45</v>
      </c>
      <c r="K10" s="6" t="s">
        <v>49</v>
      </c>
    </row>
    <row r="11" spans="1:21">
      <c r="A11" s="6" t="s">
        <v>52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53</v>
      </c>
      <c r="I11" s="6" t="s">
        <v>45</v>
      </c>
      <c r="J11" s="6" t="s">
        <v>45</v>
      </c>
      <c r="K11" s="6" t="s">
        <v>54</v>
      </c>
    </row>
    <row r="12" spans="1:21">
      <c r="A12" s="6" t="s">
        <v>55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56</v>
      </c>
      <c r="H12" s="6" t="s">
        <v>57</v>
      </c>
      <c r="I12" s="6" t="s">
        <v>58</v>
      </c>
      <c r="J12" s="6" t="s">
        <v>45</v>
      </c>
      <c r="K12" s="6" t="s">
        <v>59</v>
      </c>
      <c r="L12" s="3" t="s">
        <v>60</v>
      </c>
      <c r="M12" s="3" t="s">
        <v>60</v>
      </c>
    </row>
    <row r="13" spans="1:21">
      <c r="A13" s="6" t="s">
        <v>61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56</v>
      </c>
      <c r="H13" s="6" t="s">
        <v>62</v>
      </c>
      <c r="I13" s="6" t="s">
        <v>63</v>
      </c>
      <c r="J13" s="6" t="s">
        <v>45</v>
      </c>
      <c r="K13" s="6" t="s">
        <v>59</v>
      </c>
      <c r="L13" s="3" t="s">
        <v>60</v>
      </c>
      <c r="M13" s="3" t="s">
        <v>60</v>
      </c>
    </row>
    <row r="14" spans="1:21">
      <c r="A14" s="6" t="s">
        <v>64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56</v>
      </c>
      <c r="H14" s="6" t="s">
        <v>62</v>
      </c>
      <c r="I14" s="6" t="s">
        <v>65</v>
      </c>
      <c r="J14" s="6" t="s">
        <v>45</v>
      </c>
      <c r="K14" s="6" t="s">
        <v>59</v>
      </c>
      <c r="L14" s="3" t="s">
        <v>60</v>
      </c>
      <c r="M14" s="3" t="s">
        <v>60</v>
      </c>
    </row>
    <row r="15" spans="1:21">
      <c r="A15" s="6" t="s">
        <v>66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56</v>
      </c>
      <c r="H15" s="6" t="s">
        <v>62</v>
      </c>
      <c r="I15" s="6" t="s">
        <v>67</v>
      </c>
      <c r="J15" s="6" t="s">
        <v>45</v>
      </c>
      <c r="K15" s="6" t="s">
        <v>59</v>
      </c>
      <c r="L15" s="3" t="s">
        <v>60</v>
      </c>
      <c r="M15" s="3" t="s">
        <v>60</v>
      </c>
    </row>
    <row r="16" spans="1:21">
      <c r="A16" s="6" t="s">
        <v>68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56</v>
      </c>
      <c r="H16" s="6" t="s">
        <v>62</v>
      </c>
      <c r="I16" s="6" t="s">
        <v>69</v>
      </c>
      <c r="J16" s="6" t="s">
        <v>45</v>
      </c>
      <c r="K16" s="6" t="s">
        <v>59</v>
      </c>
      <c r="M16" s="3" t="s">
        <v>60</v>
      </c>
    </row>
    <row r="17" spans="1:13">
      <c r="A17" s="6" t="s">
        <v>70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56</v>
      </c>
      <c r="H17" s="6" t="s">
        <v>62</v>
      </c>
      <c r="I17" s="6" t="s">
        <v>71</v>
      </c>
      <c r="J17" s="6" t="s">
        <v>45</v>
      </c>
      <c r="K17" s="6" t="s">
        <v>59</v>
      </c>
      <c r="M17" s="3" t="s">
        <v>60</v>
      </c>
    </row>
    <row r="18" spans="1:13">
      <c r="A18" s="6" t="s">
        <v>72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56</v>
      </c>
      <c r="H18" s="6" t="s">
        <v>62</v>
      </c>
      <c r="I18" s="6" t="s">
        <v>73</v>
      </c>
      <c r="J18" s="6" t="s">
        <v>45</v>
      </c>
      <c r="K18" s="6" t="s">
        <v>59</v>
      </c>
      <c r="M18" s="3" t="s">
        <v>60</v>
      </c>
    </row>
    <row r="19" spans="1:13">
      <c r="A19" s="6" t="s">
        <v>74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41</v>
      </c>
      <c r="G19" s="6" t="s">
        <v>56</v>
      </c>
      <c r="H19" s="6" t="s">
        <v>62</v>
      </c>
      <c r="I19" s="6" t="s">
        <v>75</v>
      </c>
      <c r="J19" s="6" t="s">
        <v>45</v>
      </c>
      <c r="K19" s="6" t="s">
        <v>59</v>
      </c>
      <c r="L19" s="3" t="s">
        <v>60</v>
      </c>
      <c r="M19" s="3" t="s">
        <v>60</v>
      </c>
    </row>
    <row r="20" spans="1:13">
      <c r="A20" s="6" t="s">
        <v>76</v>
      </c>
      <c r="B20" s="6" t="s">
        <v>40</v>
      </c>
      <c r="C20" s="6" t="s">
        <v>41</v>
      </c>
      <c r="D20" s="6" t="s">
        <v>41</v>
      </c>
      <c r="E20" s="6" t="s">
        <v>42</v>
      </c>
      <c r="F20" s="6" t="s">
        <v>41</v>
      </c>
      <c r="G20" s="6" t="s">
        <v>56</v>
      </c>
      <c r="H20" s="6" t="s">
        <v>62</v>
      </c>
      <c r="I20" s="6" t="s">
        <v>77</v>
      </c>
      <c r="J20" s="6" t="s">
        <v>45</v>
      </c>
      <c r="K20" s="6" t="s">
        <v>59</v>
      </c>
      <c r="L20" s="3" t="s">
        <v>60</v>
      </c>
      <c r="M20" s="3" t="s">
        <v>60</v>
      </c>
    </row>
    <row r="21" spans="1:13">
      <c r="A21" s="6" t="s">
        <v>78</v>
      </c>
      <c r="B21" s="6" t="s">
        <v>40</v>
      </c>
      <c r="C21" s="6" t="s">
        <v>41</v>
      </c>
      <c r="D21" s="6" t="s">
        <v>41</v>
      </c>
      <c r="E21" s="6" t="s">
        <v>42</v>
      </c>
      <c r="F21" s="6" t="s">
        <v>41</v>
      </c>
      <c r="G21" s="6" t="s">
        <v>56</v>
      </c>
      <c r="H21" s="6" t="s">
        <v>62</v>
      </c>
      <c r="I21" s="6" t="s">
        <v>79</v>
      </c>
      <c r="J21" s="6" t="s">
        <v>45</v>
      </c>
      <c r="K21" s="6" t="s">
        <v>59</v>
      </c>
      <c r="M21" s="3" t="s">
        <v>60</v>
      </c>
    </row>
    <row r="22" spans="1:13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22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45" spans="12:22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9" spans="12:22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7" spans="12:22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2:22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5" spans="12:22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91" spans="12:22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203" spans="12:22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2:22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2:22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7" spans="12:22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12" spans="12:22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2:22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31" spans="12:22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2:22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75" spans="12:22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2:22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83" spans="12:22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03" spans="12:22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7" spans="12:22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2:22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2" spans="12:22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5" spans="12:22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22" spans="12:22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30" spans="12:22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7" spans="12:22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2:22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2:22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65" spans="12:22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73" spans="12:22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2:22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4" spans="12:22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6" spans="12:22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2" spans="12:22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5" spans="12:22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90" spans="12:22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8" spans="12:22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1" spans="12:22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59" spans="12:22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2:22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90" spans="12:22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9" spans="12:22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84" spans="12:22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3" spans="12:22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1140" spans="12:22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97" spans="12:22"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232" spans="12:22"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2:22"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2:22"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2:22"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8" spans="12:22"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597" spans="12:22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2:22"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11" spans="12:22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2478" spans="12:22"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2:22"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2:22"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2:22"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spans="12:22"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spans="12:22"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</sheetData>
  <autoFilter ref="A7:U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11E1688-E25A-43A6-91C5-86B6CA0AF21E}"/>
</file>

<file path=customXml/itemProps2.xml><?xml version="1.0" encoding="utf-8"?>
<ds:datastoreItem xmlns:ds="http://schemas.openxmlformats.org/officeDocument/2006/customXml" ds:itemID="{6DD8CABE-B313-4744-A648-77B8991D3CDB}"/>
</file>

<file path=customXml/itemProps3.xml><?xml version="1.0" encoding="utf-8"?>
<ds:datastoreItem xmlns:ds="http://schemas.openxmlformats.org/officeDocument/2006/customXml" ds:itemID="{AA0E659F-4A07-45A5-A18C-D72620BA21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2023-09-29T02:57:41Z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