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7437\Desktop\集約一本化\"/>
    </mc:Choice>
  </mc:AlternateContent>
  <xr:revisionPtr revIDLastSave="9" documentId="13_ncr:1_{856740FC-46C9-4E19-9261-ADC417DC9F25}" xr6:coauthVersionLast="47" xr6:coauthVersionMax="47" xr10:uidLastSave="{ED595093-9EF2-4A97-900C-211C96CB269E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関連表!$A$5:$Z$227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X1" i="5"/>
  <c r="W1" i="5"/>
  <c r="V1" i="5"/>
  <c r="U1" i="5"/>
</calcChain>
</file>

<file path=xl/sharedStrings.xml><?xml version="1.0" encoding="utf-8"?>
<sst xmlns="http://schemas.openxmlformats.org/spreadsheetml/2006/main" count="196" uniqueCount="59">
  <si>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</si>
  <si>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</si>
  <si>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</si>
  <si>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</si>
  <si>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</si>
  <si>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</si>
  <si>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</si>
  <si>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</si>
  <si>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</si>
  <si>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サンルーフ</t>
  </si>
  <si>
    <t>サンルーフ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</si>
  <si>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</si>
  <si>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</si>
  <si>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</si>
  <si>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 MEX</t>
    <phoneticPr fontId="2"/>
  </si>
  <si>
    <t>PRC</t>
    <phoneticPr fontId="2"/>
  </si>
  <si>
    <t>EUR, JPN, GCC</t>
    <phoneticPr fontId="2"/>
  </si>
  <si>
    <t>2WD</t>
    <phoneticPr fontId="2"/>
  </si>
  <si>
    <t>4WD</t>
    <phoneticPr fontId="2"/>
  </si>
  <si>
    <t>w</t>
  </si>
  <si>
    <t>w/o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</si>
  <si>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</si>
  <si>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</si>
  <si>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</si>
  <si>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</si>
  <si>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</si>
  <si>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</si>
  <si>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</si>
  <si>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</si>
  <si>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</si>
  <si>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</si>
  <si>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</si>
  <si>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</si>
  <si>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</si>
  <si>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</si>
  <si>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MSTR-003-0082700</t>
  </si>
  <si>
    <t>運動性能・ブレーキ</t>
  </si>
  <si>
    <t>操安、乗心地(D)</t>
  </si>
  <si>
    <t>操安乗心地</t>
  </si>
  <si>
    <t>車体特性</t>
  </si>
  <si>
    <t>車両ｼｽﾃﾑ特性 FR 接地点横剛性</t>
  </si>
  <si>
    <t>ｼﾙ拘束 車体分横剛性 [N/mm]</t>
  </si>
  <si>
    <t>ｼﾙ拘束 車体分FR接地点横剛性 [N/mm]</t>
  </si>
  <si>
    <t>〇</t>
    <phoneticPr fontId="2"/>
  </si>
  <si>
    <t>MSTR-003-0082800</t>
  </si>
  <si>
    <t>車両ｼｽﾃﾑ特性 RR 接地点横剛性</t>
  </si>
  <si>
    <t>ｼﾙ拘束 車体分RR接地点横剛性 [N/mm]</t>
  </si>
  <si>
    <t>MSTR-003-0082900</t>
  </si>
  <si>
    <t>車体全体静剛性</t>
  </si>
  <si>
    <t>全体捩り剛性</t>
  </si>
  <si>
    <t>全体捩り剛性[kNm^2/rad]</t>
  </si>
  <si>
    <t>MSTR-003-0083000</t>
  </si>
  <si>
    <t>捩り角線図の線形性,左右差</t>
  </si>
  <si>
    <t>MSTR-003-0083100</t>
  </si>
  <si>
    <t>FR捩り剛性[kNm^2/rad]</t>
  </si>
  <si>
    <t>MSTR-003-0083200</t>
  </si>
  <si>
    <t>RR捩り剛性[kNm^2/rad]</t>
  </si>
  <si>
    <t>MSTR-003-0083300</t>
  </si>
  <si>
    <t>FR/RR捩り剛性比[%]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</si>
</sst>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24</xdr:col>
      <xdr:colOff>137582</xdr:colOff>
      <xdr:row>1</xdr:row>
      <xdr:rowOff>222252</xdr:rowOff>
    </xdr:from>
    <xdr:to>
      <xdr:col>33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Y1048576"/>
  <sheetViews>
    <sheetView tabSelected="1" zoomScaleNormal="100" workbookViewId="0">
      <selection activeCell="V2" sqref="V2"/>
    </sheetView>
  </sheetViews>
  <sheetFormatPr defaultRowHeight="18"/>
  <cols>
    <col min="1" max="1" width="19.25" customWidth="1"/>
    <col min="5" max="10" width="8.125" customWidth="1"/>
    <col min="11" max="20" width="11.625" customWidth="1"/>
    <col min="21" max="21" width="11.5" customWidth="1"/>
    <col min="22" max="22" width="12.625" customWidth="1"/>
    <col min="23" max="24" width="12.25" customWidth="1"/>
    <col min="27" max="27" width="17.5" customWidth="1"/>
    <col min="28" max="28" width="11.625" customWidth="1"/>
    <col min="31" max="31" width="11.125" customWidth="1"/>
    <col min="32" max="32" width="10.75" customWidth="1"/>
    <col min="33" max="33" width="10.625" customWidth="1"/>
    <col min="34" max="34" width="11.375" customWidth="1"/>
  </cols>
  <sheetData>
    <row r="1" spans="1:25">
      <c r="K1" s="1" t="s">
        <v>0</v>
      </c>
      <c r="L1" s="1">
        <f t="shared" ref="L1:Q1" si="0">COUNTIF(L5:L999,"〇")</f>
        <v>7</v>
      </c>
      <c r="M1" s="1">
        <f t="shared" si="0"/>
        <v>7</v>
      </c>
      <c r="N1" s="1">
        <f t="shared" si="0"/>
        <v>7</v>
      </c>
      <c r="O1" s="1">
        <f t="shared" si="0"/>
        <v>7</v>
      </c>
      <c r="P1" s="1">
        <f t="shared" si="0"/>
        <v>7</v>
      </c>
      <c r="Q1" s="1">
        <f t="shared" si="0"/>
        <v>7</v>
      </c>
      <c r="R1" s="1"/>
      <c r="S1" s="1"/>
      <c r="T1" s="1"/>
      <c r="U1" s="1">
        <f t="shared" ref="U1:V1" si="1">COUNTIF(U5:U999,"〇")</f>
        <v>7</v>
      </c>
      <c r="V1" s="1">
        <f t="shared" si="1"/>
        <v>7</v>
      </c>
      <c r="W1" s="1">
        <f>COUNTIF(W6:W999,"〇")</f>
        <v>7</v>
      </c>
      <c r="X1" s="1">
        <f>COUNTIF(X6:X999,"〇")</f>
        <v>0</v>
      </c>
    </row>
    <row r="2" spans="1:2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8</v>
      </c>
      <c r="U2" t="s">
        <v>8</v>
      </c>
      <c r="V2" s="2" t="s">
        <v>9</v>
      </c>
      <c r="W2" s="2" t="s">
        <v>10</v>
      </c>
      <c r="X2" s="2"/>
    </row>
    <row r="3" spans="1:25" ht="22.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s="2" t="s">
        <v>18</v>
      </c>
      <c r="V3" t="s">
        <v>19</v>
      </c>
      <c r="W3" s="2" t="s">
        <v>20</v>
      </c>
      <c r="X3" s="2"/>
      <c r="Y3" s="2"/>
    </row>
    <row r="4" spans="1:25" ht="22.5">
      <c r="B4" t="s">
        <v>21</v>
      </c>
      <c r="D4" t="s">
        <v>22</v>
      </c>
      <c r="G4" t="s">
        <v>23</v>
      </c>
      <c r="K4" t="s">
        <v>24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s="3" t="s">
        <v>25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/>
      <c r="Y4" s="3"/>
    </row>
    <row r="5" spans="1:25">
      <c r="A5" t="s">
        <v>26</v>
      </c>
      <c r="B5" t="s">
        <v>27</v>
      </c>
      <c r="C5" t="s">
        <v>28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</row>
    <row r="6" spans="1:25" ht="18.75">
      <c r="A6" s="4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4" t="s">
        <v>41</v>
      </c>
      <c r="H6" s="4" t="s">
        <v>42</v>
      </c>
      <c r="I6" s="4"/>
      <c r="J6" s="4"/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</row>
    <row r="7" spans="1:25" ht="18.75">
      <c r="A7" s="4" t="s">
        <v>44</v>
      </c>
      <c r="B7" s="4" t="s">
        <v>36</v>
      </c>
      <c r="C7" s="4" t="s">
        <v>37</v>
      </c>
      <c r="D7" s="4" t="s">
        <v>38</v>
      </c>
      <c r="E7" s="4" t="s">
        <v>39</v>
      </c>
      <c r="F7" s="4" t="s">
        <v>45</v>
      </c>
      <c r="G7" s="4" t="s">
        <v>41</v>
      </c>
      <c r="H7" s="4" t="s">
        <v>46</v>
      </c>
      <c r="I7" s="4"/>
      <c r="J7" s="4"/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</row>
    <row r="8" spans="1:25">
      <c r="A8" t="s">
        <v>47</v>
      </c>
      <c r="B8" t="s">
        <v>36</v>
      </c>
      <c r="C8" t="s">
        <v>37</v>
      </c>
      <c r="D8" t="s">
        <v>38</v>
      </c>
      <c r="E8" t="s">
        <v>39</v>
      </c>
      <c r="F8" t="s">
        <v>48</v>
      </c>
      <c r="G8" t="s">
        <v>49</v>
      </c>
      <c r="H8" t="s">
        <v>50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</row>
    <row r="9" spans="1:25">
      <c r="A9" t="s">
        <v>51</v>
      </c>
      <c r="B9" t="s">
        <v>36</v>
      </c>
      <c r="C9" t="s">
        <v>37</v>
      </c>
      <c r="D9" t="s">
        <v>38</v>
      </c>
      <c r="E9" t="s">
        <v>39</v>
      </c>
      <c r="F9" t="s">
        <v>48</v>
      </c>
      <c r="G9" t="s">
        <v>49</v>
      </c>
      <c r="H9" t="s">
        <v>52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</row>
    <row r="10" spans="1:25">
      <c r="A10" t="s">
        <v>53</v>
      </c>
      <c r="B10" t="s">
        <v>36</v>
      </c>
      <c r="C10" t="s">
        <v>37</v>
      </c>
      <c r="D10" t="s">
        <v>38</v>
      </c>
      <c r="E10" t="s">
        <v>39</v>
      </c>
      <c r="F10" t="s">
        <v>48</v>
      </c>
      <c r="G10" t="s">
        <v>49</v>
      </c>
      <c r="H10" t="s">
        <v>54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</row>
    <row r="11" spans="1:25">
      <c r="A11" t="s">
        <v>55</v>
      </c>
      <c r="B11" t="s">
        <v>36</v>
      </c>
      <c r="C11" t="s">
        <v>37</v>
      </c>
      <c r="D11" t="s">
        <v>38</v>
      </c>
      <c r="E11" t="s">
        <v>39</v>
      </c>
      <c r="F11" t="s">
        <v>48</v>
      </c>
      <c r="G11" t="s">
        <v>49</v>
      </c>
      <c r="H11" t="s">
        <v>56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</row>
    <row r="12" spans="1:25">
      <c r="A12" t="s">
        <v>57</v>
      </c>
      <c r="B12" t="s">
        <v>36</v>
      </c>
      <c r="C12" t="s">
        <v>37</v>
      </c>
      <c r="D12" t="s">
        <v>38</v>
      </c>
      <c r="E12" t="s">
        <v>39</v>
      </c>
      <c r="F12" t="s">
        <v>48</v>
      </c>
      <c r="G12" t="s">
        <v>49</v>
      </c>
      <c r="H12" t="s">
        <v>58</v>
      </c>
      <c r="L12" t="s">
        <v>43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</row>
    <row r="1048576" spans="12:12">
      <c r="L1048576" t="s">
        <v>43</v>
      </c>
    </row>
  </sheetData>
  <autoFilter ref="A5:Z227" xr:uid="{8A830F48-1477-4E23-81E4-7892FCECC48F}"/>
  <phoneticPr fontId="2"/>
  <dataValidations count="1">
    <dataValidation type="list" allowBlank="1" showInputMessage="1" showErrorMessage="1" sqref="Q4:CC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3445981-746E-400F-9FE2-061AA373E397}"/>
</file>

<file path=customXml/itemProps2.xml><?xml version="1.0" encoding="utf-8"?>
<ds:datastoreItem xmlns:ds="http://schemas.openxmlformats.org/officeDocument/2006/customXml" ds:itemID="{23280EB2-C421-47D8-AFE5-62F35FD2C15D}"/>
</file>

<file path=customXml/itemProps3.xml><?xml version="1.0" encoding="utf-8"?>
<ds:datastoreItem xmlns:ds="http://schemas.openxmlformats.org/officeDocument/2006/customXml" ds:itemID="{FCF47069-5680-4400-A3E2-12B3A44D88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2023-12-14T08:43:03Z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