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0009\Documents\w.work\c.common\c.create\23\240131_配車関連表\"/>
    </mc:Choice>
  </mc:AlternateContent>
  <xr:revisionPtr revIDLastSave="0" documentId="13_ncr:1_{CE8BE191-2D10-4900-922E-3F880C4A16C9}" xr6:coauthVersionLast="47" xr6:coauthVersionMax="47" xr10:uidLastSave="{00000000-0000-0000-0000-000000000000}"/>
  <bookViews>
    <workbookView xWindow="-289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関連表!$A$5:$AD$227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U1" i="5"/>
  <c r="P1" i="5"/>
  <c r="O1" i="5"/>
  <c r="N1" i="5"/>
  <c r="M1" i="5"/>
  <c r="L1" i="5"/>
  <c r="X1" i="5"/>
  <c r="W1" i="5"/>
  <c r="T1" i="5"/>
  <c r="S1" i="5"/>
  <c r="R1" i="5"/>
  <c r="Q1" i="5"/>
  <c r="AB1" i="5"/>
  <c r="AA1" i="5"/>
  <c r="Z1" i="5"/>
  <c r="Y1" i="5"/>
</calcChain>
</file>

<file path=xl/sharedStrings.xml><?xml version="1.0" encoding="utf-8"?>
<sst xmlns="http://schemas.openxmlformats.org/spreadsheetml/2006/main" count="239" uniqueCount="61">
  <si>
    <t>CADICS数</t>
    <rPh sb="6" eb="7">
      <t>スウ</t>
    </rPh>
    <phoneticPr fontId="2"/>
  </si>
  <si>
    <t>仕様</t>
    <rPh sb="0" eb="2">
      <t>シヨウ</t>
    </rPh>
    <phoneticPr fontId="1"/>
  </si>
  <si>
    <t>ZONE</t>
  </si>
  <si>
    <t>CCS2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</si>
  <si>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</si>
  <si>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</si>
  <si>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</si>
  <si>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</si>
  <si>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</si>
  <si>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</si>
  <si>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</si>
  <si>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JPN</t>
  </si>
  <si>
    <t>EURA,EURC,EURE</t>
  </si>
  <si>
    <t>CAN,US,MEX</t>
  </si>
  <si>
    <t>GCC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</si>
  <si>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</si>
  <si>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</si>
  <si>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</si>
  <si>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</si>
  <si>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</si>
  <si>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</si>
  <si>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</si>
  <si>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</si>
  <si>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</si>
  <si>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MSTR-013-0473400</t>
  </si>
  <si>
    <t>電子・電装</t>
  </si>
  <si>
    <t>E2E(Offboard)</t>
  </si>
  <si>
    <t>実車</t>
  </si>
  <si>
    <t>Function</t>
  </si>
  <si>
    <t>Cat#1 (IVI Related)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</si>
  <si>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</si>
  <si>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</si>
  <si>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</si>
  <si>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</si>
  <si>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</si>
  <si>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</si>
  <si>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</si>
  <si>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Response Time</t>
  </si>
  <si>
    <t>MSTR-013-0473800</t>
  </si>
  <si>
    <t>Accuracy</t>
  </si>
  <si>
    <t>MSTR-013-0473900</t>
  </si>
  <si>
    <t>Reliability</t>
  </si>
  <si>
    <t>Service Reliability</t>
  </si>
  <si>
    <t>MSTR-013-0474000</t>
  </si>
  <si>
    <t>Network Reliability</t>
  </si>
  <si>
    <t>MSTR-013-0474100</t>
  </si>
  <si>
    <t>Boot Up stability</t>
  </si>
  <si>
    <t>MSTR-013-0474200</t>
  </si>
  <si>
    <t>Past prevention</t>
  </si>
  <si>
    <t>MSTR-013-0474300</t>
  </si>
  <si>
    <t>Scenario Test</t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</si>
  <si>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</si>
  <si>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</si>
  <si>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</si>
  <si>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</si>
  <si>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</si>
  <si>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〇</t>
    <phoneticPr fontId="2"/>
  </si>
  <si>
    <t>w</t>
    <phoneticPr fontId="2"/>
  </si>
  <si>
    <t>不問</t>
    <rPh sb="0" eb="2">
      <t>フモン</t>
    </rPh>
    <phoneticPr fontId="2"/>
  </si>
  <si>
    <t>ASR</t>
    <phoneticPr fontId="2"/>
  </si>
  <si>
    <t>GOMA,GOMB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</si>
</sst>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readingOrder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28</xdr:col>
      <xdr:colOff>137582</xdr:colOff>
      <xdr:row>1</xdr:row>
      <xdr:rowOff>222252</xdr:rowOff>
    </xdr:from>
    <xdr:to>
      <xdr:col>37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5"/>
  <sheetViews>
    <sheetView tabSelected="1" zoomScale="115" zoomScaleNormal="115" workbookViewId="0">
      <selection activeCell="V4" sqref="V4"/>
    </sheetView>
  </sheetViews>
  <sheetFormatPr defaultRowHeight="18" x14ac:dyDescent="0.55000000000000004"/>
  <cols>
    <col min="1" max="1" width="19.25" customWidth="1"/>
    <col min="5" max="10" width="8.08203125" customWidth="1"/>
    <col min="11" max="24" width="11.58203125" customWidth="1"/>
    <col min="25" max="25" width="11.5" customWidth="1"/>
    <col min="26" max="26" width="12.58203125" customWidth="1"/>
    <col min="27" max="28" width="12.25" customWidth="1"/>
    <col min="31" max="31" width="17.5" customWidth="1"/>
    <col min="32" max="32" width="11.58203125" customWidth="1"/>
    <col min="35" max="35" width="11.08203125" customWidth="1"/>
    <col min="36" max="36" width="10.75" customWidth="1"/>
    <col min="37" max="37" width="10.58203125" customWidth="1"/>
    <col min="38" max="38" width="11.33203125" customWidth="1"/>
  </cols>
  <sheetData>
    <row r="1" spans="1:29" x14ac:dyDescent="0.55000000000000004">
      <c r="K1" s="1" t="s">
        <v>0</v>
      </c>
      <c r="L1" s="1">
        <f t="shared" ref="L1:P1" si="0">COUNTIF(L5:L999,"〇")</f>
        <v>10</v>
      </c>
      <c r="M1" s="1">
        <f t="shared" si="0"/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ref="Q1:X1" si="1">COUNTIF(Q5:Q999,"〇")</f>
        <v>10</v>
      </c>
      <c r="R1" s="1">
        <f t="shared" si="1"/>
        <v>10</v>
      </c>
      <c r="S1" s="1">
        <f t="shared" si="1"/>
        <v>10</v>
      </c>
      <c r="T1" s="1">
        <f t="shared" si="1"/>
        <v>10</v>
      </c>
      <c r="U1" s="1">
        <f t="shared" ref="U1:V1" si="2">COUNTIF(U5:U999,"〇")</f>
        <v>10</v>
      </c>
      <c r="V1" s="1">
        <f t="shared" si="2"/>
        <v>10</v>
      </c>
      <c r="W1" s="1">
        <f t="shared" si="1"/>
        <v>10</v>
      </c>
      <c r="X1" s="1">
        <f t="shared" si="1"/>
        <v>0</v>
      </c>
      <c r="Y1" s="1">
        <f t="shared" ref="Y1:Z1" si="3">COUNTIF(Y5:Y999,"〇")</f>
        <v>0</v>
      </c>
      <c r="Z1" s="1">
        <f t="shared" si="3"/>
        <v>0</v>
      </c>
      <c r="AA1" s="1">
        <f>COUNTIF(AA6:AA999,"〇")</f>
        <v>0</v>
      </c>
      <c r="AB1" s="1">
        <f>COUNTIF(AB6:AB999,"〇")</f>
        <v>0</v>
      </c>
    </row>
    <row r="2" spans="1:29" ht="54" customHeight="1" x14ac:dyDescent="0.55000000000000004">
      <c r="K2" t="s">
        <v>1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3</v>
      </c>
      <c r="Y2" s="2"/>
      <c r="Z2" s="2"/>
      <c r="AA2" s="2"/>
      <c r="AB2" s="2"/>
    </row>
    <row r="3" spans="1:29" x14ac:dyDescent="0.55000000000000004">
      <c r="B3" t="s">
        <v>4</v>
      </c>
      <c r="K3" t="s">
        <v>5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11</v>
      </c>
      <c r="R3" t="s">
        <v>12</v>
      </c>
      <c r="S3" t="s">
        <v>13</v>
      </c>
      <c r="T3" t="s">
        <v>14</v>
      </c>
      <c r="U3" t="s">
        <v>59</v>
      </c>
      <c r="V3" t="s">
        <v>60</v>
      </c>
      <c r="W3" t="s">
        <v>57</v>
      </c>
      <c r="Y3" s="2"/>
      <c r="Z3" s="2"/>
      <c r="AA3" s="2"/>
      <c r="AB3" s="2"/>
      <c r="AC3" s="2"/>
    </row>
    <row r="4" spans="1:29" x14ac:dyDescent="0.55000000000000004">
      <c r="B4" t="s">
        <v>7</v>
      </c>
      <c r="D4" t="s">
        <v>8</v>
      </c>
      <c r="G4" t="s">
        <v>9</v>
      </c>
      <c r="K4" t="s">
        <v>10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W4" t="s">
        <v>58</v>
      </c>
      <c r="X4" s="3"/>
      <c r="Y4" s="3"/>
      <c r="Z4" s="3"/>
      <c r="AA4" s="3"/>
      <c r="AB4" s="3"/>
      <c r="AC4" s="3"/>
    </row>
    <row r="5" spans="1:29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9" x14ac:dyDescent="0.55000000000000004">
      <c r="A6" s="4" t="s">
        <v>24</v>
      </c>
      <c r="B6" s="5" t="s">
        <v>25</v>
      </c>
      <c r="D6" s="5" t="s">
        <v>25</v>
      </c>
      <c r="E6" s="5" t="s">
        <v>26</v>
      </c>
      <c r="F6" s="5" t="s">
        <v>27</v>
      </c>
      <c r="G6" s="4" t="s">
        <v>28</v>
      </c>
      <c r="H6" s="4" t="s">
        <v>29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</row>
    <row r="7" spans="1:29" x14ac:dyDescent="0.55000000000000004">
      <c r="A7" s="4" t="s">
        <v>31</v>
      </c>
      <c r="B7" s="5" t="s">
        <v>25</v>
      </c>
      <c r="D7" s="5" t="s">
        <v>25</v>
      </c>
      <c r="E7" s="5" t="s">
        <v>26</v>
      </c>
      <c r="F7" s="5" t="s">
        <v>27</v>
      </c>
      <c r="G7" s="4" t="s">
        <v>28</v>
      </c>
      <c r="H7" s="4" t="s">
        <v>32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</row>
    <row r="8" spans="1:29" x14ac:dyDescent="0.55000000000000004">
      <c r="A8" s="4" t="s">
        <v>33</v>
      </c>
      <c r="B8" s="5" t="s">
        <v>25</v>
      </c>
      <c r="D8" s="5" t="s">
        <v>25</v>
      </c>
      <c r="E8" s="5" t="s">
        <v>26</v>
      </c>
      <c r="F8" s="5" t="s">
        <v>27</v>
      </c>
      <c r="G8" s="4" t="s">
        <v>28</v>
      </c>
      <c r="H8" s="4" t="s">
        <v>34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</row>
    <row r="9" spans="1:29" x14ac:dyDescent="0.55000000000000004">
      <c r="A9" s="4" t="s">
        <v>35</v>
      </c>
      <c r="B9" s="5" t="s">
        <v>25</v>
      </c>
      <c r="D9" s="5" t="s">
        <v>25</v>
      </c>
      <c r="E9" s="5" t="s">
        <v>26</v>
      </c>
      <c r="F9" s="5" t="s">
        <v>27</v>
      </c>
      <c r="G9" s="4" t="s">
        <v>36</v>
      </c>
      <c r="H9" s="4" t="s">
        <v>37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</row>
    <row r="10" spans="1:29" x14ac:dyDescent="0.55000000000000004">
      <c r="A10" s="4" t="s">
        <v>38</v>
      </c>
      <c r="B10" s="5" t="s">
        <v>25</v>
      </c>
      <c r="D10" s="5" t="s">
        <v>25</v>
      </c>
      <c r="E10" s="5" t="s">
        <v>26</v>
      </c>
      <c r="F10" s="5" t="s">
        <v>27</v>
      </c>
      <c r="G10" s="4" t="s">
        <v>36</v>
      </c>
      <c r="H10" s="4" t="s">
        <v>39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</row>
    <row r="11" spans="1:29" x14ac:dyDescent="0.55000000000000004">
      <c r="A11" s="4" t="s">
        <v>40</v>
      </c>
      <c r="B11" s="5" t="s">
        <v>25</v>
      </c>
      <c r="D11" s="5" t="s">
        <v>25</v>
      </c>
      <c r="E11" s="5" t="s">
        <v>26</v>
      </c>
      <c r="F11" s="5" t="s">
        <v>27</v>
      </c>
      <c r="G11" s="4" t="s">
        <v>41</v>
      </c>
      <c r="H11" s="4" t="s">
        <v>42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</row>
    <row r="12" spans="1:29" x14ac:dyDescent="0.55000000000000004">
      <c r="A12" s="4" t="s">
        <v>43</v>
      </c>
      <c r="B12" s="5" t="s">
        <v>25</v>
      </c>
      <c r="D12" s="5" t="s">
        <v>25</v>
      </c>
      <c r="E12" s="5" t="s">
        <v>26</v>
      </c>
      <c r="F12" s="5" t="s">
        <v>27</v>
      </c>
      <c r="G12" s="4" t="s">
        <v>41</v>
      </c>
      <c r="H12" s="4" t="s">
        <v>44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</row>
    <row r="13" spans="1:29" x14ac:dyDescent="0.55000000000000004">
      <c r="A13" s="4" t="s">
        <v>45</v>
      </c>
      <c r="B13" s="5" t="s">
        <v>25</v>
      </c>
      <c r="D13" s="5" t="s">
        <v>25</v>
      </c>
      <c r="E13" s="5" t="s">
        <v>26</v>
      </c>
      <c r="F13" s="5" t="s">
        <v>27</v>
      </c>
      <c r="G13" s="4" t="s">
        <v>41</v>
      </c>
      <c r="H13" s="4" t="s">
        <v>46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</row>
    <row r="14" spans="1:29" x14ac:dyDescent="0.55000000000000004">
      <c r="A14" s="4" t="s">
        <v>47</v>
      </c>
      <c r="B14" s="5" t="s">
        <v>25</v>
      </c>
      <c r="D14" s="5" t="s">
        <v>25</v>
      </c>
      <c r="E14" s="5" t="s">
        <v>26</v>
      </c>
      <c r="F14" s="5" t="s">
        <v>27</v>
      </c>
      <c r="G14" s="4" t="s">
        <v>41</v>
      </c>
      <c r="H14" s="4" t="s">
        <v>48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</row>
    <row r="15" spans="1:29" x14ac:dyDescent="0.55000000000000004">
      <c r="A15" s="4" t="s">
        <v>49</v>
      </c>
      <c r="B15" s="5" t="s">
        <v>25</v>
      </c>
      <c r="D15" s="5" t="s">
        <v>25</v>
      </c>
      <c r="E15" s="5" t="s">
        <v>26</v>
      </c>
      <c r="F15" s="5" t="s">
        <v>27</v>
      </c>
      <c r="G15" s="4" t="s">
        <v>41</v>
      </c>
      <c r="H15" s="4" t="s">
        <v>50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</row>
  </sheetData>
  <autoFilter ref="A5:AD227" xr:uid="{8A830F48-1477-4E23-81E4-7892FCECC48F}"/>
  <phoneticPr fontId="2"/>
  <dataValidations count="1">
    <dataValidation type="list" allowBlank="1" showInputMessage="1" showErrorMessage="1" sqref="X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ED774-8973-4BE8-92CC-638C082492FE}"/>
</file>

<file path=customXml/itemProps2.xml><?xml version="1.0" encoding="utf-8"?>
<ds:datastoreItem xmlns:ds="http://schemas.openxmlformats.org/officeDocument/2006/customXml" ds:itemID="{612DBBA2-9E2C-4BD0-A4E0-1D03A0AF5080}">
  <ds:schemaRefs>
    <ds:schemaRef ds:uri="http://purl.org/dc/dcmitype/"/>
    <ds:schemaRef ds:uri="ea661f5b-c34b-48b6-a494-92909bf55ff9"/>
    <ds:schemaRef ds:uri="fb8513bd-9ba1-4df2-b762-ea2e3bd32704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651BCD2-36C1-4122-B47C-EA4287A1B2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ASADA, KATSUYA</cp:lastModifiedBy>
  <cp:revision/>
  <dcterms:created xsi:type="dcterms:W3CDTF">2022-11-25T05:56:28Z</dcterms:created>
  <dcterms:modified xsi:type="dcterms:W3CDTF">2024-01-31T07:35:19Z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