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サブ電源\"/>
    </mc:Choice>
  </mc:AlternateContent>
  <xr:revisionPtr revIDLastSave="6" documentId="13_ncr:1_{619D9B56-FE20-4054-B704-93C68CC5618C}" xr6:coauthVersionLast="47" xr6:coauthVersionMax="47" xr10:uidLastSave="{9724A384-E2D5-4E47-B1B2-CA29B1F8B289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Q1" i="5"/>
  <c r="P1" i="5"/>
  <c r="O1" i="5"/>
  <c r="N1" i="5"/>
  <c r="M1" i="5"/>
  <c r="U1" i="5"/>
  <c r="T1" i="5"/>
  <c r="S1" i="5"/>
  <c r="R1" i="5"/>
</calcChain>
</file>

<file path=xl/sharedStrings.xml><?xml version="1.0" encoding="utf-8"?>
<sst xmlns="http://schemas.openxmlformats.org/spreadsheetml/2006/main" count="212" uniqueCount="53">
  <si>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</si>
  <si>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</si>
  <si>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</si>
  <si>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</si>
  <si>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</si>
  <si>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</si>
  <si>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</si>
  <si>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</si>
  <si>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</si>
  <si>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</si>
  <si>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</si>
  <si>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  <phoneticPr fontId="2"/>
  </si>
  <si>
    <t>EURC</t>
    <phoneticPr fontId="2"/>
  </si>
  <si>
    <t>GCC, MEX, PRC, GOM</t>
    <phoneticPr fontId="2"/>
  </si>
  <si>
    <t>JPN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</si>
  <si>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</si>
  <si>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</si>
  <si>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</si>
  <si>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</si>
  <si>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</si>
  <si>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</si>
  <si>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</si>
  <si>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</si>
  <si>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</si>
  <si>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</si>
  <si>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</si>
  <si>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</si>
  <si>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</si>
  <si>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MSTR-013-0565600</t>
  </si>
  <si>
    <t>電子・電装</t>
  </si>
  <si>
    <t>DOOR UNLOCK, SUB POWER</t>
  </si>
  <si>
    <t>実車試験</t>
  </si>
  <si>
    <t>アンロックサブ電源実車信頼性確認</t>
  </si>
  <si>
    <t>レイアウト確認</t>
  </si>
  <si>
    <t>〇</t>
  </si>
  <si>
    <t>MSTR-013-0565700</t>
  </si>
  <si>
    <t>入出力信号確認</t>
  </si>
  <si>
    <t>MSTR-013-0565800</t>
  </si>
  <si>
    <t>機能作動確認</t>
  </si>
  <si>
    <t>MSTR-013-0565900</t>
  </si>
  <si>
    <t>電気干渉試験(機器間干渉)</t>
  </si>
  <si>
    <t>MSTR-013-0566000</t>
  </si>
  <si>
    <t>FUSE切れ時作動確認</t>
  </si>
  <si>
    <t>MSTR-013-0566100</t>
  </si>
  <si>
    <t>実車ｱｰｽﾌﾛｰﾃｨﾝｸﾞ試験</t>
  </si>
  <si>
    <t>MSTR-013-0566200</t>
  </si>
  <si>
    <t>実車電波障害試験</t>
  </si>
  <si>
    <t>MSTR-013-0566300</t>
  </si>
  <si>
    <t>実車静電気放電試験</t>
  </si>
  <si>
    <t>MSTR-013-0566400</t>
  </si>
  <si>
    <t>実車ﾗｼﾞｵﾉｲｽﾞ試験</t>
  </si>
  <si>
    <t>MSTR-013-0566500</t>
  </si>
  <si>
    <t>実車瞬間低電圧試験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</si>
</sst>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5"/>
  <sheetViews>
    <sheetView tabSelected="1" topLeftCell="C1" zoomScale="60" zoomScaleNormal="60" workbookViewId="0">
      <selection activeCell="Q2" sqref="Q2:T2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COUNTIF(L5:L999,"〇")</f>
        <v>10</v>
      </c>
      <c r="M1" s="1">
        <f t="shared" ref="L1:Q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ref="R1:S1" si="1">COUNTIF(R5:R999,"〇")</f>
        <v>10</v>
      </c>
      <c r="S1" s="1">
        <f t="shared" si="1"/>
        <v>10</v>
      </c>
      <c r="T1" s="1">
        <f>COUNTIF(T6:T999,"〇")</f>
        <v>10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2" t="s">
        <v>7</v>
      </c>
      <c r="R2" s="2" t="s">
        <v>7</v>
      </c>
      <c r="S2" s="2" t="s">
        <v>7</v>
      </c>
      <c r="T2" s="2" t="s">
        <v>7</v>
      </c>
      <c r="U2" s="2"/>
    </row>
    <row r="3" spans="1:22" ht="36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s="2" t="s">
        <v>12</v>
      </c>
      <c r="S3" s="2" t="s">
        <v>13</v>
      </c>
      <c r="T3" s="2" t="s">
        <v>14</v>
      </c>
      <c r="U3" s="2"/>
      <c r="V3" s="2"/>
    </row>
    <row r="4" spans="1:22">
      <c r="B4" t="s">
        <v>15</v>
      </c>
      <c r="D4" t="s">
        <v>16</v>
      </c>
      <c r="G4" t="s">
        <v>17</v>
      </c>
      <c r="K4" t="s">
        <v>18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/>
      <c r="R4" s="3"/>
      <c r="S4" s="3"/>
      <c r="T4" s="3"/>
      <c r="U4" s="3"/>
      <c r="V4" s="3"/>
    </row>
    <row r="5" spans="1:22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22">
      <c r="A6" t="s">
        <v>28</v>
      </c>
      <c r="B6" t="s">
        <v>29</v>
      </c>
      <c r="D6" t="s">
        <v>30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</row>
    <row r="7" spans="1:22">
      <c r="A7" t="s">
        <v>35</v>
      </c>
      <c r="B7" t="s">
        <v>29</v>
      </c>
      <c r="D7" t="s">
        <v>30</v>
      </c>
      <c r="E7" t="s">
        <v>29</v>
      </c>
      <c r="F7" t="s">
        <v>30</v>
      </c>
      <c r="G7" t="s">
        <v>31</v>
      </c>
      <c r="H7" t="s">
        <v>32</v>
      </c>
      <c r="I7" t="s">
        <v>36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  <c r="Q7" s="4" t="s">
        <v>34</v>
      </c>
      <c r="R7" s="4" t="s">
        <v>34</v>
      </c>
      <c r="S7" s="4" t="s">
        <v>34</v>
      </c>
      <c r="T7" s="4" t="s">
        <v>34</v>
      </c>
    </row>
    <row r="8" spans="1:22">
      <c r="A8" t="s">
        <v>37</v>
      </c>
      <c r="B8" t="s">
        <v>29</v>
      </c>
      <c r="D8" t="s">
        <v>30</v>
      </c>
      <c r="E8" t="s">
        <v>29</v>
      </c>
      <c r="F8" t="s">
        <v>30</v>
      </c>
      <c r="G8" t="s">
        <v>31</v>
      </c>
      <c r="H8" t="s">
        <v>32</v>
      </c>
      <c r="I8" t="s">
        <v>38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  <c r="S8" s="4" t="s">
        <v>34</v>
      </c>
      <c r="T8" s="4" t="s">
        <v>34</v>
      </c>
    </row>
    <row r="9" spans="1:22">
      <c r="A9" t="s">
        <v>39</v>
      </c>
      <c r="B9" t="s">
        <v>29</v>
      </c>
      <c r="D9" t="s">
        <v>30</v>
      </c>
      <c r="E9" t="s">
        <v>29</v>
      </c>
      <c r="F9" t="s">
        <v>30</v>
      </c>
      <c r="G9" t="s">
        <v>31</v>
      </c>
      <c r="H9" t="s">
        <v>32</v>
      </c>
      <c r="I9" t="s">
        <v>40</v>
      </c>
      <c r="L9" s="4" t="s">
        <v>34</v>
      </c>
      <c r="M9" s="4" t="s">
        <v>34</v>
      </c>
      <c r="N9" s="4" t="s">
        <v>34</v>
      </c>
      <c r="O9" s="4" t="s">
        <v>34</v>
      </c>
      <c r="P9" s="4" t="s">
        <v>34</v>
      </c>
      <c r="Q9" s="4" t="s">
        <v>34</v>
      </c>
      <c r="R9" s="4" t="s">
        <v>34</v>
      </c>
      <c r="S9" s="4" t="s">
        <v>34</v>
      </c>
      <c r="T9" s="4" t="s">
        <v>34</v>
      </c>
    </row>
    <row r="10" spans="1:22">
      <c r="A10" t="s">
        <v>41</v>
      </c>
      <c r="B10" t="s">
        <v>29</v>
      </c>
      <c r="D10" t="s">
        <v>30</v>
      </c>
      <c r="E10" t="s">
        <v>29</v>
      </c>
      <c r="F10" t="s">
        <v>30</v>
      </c>
      <c r="G10" t="s">
        <v>31</v>
      </c>
      <c r="H10" t="s">
        <v>32</v>
      </c>
      <c r="I10" t="s">
        <v>42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34</v>
      </c>
      <c r="S10" s="4" t="s">
        <v>34</v>
      </c>
      <c r="T10" s="4" t="s">
        <v>34</v>
      </c>
    </row>
    <row r="11" spans="1:22">
      <c r="A11" t="s">
        <v>43</v>
      </c>
      <c r="B11" t="s">
        <v>29</v>
      </c>
      <c r="D11" t="s">
        <v>30</v>
      </c>
      <c r="E11" t="s">
        <v>29</v>
      </c>
      <c r="F11" t="s">
        <v>30</v>
      </c>
      <c r="G11" t="s">
        <v>31</v>
      </c>
      <c r="H11" t="s">
        <v>32</v>
      </c>
      <c r="I11" t="s">
        <v>44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34</v>
      </c>
      <c r="R11" s="4" t="s">
        <v>34</v>
      </c>
      <c r="S11" s="4" t="s">
        <v>34</v>
      </c>
      <c r="T11" s="4" t="s">
        <v>34</v>
      </c>
    </row>
    <row r="12" spans="1:22">
      <c r="A12" t="s">
        <v>45</v>
      </c>
      <c r="B12" t="s">
        <v>29</v>
      </c>
      <c r="D12" t="s">
        <v>30</v>
      </c>
      <c r="E12" t="s">
        <v>29</v>
      </c>
      <c r="F12" t="s">
        <v>30</v>
      </c>
      <c r="G12" t="s">
        <v>31</v>
      </c>
      <c r="H12" t="s">
        <v>32</v>
      </c>
      <c r="I12" t="s">
        <v>46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</row>
    <row r="13" spans="1:22">
      <c r="A13" t="s">
        <v>47</v>
      </c>
      <c r="B13" t="s">
        <v>29</v>
      </c>
      <c r="D13" t="s">
        <v>30</v>
      </c>
      <c r="E13" t="s">
        <v>29</v>
      </c>
      <c r="F13" t="s">
        <v>30</v>
      </c>
      <c r="G13" t="s">
        <v>31</v>
      </c>
      <c r="H13" t="s">
        <v>32</v>
      </c>
      <c r="I13" t="s">
        <v>48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34</v>
      </c>
    </row>
    <row r="14" spans="1:22">
      <c r="A14" t="s">
        <v>49</v>
      </c>
      <c r="B14" t="s">
        <v>29</v>
      </c>
      <c r="D14" t="s">
        <v>30</v>
      </c>
      <c r="E14" t="s">
        <v>29</v>
      </c>
      <c r="F14" t="s">
        <v>30</v>
      </c>
      <c r="G14" t="s">
        <v>31</v>
      </c>
      <c r="H14" t="s">
        <v>32</v>
      </c>
      <c r="I14" t="s">
        <v>50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34</v>
      </c>
      <c r="R14" s="4" t="s">
        <v>34</v>
      </c>
      <c r="S14" s="4" t="s">
        <v>34</v>
      </c>
      <c r="T14" s="4" t="s">
        <v>34</v>
      </c>
    </row>
    <row r="15" spans="1:22">
      <c r="A15" t="s">
        <v>51</v>
      </c>
      <c r="B15" t="s">
        <v>29</v>
      </c>
      <c r="D15" t="s">
        <v>30</v>
      </c>
      <c r="E15" t="s">
        <v>29</v>
      </c>
      <c r="F15" t="s">
        <v>30</v>
      </c>
      <c r="G15" t="s">
        <v>31</v>
      </c>
      <c r="H15" t="s">
        <v>32</v>
      </c>
      <c r="I15" t="s">
        <v>52</v>
      </c>
      <c r="L15" s="4" t="s">
        <v>34</v>
      </c>
      <c r="M15" s="4" t="s">
        <v>34</v>
      </c>
      <c r="N15" s="4" t="s">
        <v>34</v>
      </c>
      <c r="O15" s="4" t="s">
        <v>34</v>
      </c>
      <c r="P15" s="4" t="s">
        <v>34</v>
      </c>
      <c r="Q15" s="4" t="s">
        <v>34</v>
      </c>
      <c r="R15" s="4" t="s">
        <v>34</v>
      </c>
      <c r="S15" s="4" t="s">
        <v>34</v>
      </c>
      <c r="T15" s="4" t="s">
        <v>34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68E3CE-1D86-4EC4-9873-567DE050C228}"/>
</file>

<file path=customXml/itemProps2.xml><?xml version="1.0" encoding="utf-8"?>
<ds:datastoreItem xmlns:ds="http://schemas.openxmlformats.org/officeDocument/2006/customXml" ds:itemID="{7C11F26A-FE4D-4E22-9D33-A8C025907E52}"/>
</file>

<file path=customXml/itemProps3.xml><?xml version="1.0" encoding="utf-8"?>
<ds:datastoreItem xmlns:ds="http://schemas.openxmlformats.org/officeDocument/2006/customXml" ds:itemID="{1460AC1B-B18E-43E4-B93A-B27CFA82D4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2023-11-03T08:14:31Z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