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Inteligent Testing\"/>
    </mc:Choice>
  </mc:AlternateContent>
  <xr:revisionPtr revIDLastSave="6" documentId="13_ncr:1_{9FAB06E8-6B9F-42A0-8992-004FBF698A30}" xr6:coauthVersionLast="47" xr6:coauthVersionMax="47" xr10:uidLastSave="{BF5858AA-267A-4129-BE60-5A788231854C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関連表!$A$5:$AD$5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5" l="1"/>
  <c r="AB1" i="5"/>
  <c r="AA1" i="5"/>
  <c r="Z1" i="5"/>
  <c r="Y1" i="5"/>
  <c r="X1" i="5"/>
  <c r="W1" i="5"/>
  <c r="V1" i="5"/>
  <c r="U1" i="5"/>
  <c r="T1" i="5"/>
  <c r="S1" i="5"/>
  <c r="R1" i="5"/>
  <c r="Q1" i="5" l="1"/>
  <c r="P1" i="5"/>
  <c r="O1" i="5"/>
  <c r="N1" i="5"/>
  <c r="M1" i="5"/>
  <c r="L1" i="5"/>
  <c r="AC1" i="5"/>
</calcChain>
</file>

<file path=xl/sharedStrings.xml><?xml version="1.0" encoding="utf-8"?>
<sst xmlns="http://schemas.openxmlformats.org/spreadsheetml/2006/main" count="615" uniqueCount="100">
  <si>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</si>
  <si>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</si>
  <si>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</si>
  <si>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</si>
  <si>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</si>
  <si>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</si>
  <si>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</si>
  <si>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</si>
  <si>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ZONE</t>
  </si>
  <si>
    <t>HANDLE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</si>
  <si>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</si>
  <si>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</si>
  <si>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</si>
  <si>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</t>
    <phoneticPr fontId="2"/>
  </si>
  <si>
    <t>US,CAN</t>
    <phoneticPr fontId="2"/>
  </si>
  <si>
    <t>ASR</t>
    <phoneticPr fontId="2"/>
  </si>
  <si>
    <t>EURE,RUS</t>
    <phoneticPr fontId="2"/>
  </si>
  <si>
    <t>PRC</t>
    <phoneticPr fontId="2"/>
  </si>
  <si>
    <t>TWN</t>
    <phoneticPr fontId="2"/>
  </si>
  <si>
    <t>GOMA,GOMB</t>
    <phoneticPr fontId="2"/>
  </si>
  <si>
    <t>JPN,HKG,SIN</t>
    <phoneticPr fontId="2"/>
  </si>
  <si>
    <t>LAM,MEX</t>
    <phoneticPr fontId="2"/>
  </si>
  <si>
    <t>GCC</t>
    <phoneticPr fontId="2"/>
  </si>
  <si>
    <t>EGP,EXPW,SAF,TKY</t>
  </si>
  <si>
    <t>RHD</t>
  </si>
  <si>
    <t>LHD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</si>
  <si>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</si>
  <si>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</si>
  <si>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</si>
  <si>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</si>
  <si>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</si>
  <si>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</si>
  <si>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</si>
  <si>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</si>
  <si>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</si>
  <si>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</si>
  <si>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</si>
  <si>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</si>
  <si>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</si>
  <si>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</si>
  <si>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MSTR-013-0244300</t>
  </si>
  <si>
    <t>電子・電装</t>
  </si>
  <si>
    <t>エアバッグセンサ</t>
  </si>
  <si>
    <t>電子電装</t>
  </si>
  <si>
    <t>実車試験</t>
  </si>
  <si>
    <t>実車性能確認</t>
  </si>
  <si>
    <t>入出力信号確認</t>
  </si>
  <si>
    <t>'-</t>
  </si>
  <si>
    <t>KD2-66210/KD2-69901</t>
  </si>
  <si>
    <t>〇</t>
    <phoneticPr fontId="2"/>
  </si>
  <si>
    <t>〇</t>
  </si>
  <si>
    <t>MSTR-013-0244400</t>
  </si>
  <si>
    <t>実車信頼性確認</t>
  </si>
  <si>
    <t>機能作動確認</t>
  </si>
  <si>
    <t>下記以外</t>
  </si>
  <si>
    <t>チェックリスト</t>
  </si>
  <si>
    <t>MSTR-013-0244500</t>
  </si>
  <si>
    <t>EDR</t>
  </si>
  <si>
    <t>MSTR-013-0244600</t>
  </si>
  <si>
    <t>eCAll</t>
  </si>
  <si>
    <t>MSTR-013-0244700</t>
  </si>
  <si>
    <t>強電カット</t>
  </si>
  <si>
    <t>MSTR-013-0244800</t>
  </si>
  <si>
    <t>燃料カット</t>
  </si>
  <si>
    <t>MSTR-013-0244900</t>
  </si>
  <si>
    <t>オートハザード</t>
  </si>
  <si>
    <t>MSTR-013-0245000</t>
  </si>
  <si>
    <t>衝突検知ドアアンロック</t>
  </si>
  <si>
    <t>MSTR-013-0245100</t>
  </si>
  <si>
    <t>廃却</t>
  </si>
  <si>
    <t>MSTR-013-0245200</t>
  </si>
  <si>
    <t>電気干渉試験（機器間干渉）</t>
  </si>
  <si>
    <t>KD2-66211/KD2-69901</t>
  </si>
  <si>
    <t>MSTR-013-0245300</t>
  </si>
  <si>
    <t>FUSE切れ時作動確認</t>
  </si>
  <si>
    <t>KD2-69901</t>
  </si>
  <si>
    <t>MSTR-013-0245400</t>
  </si>
  <si>
    <t>実車電波障害試験</t>
  </si>
  <si>
    <t>KD2-66103/66105/66106/KD2-69901</t>
  </si>
  <si>
    <t>MSTR-013-0245500</t>
  </si>
  <si>
    <t>実車静電気放電試験</t>
  </si>
  <si>
    <t>KD2-68911/KD2-69901</t>
  </si>
  <si>
    <t>MSTR-013-0245600</t>
  </si>
  <si>
    <t>実車ラジオノイズ試験</t>
  </si>
  <si>
    <t>KD2-67490/KD2-69901</t>
  </si>
  <si>
    <t>MSTR-013-0245700</t>
  </si>
  <si>
    <t>実車瞬間低電圧試験</t>
  </si>
  <si>
    <t>KD2-66207/KD2-69901</t>
  </si>
  <si>
    <t>MSTR-013-0245800</t>
  </si>
  <si>
    <t>実車電源変動試験</t>
  </si>
  <si>
    <t>KD2-66208/KD2-69901</t>
  </si>
  <si>
    <t>MSTR-013-0245900</t>
  </si>
  <si>
    <t>実車ア-スフロ-ティング試験</t>
  </si>
  <si>
    <t>KD2-66209/KD2-69901</t>
  </si>
  <si>
    <t>MSTR-013-0246000</t>
  </si>
  <si>
    <t>実車画面ノイズ試験</t>
  </si>
  <si>
    <t>KD2-67939/KD2-69901</t>
  </si>
  <si>
    <t>MSTR-013-0246100</t>
  </si>
  <si>
    <t>実車エアバッグ廃却展開試験</t>
  </si>
  <si>
    <t>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</si>
</sst>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0</xdr:row>
      <xdr:rowOff>238105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D30"/>
  <sheetViews>
    <sheetView tabSelected="1" topLeftCell="S1" zoomScale="70" zoomScaleNormal="70" workbookViewId="0">
      <pane xSplit="10995" topLeftCell="U1" activePane="topRight"/>
      <selection pane="topRight" activeCell="AD1" sqref="AD1:AE1048576"/>
      <selection activeCell="J8" sqref="J8:J14"/>
    </sheetView>
  </sheetViews>
  <sheetFormatPr defaultRowHeight="18.75" customHeight="1"/>
  <cols>
    <col min="1" max="1" width="19.25" customWidth="1"/>
    <col min="5" max="8" width="8.125" customWidth="1"/>
    <col min="9" max="9" width="26.5" bestFit="1" customWidth="1"/>
    <col min="10" max="10" width="22.5" bestFit="1" customWidth="1"/>
    <col min="11" max="22" width="11.625" customWidth="1"/>
    <col min="23" max="23" width="13.5" bestFit="1" customWidth="1"/>
    <col min="24" max="24" width="20.125" bestFit="1" customWidth="1"/>
    <col min="25" max="25" width="11.625" customWidth="1"/>
    <col min="26" max="26" width="14.25" bestFit="1" customWidth="1"/>
    <col min="27" max="27" width="20" bestFit="1" customWidth="1"/>
    <col min="28" max="28" width="12.625" customWidth="1"/>
    <col min="29" max="29" width="12.25" customWidth="1"/>
    <col min="31" max="31" width="17.5" customWidth="1"/>
    <col min="32" max="32" width="11.625" customWidth="1"/>
    <col min="35" max="35" width="11.125" customWidth="1"/>
    <col min="36" max="36" width="10.75" customWidth="1"/>
    <col min="37" max="37" width="10.625" customWidth="1"/>
    <col min="38" max="38" width="11.375" customWidth="1"/>
  </cols>
  <sheetData>
    <row r="1" spans="1:30">
      <c r="K1" s="1" t="s">
        <v>0</v>
      </c>
      <c r="L1" s="1">
        <f t="shared" ref="L1:AB1" si="0">COUNTIF(L5:L650,"〇")</f>
        <v>19</v>
      </c>
      <c r="M1" s="1">
        <f t="shared" si="0"/>
        <v>19</v>
      </c>
      <c r="N1" s="1">
        <f t="shared" si="0"/>
        <v>19</v>
      </c>
      <c r="O1" s="1">
        <f t="shared" si="0"/>
        <v>19</v>
      </c>
      <c r="P1" s="1">
        <f t="shared" si="0"/>
        <v>19</v>
      </c>
      <c r="Q1" s="1">
        <f t="shared" si="0"/>
        <v>19</v>
      </c>
      <c r="R1" s="1">
        <f t="shared" si="0"/>
        <v>18</v>
      </c>
      <c r="S1" s="1">
        <f t="shared" si="0"/>
        <v>18</v>
      </c>
      <c r="T1" s="1">
        <f t="shared" si="0"/>
        <v>18</v>
      </c>
      <c r="U1" s="1">
        <f t="shared" si="0"/>
        <v>18</v>
      </c>
      <c r="V1" s="1">
        <f t="shared" si="0"/>
        <v>18</v>
      </c>
      <c r="W1" s="1">
        <f t="shared" si="0"/>
        <v>18</v>
      </c>
      <c r="X1" s="1">
        <f t="shared" si="0"/>
        <v>19</v>
      </c>
      <c r="Y1" s="1">
        <f t="shared" si="0"/>
        <v>18</v>
      </c>
      <c r="Z1" s="1">
        <f t="shared" si="0"/>
        <v>18</v>
      </c>
      <c r="AA1" s="1">
        <f t="shared" si="0"/>
        <v>18</v>
      </c>
      <c r="AB1" s="1">
        <f t="shared" si="0"/>
        <v>19</v>
      </c>
      <c r="AC1" s="1">
        <f>COUNTIF(AC6:AC650,"〇")</f>
        <v>19</v>
      </c>
      <c r="AD1" s="1">
        <f t="shared" ref="AD1" si="1">COUNTIF(AD6:AD650,"〇")</f>
        <v>0</v>
      </c>
    </row>
    <row r="2" spans="1:30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s="2" t="s">
        <v>9</v>
      </c>
      <c r="AC2" s="2" t="s">
        <v>9</v>
      </c>
      <c r="AD2" s="2"/>
    </row>
    <row r="3" spans="1:30" ht="22.5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s="2" t="s">
        <v>24</v>
      </c>
      <c r="AC3" s="2" t="s">
        <v>25</v>
      </c>
    </row>
    <row r="4" spans="1:30" ht="22.5">
      <c r="B4" t="s">
        <v>26</v>
      </c>
      <c r="D4" t="s">
        <v>27</v>
      </c>
      <c r="G4" t="s">
        <v>28</v>
      </c>
      <c r="K4" t="s">
        <v>29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30</v>
      </c>
      <c r="W4" s="3" t="s">
        <v>30</v>
      </c>
      <c r="X4" s="3" t="s">
        <v>30</v>
      </c>
      <c r="Y4" s="3" t="s">
        <v>30</v>
      </c>
      <c r="Z4" s="3" t="s">
        <v>30</v>
      </c>
      <c r="AA4" s="3" t="s">
        <v>30</v>
      </c>
      <c r="AB4" s="3" t="s">
        <v>30</v>
      </c>
      <c r="AC4" s="3" t="s">
        <v>30</v>
      </c>
    </row>
    <row r="5" spans="1:30">
      <c r="A5" t="s">
        <v>31</v>
      </c>
      <c r="B5" t="s">
        <v>32</v>
      </c>
      <c r="C5" t="s">
        <v>33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</row>
    <row r="6" spans="1:30">
      <c r="A6" t="s">
        <v>40</v>
      </c>
      <c r="B6" t="s">
        <v>41</v>
      </c>
      <c r="C6" t="s">
        <v>42</v>
      </c>
      <c r="D6" t="s">
        <v>42</v>
      </c>
      <c r="E6" t="s">
        <v>43</v>
      </c>
      <c r="F6" t="s">
        <v>42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</row>
    <row r="7" spans="1:30">
      <c r="A7" t="s">
        <v>51</v>
      </c>
      <c r="B7" t="s">
        <v>41</v>
      </c>
      <c r="C7" t="s">
        <v>42</v>
      </c>
      <c r="D7" t="s">
        <v>42</v>
      </c>
      <c r="E7" t="s">
        <v>43</v>
      </c>
      <c r="F7" t="s">
        <v>42</v>
      </c>
      <c r="G7" t="s">
        <v>44</v>
      </c>
      <c r="H7" t="s">
        <v>52</v>
      </c>
      <c r="I7" t="s">
        <v>53</v>
      </c>
      <c r="J7" t="s">
        <v>54</v>
      </c>
      <c r="K7" t="s">
        <v>55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</row>
    <row r="8" spans="1:30">
      <c r="A8" t="s">
        <v>56</v>
      </c>
      <c r="B8" t="s">
        <v>41</v>
      </c>
      <c r="C8" t="s">
        <v>42</v>
      </c>
      <c r="D8" t="s">
        <v>42</v>
      </c>
      <c r="E8" t="s">
        <v>43</v>
      </c>
      <c r="F8" t="s">
        <v>42</v>
      </c>
      <c r="G8" t="s">
        <v>44</v>
      </c>
      <c r="H8" t="s">
        <v>52</v>
      </c>
      <c r="I8" t="s">
        <v>53</v>
      </c>
      <c r="J8" t="s">
        <v>57</v>
      </c>
      <c r="K8" t="s">
        <v>55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</row>
    <row r="9" spans="1:30">
      <c r="A9" t="s">
        <v>58</v>
      </c>
      <c r="B9" t="s">
        <v>41</v>
      </c>
      <c r="C9" t="s">
        <v>42</v>
      </c>
      <c r="D9" t="s">
        <v>42</v>
      </c>
      <c r="E9" t="s">
        <v>43</v>
      </c>
      <c r="F9" t="s">
        <v>42</v>
      </c>
      <c r="G9" t="s">
        <v>44</v>
      </c>
      <c r="H9" t="s">
        <v>52</v>
      </c>
      <c r="I9" t="s">
        <v>53</v>
      </c>
      <c r="J9" t="s">
        <v>59</v>
      </c>
      <c r="K9" t="s">
        <v>55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</row>
    <row r="10" spans="1:30">
      <c r="A10" t="s">
        <v>60</v>
      </c>
      <c r="B10" t="s">
        <v>41</v>
      </c>
      <c r="C10" t="s">
        <v>42</v>
      </c>
      <c r="D10" t="s">
        <v>42</v>
      </c>
      <c r="E10" t="s">
        <v>43</v>
      </c>
      <c r="F10" t="s">
        <v>42</v>
      </c>
      <c r="G10" t="s">
        <v>44</v>
      </c>
      <c r="H10" t="s">
        <v>52</v>
      </c>
      <c r="I10" t="s">
        <v>53</v>
      </c>
      <c r="J10" t="s">
        <v>61</v>
      </c>
      <c r="K10" t="s">
        <v>55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</row>
    <row r="11" spans="1:30">
      <c r="A11" t="s">
        <v>62</v>
      </c>
      <c r="B11" t="s">
        <v>41</v>
      </c>
      <c r="C11" t="s">
        <v>42</v>
      </c>
      <c r="D11" t="s">
        <v>42</v>
      </c>
      <c r="E11" t="s">
        <v>43</v>
      </c>
      <c r="F11" t="s">
        <v>42</v>
      </c>
      <c r="G11" t="s">
        <v>44</v>
      </c>
      <c r="H11" t="s">
        <v>52</v>
      </c>
      <c r="I11" t="s">
        <v>53</v>
      </c>
      <c r="J11" t="s">
        <v>63</v>
      </c>
      <c r="K11" t="s">
        <v>55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</row>
    <row r="12" spans="1:30">
      <c r="A12" t="s">
        <v>64</v>
      </c>
      <c r="B12" t="s">
        <v>41</v>
      </c>
      <c r="C12" t="s">
        <v>42</v>
      </c>
      <c r="D12" t="s">
        <v>42</v>
      </c>
      <c r="E12" t="s">
        <v>43</v>
      </c>
      <c r="F12" t="s">
        <v>42</v>
      </c>
      <c r="G12" t="s">
        <v>44</v>
      </c>
      <c r="H12" t="s">
        <v>52</v>
      </c>
      <c r="I12" t="s">
        <v>53</v>
      </c>
      <c r="J12" t="s">
        <v>65</v>
      </c>
      <c r="K12" t="s">
        <v>55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50</v>
      </c>
      <c r="Z12" t="s">
        <v>50</v>
      </c>
      <c r="AA12" t="s">
        <v>50</v>
      </c>
      <c r="AB12" t="s">
        <v>50</v>
      </c>
      <c r="AC12" t="s">
        <v>50</v>
      </c>
    </row>
    <row r="13" spans="1:30">
      <c r="A13" t="s">
        <v>66</v>
      </c>
      <c r="B13" t="s">
        <v>41</v>
      </c>
      <c r="C13" t="s">
        <v>42</v>
      </c>
      <c r="D13" t="s">
        <v>42</v>
      </c>
      <c r="E13" t="s">
        <v>43</v>
      </c>
      <c r="F13" t="s">
        <v>42</v>
      </c>
      <c r="G13" t="s">
        <v>44</v>
      </c>
      <c r="H13" t="s">
        <v>52</v>
      </c>
      <c r="I13" t="s">
        <v>53</v>
      </c>
      <c r="J13" t="s">
        <v>67</v>
      </c>
      <c r="K13" t="s">
        <v>55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</row>
    <row r="14" spans="1:30">
      <c r="A14" t="s">
        <v>68</v>
      </c>
      <c r="B14" t="s">
        <v>41</v>
      </c>
      <c r="C14" t="s">
        <v>42</v>
      </c>
      <c r="D14" t="s">
        <v>42</v>
      </c>
      <c r="E14" t="s">
        <v>43</v>
      </c>
      <c r="F14" t="s">
        <v>42</v>
      </c>
      <c r="G14" t="s">
        <v>44</v>
      </c>
      <c r="H14" t="s">
        <v>52</v>
      </c>
      <c r="I14" t="s">
        <v>53</v>
      </c>
      <c r="J14" t="s">
        <v>69</v>
      </c>
      <c r="K14" t="s">
        <v>55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X14" t="s">
        <v>50</v>
      </c>
      <c r="AB14" t="s">
        <v>50</v>
      </c>
      <c r="AC14" t="s">
        <v>50</v>
      </c>
    </row>
    <row r="15" spans="1:30">
      <c r="A15" t="s">
        <v>70</v>
      </c>
      <c r="B15" t="s">
        <v>41</v>
      </c>
      <c r="C15" t="s">
        <v>42</v>
      </c>
      <c r="D15" t="s">
        <v>42</v>
      </c>
      <c r="E15" t="s">
        <v>43</v>
      </c>
      <c r="F15" t="s">
        <v>42</v>
      </c>
      <c r="G15" t="s">
        <v>44</v>
      </c>
      <c r="H15" t="s">
        <v>52</v>
      </c>
      <c r="I15" t="s">
        <v>71</v>
      </c>
      <c r="J15" t="s">
        <v>47</v>
      </c>
      <c r="K15" t="s">
        <v>72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  <c r="Z15" t="s">
        <v>50</v>
      </c>
      <c r="AA15" t="s">
        <v>50</v>
      </c>
      <c r="AB15" t="s">
        <v>50</v>
      </c>
      <c r="AC15" t="s">
        <v>50</v>
      </c>
    </row>
    <row r="16" spans="1:30">
      <c r="A16" t="s">
        <v>73</v>
      </c>
      <c r="B16" t="s">
        <v>41</v>
      </c>
      <c r="C16" t="s">
        <v>42</v>
      </c>
      <c r="D16" t="s">
        <v>42</v>
      </c>
      <c r="E16" t="s">
        <v>43</v>
      </c>
      <c r="F16" t="s">
        <v>42</v>
      </c>
      <c r="G16" t="s">
        <v>44</v>
      </c>
      <c r="H16" t="s">
        <v>52</v>
      </c>
      <c r="I16" t="s">
        <v>74</v>
      </c>
      <c r="J16" t="s">
        <v>47</v>
      </c>
      <c r="K16" t="s">
        <v>75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</row>
    <row r="17" spans="1:29">
      <c r="A17" t="s">
        <v>76</v>
      </c>
      <c r="B17" t="s">
        <v>41</v>
      </c>
      <c r="C17" t="s">
        <v>42</v>
      </c>
      <c r="D17" t="s">
        <v>42</v>
      </c>
      <c r="E17" t="s">
        <v>43</v>
      </c>
      <c r="F17" t="s">
        <v>42</v>
      </c>
      <c r="G17" t="s">
        <v>44</v>
      </c>
      <c r="H17" t="s">
        <v>52</v>
      </c>
      <c r="I17" t="s">
        <v>77</v>
      </c>
      <c r="J17" t="s">
        <v>47</v>
      </c>
      <c r="K17" t="s">
        <v>78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</row>
    <row r="18" spans="1:29">
      <c r="A18" t="s">
        <v>79</v>
      </c>
      <c r="B18" t="s">
        <v>41</v>
      </c>
      <c r="C18" t="s">
        <v>42</v>
      </c>
      <c r="D18" t="s">
        <v>42</v>
      </c>
      <c r="E18" t="s">
        <v>43</v>
      </c>
      <c r="F18" t="s">
        <v>42</v>
      </c>
      <c r="G18" t="s">
        <v>44</v>
      </c>
      <c r="H18" t="s">
        <v>52</v>
      </c>
      <c r="I18" t="s">
        <v>80</v>
      </c>
      <c r="J18" t="s">
        <v>47</v>
      </c>
      <c r="K18" t="s">
        <v>81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</row>
    <row r="19" spans="1:29">
      <c r="A19" t="s">
        <v>82</v>
      </c>
      <c r="B19" t="s">
        <v>41</v>
      </c>
      <c r="C19" t="s">
        <v>42</v>
      </c>
      <c r="D19" t="s">
        <v>42</v>
      </c>
      <c r="E19" t="s">
        <v>43</v>
      </c>
      <c r="F19" t="s">
        <v>42</v>
      </c>
      <c r="G19" t="s">
        <v>44</v>
      </c>
      <c r="H19" t="s">
        <v>52</v>
      </c>
      <c r="I19" t="s">
        <v>83</v>
      </c>
      <c r="J19" t="s">
        <v>47</v>
      </c>
      <c r="K19" t="s">
        <v>84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50</v>
      </c>
      <c r="Z19" t="s">
        <v>50</v>
      </c>
      <c r="AA19" t="s">
        <v>50</v>
      </c>
      <c r="AB19" t="s">
        <v>50</v>
      </c>
      <c r="AC19" t="s">
        <v>50</v>
      </c>
    </row>
    <row r="20" spans="1:29">
      <c r="A20" t="s">
        <v>85</v>
      </c>
      <c r="B20" t="s">
        <v>41</v>
      </c>
      <c r="C20" t="s">
        <v>42</v>
      </c>
      <c r="D20" t="s">
        <v>42</v>
      </c>
      <c r="E20" t="s">
        <v>43</v>
      </c>
      <c r="F20" t="s">
        <v>42</v>
      </c>
      <c r="G20" t="s">
        <v>44</v>
      </c>
      <c r="H20" t="s">
        <v>52</v>
      </c>
      <c r="I20" t="s">
        <v>86</v>
      </c>
      <c r="J20" t="s">
        <v>47</v>
      </c>
      <c r="K20" t="s">
        <v>87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</row>
    <row r="21" spans="1:29">
      <c r="A21" t="s">
        <v>88</v>
      </c>
      <c r="B21" t="s">
        <v>41</v>
      </c>
      <c r="C21" t="s">
        <v>42</v>
      </c>
      <c r="D21" t="s">
        <v>42</v>
      </c>
      <c r="E21" t="s">
        <v>43</v>
      </c>
      <c r="F21" t="s">
        <v>42</v>
      </c>
      <c r="G21" t="s">
        <v>44</v>
      </c>
      <c r="H21" t="s">
        <v>52</v>
      </c>
      <c r="I21" t="s">
        <v>89</v>
      </c>
      <c r="J21" t="s">
        <v>47</v>
      </c>
      <c r="K21" t="s">
        <v>90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  <c r="Z21" t="s">
        <v>50</v>
      </c>
      <c r="AA21" t="s">
        <v>50</v>
      </c>
      <c r="AB21" t="s">
        <v>50</v>
      </c>
      <c r="AC21" t="s">
        <v>50</v>
      </c>
    </row>
    <row r="22" spans="1:29">
      <c r="A22" t="s">
        <v>91</v>
      </c>
      <c r="B22" t="s">
        <v>41</v>
      </c>
      <c r="C22" t="s">
        <v>42</v>
      </c>
      <c r="D22" t="s">
        <v>42</v>
      </c>
      <c r="E22" t="s">
        <v>43</v>
      </c>
      <c r="F22" t="s">
        <v>42</v>
      </c>
      <c r="G22" t="s">
        <v>44</v>
      </c>
      <c r="H22" t="s">
        <v>52</v>
      </c>
      <c r="I22" t="s">
        <v>92</v>
      </c>
      <c r="J22" t="s">
        <v>47</v>
      </c>
      <c r="K22" t="s">
        <v>93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</row>
    <row r="23" spans="1:29">
      <c r="A23" t="s">
        <v>94</v>
      </c>
      <c r="B23" t="s">
        <v>41</v>
      </c>
      <c r="C23" t="s">
        <v>42</v>
      </c>
      <c r="D23" t="s">
        <v>42</v>
      </c>
      <c r="E23" t="s">
        <v>43</v>
      </c>
      <c r="F23" t="s">
        <v>42</v>
      </c>
      <c r="G23" t="s">
        <v>44</v>
      </c>
      <c r="H23" t="s">
        <v>52</v>
      </c>
      <c r="I23" t="s">
        <v>95</v>
      </c>
      <c r="J23" t="s">
        <v>47</v>
      </c>
      <c r="K23" t="s">
        <v>96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</row>
    <row r="24" spans="1:29">
      <c r="A24" t="s">
        <v>97</v>
      </c>
      <c r="B24" t="s">
        <v>41</v>
      </c>
      <c r="C24" t="s">
        <v>42</v>
      </c>
      <c r="D24" t="s">
        <v>42</v>
      </c>
      <c r="E24" t="s">
        <v>43</v>
      </c>
      <c r="F24" t="s">
        <v>42</v>
      </c>
      <c r="G24" t="s">
        <v>44</v>
      </c>
      <c r="H24" t="s">
        <v>52</v>
      </c>
      <c r="I24" t="s">
        <v>98</v>
      </c>
      <c r="J24" t="s">
        <v>47</v>
      </c>
      <c r="K24" t="s">
        <v>99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50</v>
      </c>
      <c r="Z24" t="s">
        <v>50</v>
      </c>
      <c r="AA24" t="s">
        <v>50</v>
      </c>
      <c r="AB24" t="s">
        <v>50</v>
      </c>
      <c r="AC24" t="s">
        <v>50</v>
      </c>
    </row>
    <row r="27" spans="1:29"/>
    <row r="28" spans="1:29"/>
    <row r="29" spans="1:29"/>
    <row r="30" spans="1:29"/>
  </sheetData>
  <autoFilter ref="A5:AD5" xr:uid="{8A830F48-1477-4E23-81E4-7892FCECC48F}"/>
  <phoneticPr fontId="2"/>
  <dataValidations count="1">
    <dataValidation type="list" allowBlank="1" showInputMessage="1" showErrorMessage="1" sqref="Q4:CG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0C2856-F55F-43F6-92ED-ADF82AAA98EB}"/>
</file>

<file path=customXml/itemProps2.xml><?xml version="1.0" encoding="utf-8"?>
<ds:datastoreItem xmlns:ds="http://schemas.openxmlformats.org/officeDocument/2006/customXml" ds:itemID="{8383B87D-8523-461A-A6F3-0BE9F2001D09}"/>
</file>

<file path=customXml/itemProps3.xml><?xml version="1.0" encoding="utf-8"?>
<ds:datastoreItem xmlns:ds="http://schemas.openxmlformats.org/officeDocument/2006/customXml" ds:itemID="{5C9D9259-7519-4038-A0CD-10F7EF518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2023-11-08T02:52:19Z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