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jpnml-jxane001\FileStorage\Gr_Folder\ME\03_Access_CTRL\ME_Only_RW\Project_Management\Intelligent Testing\関連表②\土居さん\"/>
    </mc:Choice>
  </mc:AlternateContent>
  <xr:revisionPtr revIDLastSave="0" documentId="13_ncr:1_{B58FD33D-AF96-4F24-B0AB-BB7C13D6BF08}" xr6:coauthVersionLast="47" xr6:coauthVersionMax="47" xr10:uidLastSave="{00000000-0000-0000-0000-000000000000}"/>
  <bookViews>
    <workbookView xWindow="-120" yWindow="-120" windowWidth="29040" windowHeight="1584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関連表!$A$5:$W$19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5" l="1"/>
  <c r="P1" i="5"/>
  <c r="O1" i="5"/>
  <c r="N1" i="5"/>
  <c r="M1" i="5"/>
  <c r="L1" i="5"/>
  <c r="U1" i="5"/>
  <c r="T1" i="5"/>
  <c r="S1" i="5"/>
  <c r="R1" i="5"/>
</calcChain>
</file>

<file path=xl/sharedStrings.xml><?xml version="1.0" encoding="utf-8"?>
<sst xmlns="http://schemas.openxmlformats.org/spreadsheetml/2006/main" count="292" uniqueCount="79">
  <si>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</si>
  <si>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</si>
  <si>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</si>
  <si>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</si>
  <si>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</si>
  <si>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</si>
  <si>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</si>
  <si>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</si>
  <si>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</si>
  <si>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</si>
  <si>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</si>
  <si>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</si>
  <si>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</si>
  <si>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</si>
  <si>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</si>
  <si>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</si>
  <si>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</si>
  <si>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</si>
  <si>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</si>
  <si>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</si>
  <si>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</si>
  <si>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</si>
  <si>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</si>
  <si>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</si>
  <si>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電子・電装</t>
  </si>
  <si>
    <t>電子電装</t>
  </si>
  <si>
    <t>台上試験</t>
  </si>
  <si>
    <t>'-</t>
  </si>
  <si>
    <t>耐電気的環境試験</t>
  </si>
  <si>
    <t>28401NDS02</t>
  </si>
  <si>
    <t>耐久性試験</t>
  </si>
  <si>
    <t>28401NDS01</t>
  </si>
  <si>
    <t>機能作動試験</t>
  </si>
  <si>
    <t>28576NDS01</t>
  </si>
  <si>
    <t>実車試験</t>
  </si>
  <si>
    <t>実車電子信頼性確認</t>
  </si>
  <si>
    <t>電子入出力信号確認</t>
  </si>
  <si>
    <t>KD2-66210</t>
  </si>
  <si>
    <t>電気干渉試験（機器間干渉）</t>
  </si>
  <si>
    <t>KD2-66211</t>
  </si>
  <si>
    <t>FUSE切れ時作動確認</t>
  </si>
  <si>
    <t>KD2-67903</t>
  </si>
  <si>
    <t>実車電波障害試験</t>
  </si>
  <si>
    <t>KD2-66103/66105/66106</t>
  </si>
  <si>
    <t>実車静電気放電試験</t>
  </si>
  <si>
    <t>KD2-68911</t>
  </si>
  <si>
    <t>実車ラジオノイズ試験</t>
  </si>
  <si>
    <t>KD2-67490</t>
  </si>
  <si>
    <t>実車瞬間低電圧試験</t>
  </si>
  <si>
    <t>KD2-66207</t>
  </si>
  <si>
    <t>実車電源変動試験</t>
  </si>
  <si>
    <t>KD2-66208</t>
  </si>
  <si>
    <t>実車ア-スフロ-ティング試験</t>
  </si>
  <si>
    <t>KD2-66209</t>
  </si>
  <si>
    <t>耐物理的環境試験</t>
  </si>
  <si>
    <t>実車電子性能確認</t>
  </si>
  <si>
    <t>ECU機能作動確認</t>
  </si>
  <si>
    <t>KD2-38407</t>
  </si>
  <si>
    <t>Kick Sensor</t>
  </si>
  <si>
    <t>非接触センサユニット</t>
  </si>
  <si>
    <t>MSTR-013-0331100</t>
  </si>
  <si>
    <t>MSTR-013-0331200</t>
  </si>
  <si>
    <t>MSTR-013-0331300</t>
  </si>
  <si>
    <t>MSTR-013-0331400</t>
  </si>
  <si>
    <t>MSTR-013-0331500</t>
  </si>
  <si>
    <t>MSTR-013-0331600</t>
  </si>
  <si>
    <t>MSTR-013-0331700</t>
  </si>
  <si>
    <t>MSTR-013-0331800</t>
  </si>
  <si>
    <t>MSTR-013-0331900</t>
  </si>
  <si>
    <t>MSTR-013-0332000</t>
  </si>
  <si>
    <t>MSTR-013-0332100</t>
  </si>
  <si>
    <t>MSTR-013-0332200</t>
  </si>
  <si>
    <t>MSTR-013-0332300</t>
  </si>
  <si>
    <t>MSTR-013-0332400</t>
  </si>
  <si>
    <t>〇</t>
    <phoneticPr fontId="2"/>
  </si>
  <si>
    <t>ALL</t>
    <phoneticPr fontId="2"/>
  </si>
  <si>
    <t>不問</t>
  </si>
  <si>
    <t>w</t>
    <phoneticPr fontId="2"/>
  </si>
  <si>
    <t>HAND FREE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</si>
</sst>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6350</xdr:rowOff>
    </xdr:from>
    <xdr:to>
      <xdr:col>7</xdr:col>
      <xdr:colOff>191746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21</xdr:col>
      <xdr:colOff>137582</xdr:colOff>
      <xdr:row>1</xdr:row>
      <xdr:rowOff>222252</xdr:rowOff>
    </xdr:from>
    <xdr:to>
      <xdr:col>30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3960665" y="455085"/>
          <a:ext cx="8053917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V19"/>
  <sheetViews>
    <sheetView tabSelected="1" topLeftCell="B1" zoomScale="70" zoomScaleNormal="70" workbookViewId="0">
      <selection activeCell="R3" sqref="R3"/>
    </sheetView>
  </sheetViews>
  <sheetFormatPr defaultRowHeight="18.75" x14ac:dyDescent="0.4"/>
  <cols>
    <col min="1" max="1" width="19.25" customWidth="1"/>
    <col min="5" max="10" width="8.125" customWidth="1"/>
    <col min="11" max="17" width="11.625" customWidth="1"/>
    <col min="18" max="18" width="11.5" customWidth="1"/>
    <col min="19" max="19" width="12.625" customWidth="1"/>
    <col min="20" max="21" width="12.25" customWidth="1"/>
    <col min="24" max="24" width="17.5" customWidth="1"/>
    <col min="25" max="25" width="11.625" customWidth="1"/>
    <col min="28" max="28" width="11.125" customWidth="1"/>
    <col min="29" max="29" width="10.75" customWidth="1"/>
    <col min="30" max="30" width="10.625" customWidth="1"/>
    <col min="31" max="31" width="11.375" customWidth="1"/>
  </cols>
  <sheetData>
    <row r="1" spans="1:22" x14ac:dyDescent="0.4">
      <c r="K1" s="1" t="s">
        <v>0</v>
      </c>
      <c r="L1" s="1">
        <f t="shared" ref="L1:Q1" si="0">COUNTIF(L5:L664,"〇")</f>
        <v>14</v>
      </c>
      <c r="M1" s="1">
        <f t="shared" si="0"/>
        <v>14</v>
      </c>
      <c r="N1" s="1">
        <f t="shared" si="0"/>
        <v>14</v>
      </c>
      <c r="O1" s="1">
        <f t="shared" si="0"/>
        <v>14</v>
      </c>
      <c r="P1" s="1">
        <f t="shared" si="0"/>
        <v>14</v>
      </c>
      <c r="Q1" s="1">
        <f t="shared" si="0"/>
        <v>14</v>
      </c>
      <c r="R1" s="1">
        <f t="shared" ref="R1:S1" si="1">COUNTIF(R5:R664,"〇")</f>
        <v>14</v>
      </c>
      <c r="S1" s="1">
        <f t="shared" si="1"/>
        <v>0</v>
      </c>
      <c r="T1" s="1">
        <f>COUNTIF(T6:T664,"〇")</f>
        <v>0</v>
      </c>
      <c r="U1" s="1">
        <f>COUNTIF(U6:U664,"〇")</f>
        <v>0</v>
      </c>
    </row>
    <row r="2" spans="1:22" ht="54" customHeight="1" x14ac:dyDescent="0.4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s="2" t="s">
        <v>78</v>
      </c>
      <c r="S2" s="2"/>
      <c r="T2" s="2"/>
      <c r="U2" s="2"/>
    </row>
    <row r="3" spans="1:22" x14ac:dyDescent="0.4">
      <c r="B3" t="s">
        <v>8</v>
      </c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75</v>
      </c>
      <c r="R3" s="2" t="s">
        <v>77</v>
      </c>
      <c r="S3" s="2"/>
      <c r="T3" s="2"/>
      <c r="U3" s="2"/>
      <c r="V3" s="2"/>
    </row>
    <row r="4" spans="1:22" x14ac:dyDescent="0.4">
      <c r="B4" t="s">
        <v>11</v>
      </c>
      <c r="D4" t="s">
        <v>12</v>
      </c>
      <c r="G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s="3" t="s">
        <v>76</v>
      </c>
      <c r="R4" s="3" t="s">
        <v>76</v>
      </c>
      <c r="S4" s="3"/>
      <c r="T4" s="3"/>
      <c r="U4" s="3"/>
      <c r="V4" s="3"/>
    </row>
    <row r="5" spans="1:22" x14ac:dyDescent="0.4">
      <c r="A5" t="s">
        <v>15</v>
      </c>
      <c r="B5" t="s">
        <v>16</v>
      </c>
      <c r="C5" t="s">
        <v>17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22" x14ac:dyDescent="0.4">
      <c r="A6" t="s">
        <v>60</v>
      </c>
      <c r="B6" t="s">
        <v>24</v>
      </c>
      <c r="C6" t="s">
        <v>58</v>
      </c>
      <c r="D6" t="s">
        <v>59</v>
      </c>
      <c r="E6" t="s">
        <v>25</v>
      </c>
      <c r="F6" t="s">
        <v>58</v>
      </c>
      <c r="G6" t="s">
        <v>26</v>
      </c>
      <c r="H6" t="s">
        <v>28</v>
      </c>
      <c r="I6" t="s">
        <v>27</v>
      </c>
      <c r="J6" t="s">
        <v>27</v>
      </c>
      <c r="K6" t="s">
        <v>29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</row>
    <row r="7" spans="1:22" x14ac:dyDescent="0.4">
      <c r="A7" t="s">
        <v>61</v>
      </c>
      <c r="B7" t="s">
        <v>24</v>
      </c>
      <c r="C7" t="s">
        <v>58</v>
      </c>
      <c r="D7" t="s">
        <v>59</v>
      </c>
      <c r="E7" t="s">
        <v>25</v>
      </c>
      <c r="F7" t="s">
        <v>58</v>
      </c>
      <c r="G7" t="s">
        <v>26</v>
      </c>
      <c r="H7" t="s">
        <v>54</v>
      </c>
      <c r="I7" t="s">
        <v>27</v>
      </c>
      <c r="J7" t="s">
        <v>27</v>
      </c>
      <c r="K7" t="s">
        <v>31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</row>
    <row r="8" spans="1:22" x14ac:dyDescent="0.4">
      <c r="A8" t="s">
        <v>62</v>
      </c>
      <c r="B8" t="s">
        <v>24</v>
      </c>
      <c r="C8" t="s">
        <v>58</v>
      </c>
      <c r="D8" t="s">
        <v>59</v>
      </c>
      <c r="E8" t="s">
        <v>25</v>
      </c>
      <c r="F8" t="s">
        <v>58</v>
      </c>
      <c r="G8" t="s">
        <v>26</v>
      </c>
      <c r="H8" t="s">
        <v>30</v>
      </c>
      <c r="I8" t="s">
        <v>27</v>
      </c>
      <c r="J8" t="s">
        <v>27</v>
      </c>
      <c r="K8" t="s">
        <v>31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</row>
    <row r="9" spans="1:22" x14ac:dyDescent="0.4">
      <c r="A9" t="s">
        <v>63</v>
      </c>
      <c r="B9" t="s">
        <v>24</v>
      </c>
      <c r="C9" t="s">
        <v>58</v>
      </c>
      <c r="D9" t="s">
        <v>59</v>
      </c>
      <c r="E9" t="s">
        <v>25</v>
      </c>
      <c r="F9" t="s">
        <v>58</v>
      </c>
      <c r="G9" t="s">
        <v>26</v>
      </c>
      <c r="H9" t="s">
        <v>32</v>
      </c>
      <c r="I9" t="s">
        <v>27</v>
      </c>
      <c r="J9" t="s">
        <v>27</v>
      </c>
      <c r="K9" t="s">
        <v>33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</row>
    <row r="10" spans="1:22" x14ac:dyDescent="0.4">
      <c r="A10" t="s">
        <v>64</v>
      </c>
      <c r="B10" t="s">
        <v>24</v>
      </c>
      <c r="C10" t="s">
        <v>58</v>
      </c>
      <c r="D10" t="s">
        <v>59</v>
      </c>
      <c r="E10" t="s">
        <v>25</v>
      </c>
      <c r="F10" t="s">
        <v>58</v>
      </c>
      <c r="G10" t="s">
        <v>34</v>
      </c>
      <c r="H10" t="s">
        <v>55</v>
      </c>
      <c r="I10" t="s">
        <v>36</v>
      </c>
      <c r="J10" t="s">
        <v>27</v>
      </c>
      <c r="K10" t="s">
        <v>37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</row>
    <row r="11" spans="1:22" x14ac:dyDescent="0.4">
      <c r="A11" t="s">
        <v>65</v>
      </c>
      <c r="B11" t="s">
        <v>24</v>
      </c>
      <c r="C11" t="s">
        <v>58</v>
      </c>
      <c r="D11" t="s">
        <v>59</v>
      </c>
      <c r="E11" t="s">
        <v>25</v>
      </c>
      <c r="F11" t="s">
        <v>58</v>
      </c>
      <c r="G11" t="s">
        <v>34</v>
      </c>
      <c r="H11" t="s">
        <v>55</v>
      </c>
      <c r="I11" t="s">
        <v>56</v>
      </c>
      <c r="J11" t="s">
        <v>27</v>
      </c>
      <c r="K11" t="s">
        <v>57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</row>
    <row r="12" spans="1:22" x14ac:dyDescent="0.4">
      <c r="A12" t="s">
        <v>66</v>
      </c>
      <c r="B12" t="s">
        <v>24</v>
      </c>
      <c r="C12" t="s">
        <v>58</v>
      </c>
      <c r="D12" t="s">
        <v>59</v>
      </c>
      <c r="E12" t="s">
        <v>25</v>
      </c>
      <c r="F12" t="s">
        <v>58</v>
      </c>
      <c r="G12" t="s">
        <v>34</v>
      </c>
      <c r="H12" t="s">
        <v>35</v>
      </c>
      <c r="I12" t="s">
        <v>38</v>
      </c>
      <c r="J12" t="s">
        <v>27</v>
      </c>
      <c r="K12" t="s">
        <v>39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</row>
    <row r="13" spans="1:22" x14ac:dyDescent="0.4">
      <c r="A13" t="s">
        <v>67</v>
      </c>
      <c r="B13" t="s">
        <v>24</v>
      </c>
      <c r="C13" t="s">
        <v>58</v>
      </c>
      <c r="D13" t="s">
        <v>59</v>
      </c>
      <c r="E13" t="s">
        <v>25</v>
      </c>
      <c r="F13" t="s">
        <v>58</v>
      </c>
      <c r="G13" t="s">
        <v>34</v>
      </c>
      <c r="H13" t="s">
        <v>35</v>
      </c>
      <c r="I13" t="s">
        <v>40</v>
      </c>
      <c r="J13" t="s">
        <v>27</v>
      </c>
      <c r="K13" t="s">
        <v>41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</row>
    <row r="14" spans="1:22" x14ac:dyDescent="0.4">
      <c r="A14" t="s">
        <v>68</v>
      </c>
      <c r="B14" t="s">
        <v>24</v>
      </c>
      <c r="C14" t="s">
        <v>58</v>
      </c>
      <c r="D14" t="s">
        <v>59</v>
      </c>
      <c r="E14" t="s">
        <v>25</v>
      </c>
      <c r="F14" t="s">
        <v>58</v>
      </c>
      <c r="G14" t="s">
        <v>34</v>
      </c>
      <c r="H14" t="s">
        <v>35</v>
      </c>
      <c r="I14" t="s">
        <v>48</v>
      </c>
      <c r="J14" t="s">
        <v>27</v>
      </c>
      <c r="K14" t="s">
        <v>49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</row>
    <row r="15" spans="1:22" x14ac:dyDescent="0.4">
      <c r="A15" t="s">
        <v>69</v>
      </c>
      <c r="B15" t="s">
        <v>24</v>
      </c>
      <c r="C15" t="s">
        <v>58</v>
      </c>
      <c r="D15" t="s">
        <v>59</v>
      </c>
      <c r="E15" t="s">
        <v>25</v>
      </c>
      <c r="F15" t="s">
        <v>58</v>
      </c>
      <c r="G15" t="s">
        <v>34</v>
      </c>
      <c r="H15" t="s">
        <v>35</v>
      </c>
      <c r="I15" t="s">
        <v>50</v>
      </c>
      <c r="J15" t="s">
        <v>27</v>
      </c>
      <c r="K15" t="s">
        <v>51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</row>
    <row r="16" spans="1:22" x14ac:dyDescent="0.4">
      <c r="A16" t="s">
        <v>70</v>
      </c>
      <c r="B16" t="s">
        <v>24</v>
      </c>
      <c r="C16" t="s">
        <v>58</v>
      </c>
      <c r="D16" t="s">
        <v>59</v>
      </c>
      <c r="E16" t="s">
        <v>25</v>
      </c>
      <c r="F16" t="s">
        <v>58</v>
      </c>
      <c r="G16" t="s">
        <v>34</v>
      </c>
      <c r="H16" t="s">
        <v>35</v>
      </c>
      <c r="I16" t="s">
        <v>52</v>
      </c>
      <c r="J16" t="s">
        <v>27</v>
      </c>
      <c r="K16" t="s">
        <v>53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</row>
    <row r="17" spans="1:18" x14ac:dyDescent="0.4">
      <c r="A17" t="s">
        <v>71</v>
      </c>
      <c r="B17" t="s">
        <v>24</v>
      </c>
      <c r="C17" t="s">
        <v>58</v>
      </c>
      <c r="D17" t="s">
        <v>59</v>
      </c>
      <c r="E17" t="s">
        <v>25</v>
      </c>
      <c r="F17" t="s">
        <v>58</v>
      </c>
      <c r="G17" t="s">
        <v>34</v>
      </c>
      <c r="H17" t="s">
        <v>35</v>
      </c>
      <c r="I17" t="s">
        <v>42</v>
      </c>
      <c r="J17" t="s">
        <v>27</v>
      </c>
      <c r="K17" t="s">
        <v>43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74</v>
      </c>
    </row>
    <row r="18" spans="1:18" x14ac:dyDescent="0.4">
      <c r="A18" t="s">
        <v>72</v>
      </c>
      <c r="B18" t="s">
        <v>24</v>
      </c>
      <c r="C18" t="s">
        <v>58</v>
      </c>
      <c r="D18" t="s">
        <v>59</v>
      </c>
      <c r="E18" t="s">
        <v>25</v>
      </c>
      <c r="F18" t="s">
        <v>58</v>
      </c>
      <c r="G18" t="s">
        <v>34</v>
      </c>
      <c r="H18" t="s">
        <v>35</v>
      </c>
      <c r="I18" t="s">
        <v>44</v>
      </c>
      <c r="J18" t="s">
        <v>27</v>
      </c>
      <c r="K18" t="s">
        <v>45</v>
      </c>
      <c r="L18" t="s">
        <v>74</v>
      </c>
      <c r="M18" t="s">
        <v>74</v>
      </c>
      <c r="N18" t="s">
        <v>74</v>
      </c>
      <c r="O18" t="s">
        <v>74</v>
      </c>
      <c r="P18" t="s">
        <v>74</v>
      </c>
      <c r="Q18" t="s">
        <v>74</v>
      </c>
      <c r="R18" t="s">
        <v>74</v>
      </c>
    </row>
    <row r="19" spans="1:18" x14ac:dyDescent="0.4">
      <c r="A19" t="s">
        <v>73</v>
      </c>
      <c r="B19" t="s">
        <v>24</v>
      </c>
      <c r="C19" t="s">
        <v>58</v>
      </c>
      <c r="D19" t="s">
        <v>59</v>
      </c>
      <c r="E19" t="s">
        <v>25</v>
      </c>
      <c r="F19" t="s">
        <v>58</v>
      </c>
      <c r="G19" t="s">
        <v>34</v>
      </c>
      <c r="H19" t="s">
        <v>35</v>
      </c>
      <c r="I19" t="s">
        <v>46</v>
      </c>
      <c r="J19" t="s">
        <v>27</v>
      </c>
      <c r="K19" t="s">
        <v>47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74</v>
      </c>
      <c r="R19" t="s">
        <v>74</v>
      </c>
    </row>
  </sheetData>
  <autoFilter ref="A5:W19" xr:uid="{8A830F48-1477-4E23-81E4-7892FCECC48F}"/>
  <phoneticPr fontId="2"/>
  <dataValidations count="1">
    <dataValidation type="list" allowBlank="1" showInputMessage="1" showErrorMessage="1" sqref="Q4:BZ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6" ma:contentTypeDescription="Create a new document." ma:contentTypeScope="" ma:versionID="6becdd217f783384e2898c95792760dc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306a40dfcc53ef372064a3ca38343b6e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7F8B8BAA-E672-4222-A326-D275EE97C5BD}"/>
</file>

<file path=customXml/itemProps2.xml><?xml version="1.0" encoding="utf-8"?>
<ds:datastoreItem xmlns:ds="http://schemas.openxmlformats.org/officeDocument/2006/customXml" ds:itemID="{63D7F0B8-E5CD-4D5B-8ECD-97AD7FCECF99}"/>
</file>

<file path=customXml/itemProps3.xml><?xml version="1.0" encoding="utf-8"?>
<ds:datastoreItem xmlns:ds="http://schemas.openxmlformats.org/officeDocument/2006/customXml" ds:itemID="{B6CEEF41-434E-4969-9CB9-153733C664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DOI, KUMPEI</cp:lastModifiedBy>
  <cp:revision/>
  <dcterms:created xsi:type="dcterms:W3CDTF">2022-11-25T05:56:28Z</dcterms:created>
  <dcterms:modified xsi:type="dcterms:W3CDTF">2023-10-31T02:00:42Z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