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3311\Downloads\"/>
    </mc:Choice>
  </mc:AlternateContent>
  <xr:revisionPtr revIDLastSave="3" documentId="13_ncr:1_{3EF723BA-E8A8-42DC-B84B-4829720E9B54}" xr6:coauthVersionLast="47" xr6:coauthVersionMax="47" xr10:uidLastSave="{F1BABC83-4AD2-4268-888A-81858A9988FB}"/>
  <bookViews>
    <workbookView xWindow="-120" yWindow="-163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関連表!$A$5:$AI$5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" i="5" l="1"/>
  <c r="AH1" i="5"/>
  <c r="AI1" i="5"/>
  <c r="AG1" i="5"/>
  <c r="AF1" i="5"/>
  <c r="AE1" i="5"/>
  <c r="AD1" i="5"/>
  <c r="AC1" i="5"/>
  <c r="AB1" i="5"/>
  <c r="AA1" i="5"/>
  <c r="Z1" i="5"/>
  <c r="Y1" i="5"/>
  <c r="W1" i="5"/>
  <c r="V1" i="5"/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<sst xmlns="http://schemas.openxmlformats.org/spreadsheetml/2006/main" count="212" uniqueCount="66">
  <si>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</si>
  <si>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</si>
  <si>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</si>
  <si>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</si>
  <si>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</si>
  <si>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</si>
  <si>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</si>
  <si>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</si>
  <si>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Autonomous Driving</t>
    <phoneticPr fontId="2"/>
  </si>
  <si>
    <t>Audio Navigation</t>
    <phoneticPr fontId="2"/>
  </si>
  <si>
    <t>Head Up Display</t>
    <phoneticPr fontId="2"/>
  </si>
  <si>
    <t>AXLE</t>
    <phoneticPr fontId="2"/>
  </si>
  <si>
    <t>Meter Display Size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</si>
  <si>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</si>
  <si>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</si>
  <si>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</si>
  <si>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JPN</t>
    <phoneticPr fontId="2"/>
  </si>
  <si>
    <t>HKG,SIN,TWN</t>
    <phoneticPr fontId="2"/>
  </si>
  <si>
    <t>US,CAN</t>
    <phoneticPr fontId="2"/>
  </si>
  <si>
    <t>MEX,LAM</t>
    <phoneticPr fontId="2"/>
  </si>
  <si>
    <t>EURA,EURC,EURE</t>
    <phoneticPr fontId="2"/>
  </si>
  <si>
    <t>ASR,GOMA,GOMB</t>
    <phoneticPr fontId="2"/>
  </si>
  <si>
    <t>PRC</t>
    <phoneticPr fontId="2"/>
  </si>
  <si>
    <t>w/o</t>
  </si>
  <si>
    <t>AD1</t>
    <phoneticPr fontId="2"/>
  </si>
  <si>
    <t>AD2</t>
    <phoneticPr fontId="2"/>
  </si>
  <si>
    <t>GAS NAVI</t>
    <phoneticPr fontId="2"/>
  </si>
  <si>
    <t>DA</t>
    <phoneticPr fontId="2"/>
  </si>
  <si>
    <t>w</t>
    <phoneticPr fontId="2"/>
  </si>
  <si>
    <t>w/o</t>
    <phoneticPr fontId="2"/>
  </si>
  <si>
    <t>2WD</t>
    <phoneticPr fontId="2"/>
  </si>
  <si>
    <t>4WD</t>
    <phoneticPr fontId="2"/>
  </si>
  <si>
    <t>7inch</t>
    <phoneticPr fontId="2"/>
  </si>
  <si>
    <t>12.3inch</t>
    <phoneticPr fontId="2"/>
  </si>
  <si>
    <t>14inch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</si>
  <si>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</si>
  <si>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</si>
  <si>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</si>
  <si>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</si>
  <si>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</si>
  <si>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</si>
  <si>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</si>
  <si>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</si>
  <si>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</si>
  <si>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</si>
  <si>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</si>
  <si>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</si>
  <si>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</si>
  <si>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MSTR-013-0515600</t>
  </si>
  <si>
    <t>電子・電装</t>
  </si>
  <si>
    <t>システム信頼性</t>
  </si>
  <si>
    <t>FOTA</t>
  </si>
  <si>
    <t>FOTA E2E実車評価</t>
  </si>
  <si>
    <t>実車試験</t>
  </si>
  <si>
    <t>ポジティブテスト</t>
  </si>
  <si>
    <t>通常作動確認</t>
  </si>
  <si>
    <t>-</t>
  </si>
  <si>
    <t>KD2-68945</t>
  </si>
  <si>
    <t>〇</t>
    <phoneticPr fontId="2"/>
  </si>
  <si>
    <t>MSTR-013-0515700</t>
  </si>
  <si>
    <t>市場適合性確認</t>
  </si>
  <si>
    <t>MSTR-013-0515800</t>
  </si>
  <si>
    <t>ネガティブテスト</t>
  </si>
  <si>
    <t>静的確認</t>
  </si>
  <si>
    <t>MSTR-013-0563800</t>
  </si>
  <si>
    <t>動的確認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</si>
</sst>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15875</xdr:rowOff>
    </xdr:from>
    <xdr:to>
      <xdr:col>7</xdr:col>
      <xdr:colOff>191746</xdr:colOff>
      <xdr:row>1</xdr:row>
      <xdr:rowOff>48875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27</xdr:col>
      <xdr:colOff>181397</xdr:colOff>
      <xdr:row>1</xdr:row>
      <xdr:rowOff>426722</xdr:rowOff>
    </xdr:from>
    <xdr:to>
      <xdr:col>40</xdr:col>
      <xdr:colOff>56302</xdr:colOff>
      <xdr:row>2</xdr:row>
      <xdr:rowOff>8680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1977772" y="648972"/>
          <a:ext cx="8558530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I9"/>
  <sheetViews>
    <sheetView tabSelected="1" topLeftCell="F1" zoomScale="60" zoomScaleNormal="60" workbookViewId="0">
      <selection activeCell="X4" sqref="X4"/>
    </sheetView>
  </sheetViews>
  <sheetFormatPr defaultRowHeight="15.75" customHeight="1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35" width="12.25" customWidth="1"/>
  </cols>
  <sheetData>
    <row r="1" spans="1:35">
      <c r="K1" s="1" t="s">
        <v>0</v>
      </c>
      <c r="L1" s="1">
        <f t="shared" ref="L1:Q1" si="0">COUNTIF(L5:L999,"〇")</f>
        <v>4</v>
      </c>
      <c r="M1" s="1">
        <f t="shared" si="0"/>
        <v>4</v>
      </c>
      <c r="N1" s="1">
        <f t="shared" si="0"/>
        <v>4</v>
      </c>
      <c r="O1" s="1">
        <f t="shared" si="0"/>
        <v>4</v>
      </c>
      <c r="P1" s="1">
        <f t="shared" si="0"/>
        <v>4</v>
      </c>
      <c r="Q1" s="1">
        <f t="shared" si="0"/>
        <v>4</v>
      </c>
      <c r="R1" s="1">
        <f t="shared" ref="R1:S1" si="1">COUNTIF(R5:R999,"〇")</f>
        <v>4</v>
      </c>
      <c r="S1" s="1">
        <f t="shared" si="1"/>
        <v>4</v>
      </c>
      <c r="T1" s="1">
        <f>COUNTIF(T6:T999,"〇")</f>
        <v>4</v>
      </c>
      <c r="U1" s="1">
        <f>COUNTIF(U6:U999,"〇")</f>
        <v>4</v>
      </c>
      <c r="V1" s="1">
        <f t="shared" ref="V1:AA1" si="2">COUNTIF(V6:V999,"〇")</f>
        <v>4</v>
      </c>
      <c r="W1" s="1">
        <f t="shared" si="2"/>
        <v>4</v>
      </c>
      <c r="X1" s="1">
        <f t="shared" ref="X1" si="3">COUNTIF(X6:X999,"〇")</f>
        <v>4</v>
      </c>
      <c r="Y1" s="1">
        <f t="shared" si="2"/>
        <v>4</v>
      </c>
      <c r="Z1" s="1">
        <f t="shared" si="2"/>
        <v>4</v>
      </c>
      <c r="AA1" s="1">
        <f t="shared" si="2"/>
        <v>4</v>
      </c>
      <c r="AB1" s="1">
        <f t="shared" ref="AB1:AI1" si="4">COUNTIF(AB6:AB999,"〇")</f>
        <v>4</v>
      </c>
      <c r="AC1" s="1">
        <f t="shared" si="4"/>
        <v>4</v>
      </c>
      <c r="AD1" s="1">
        <f t="shared" si="4"/>
        <v>4</v>
      </c>
      <c r="AE1" s="1">
        <f t="shared" si="4"/>
        <v>4</v>
      </c>
      <c r="AF1" s="1">
        <f t="shared" si="4"/>
        <v>4</v>
      </c>
      <c r="AG1" s="1">
        <f t="shared" si="4"/>
        <v>4</v>
      </c>
      <c r="AH1" s="1">
        <f t="shared" ref="AH1" si="5">COUNTIF(AH6:AH999,"〇")</f>
        <v>4</v>
      </c>
      <c r="AI1" s="1">
        <f t="shared" si="4"/>
        <v>4</v>
      </c>
    </row>
    <row r="2" spans="1:35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8</v>
      </c>
      <c r="Y2" t="s">
        <v>8</v>
      </c>
      <c r="Z2" t="s">
        <v>8</v>
      </c>
      <c r="AA2" s="2" t="s">
        <v>9</v>
      </c>
      <c r="AB2" s="2" t="s">
        <v>9</v>
      </c>
      <c r="AC2" s="2" t="s">
        <v>10</v>
      </c>
      <c r="AD2" s="2" t="s">
        <v>10</v>
      </c>
      <c r="AE2" s="2" t="s">
        <v>11</v>
      </c>
      <c r="AF2" s="2" t="s">
        <v>11</v>
      </c>
      <c r="AG2" s="2" t="s">
        <v>12</v>
      </c>
      <c r="AH2" s="2" t="s">
        <v>12</v>
      </c>
      <c r="AI2" s="2" t="s">
        <v>12</v>
      </c>
    </row>
    <row r="3" spans="1:35" ht="45">
      <c r="B3" t="s">
        <v>13</v>
      </c>
      <c r="K3" t="s">
        <v>14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  <c r="Q3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</row>
    <row r="4" spans="1:35">
      <c r="B4" t="s">
        <v>35</v>
      </c>
      <c r="D4" t="s">
        <v>36</v>
      </c>
      <c r="G4" t="s">
        <v>37</v>
      </c>
      <c r="K4" t="s">
        <v>38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>
      <c r="A5" t="s">
        <v>39</v>
      </c>
      <c r="B5" t="s">
        <v>40</v>
      </c>
      <c r="C5" t="s">
        <v>41</v>
      </c>
      <c r="D5" t="s">
        <v>40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</row>
    <row r="6" spans="1:35">
      <c r="A6" t="s">
        <v>48</v>
      </c>
      <c r="B6" t="s">
        <v>49</v>
      </c>
      <c r="C6" t="s">
        <v>50</v>
      </c>
      <c r="D6" t="s">
        <v>51</v>
      </c>
      <c r="E6" t="s">
        <v>49</v>
      </c>
      <c r="F6" t="s">
        <v>52</v>
      </c>
      <c r="G6" t="s">
        <v>53</v>
      </c>
      <c r="H6" t="s">
        <v>54</v>
      </c>
      <c r="I6" t="s">
        <v>55</v>
      </c>
      <c r="J6" t="s">
        <v>56</v>
      </c>
      <c r="K6" t="s">
        <v>57</v>
      </c>
      <c r="L6" t="s">
        <v>58</v>
      </c>
      <c r="M6" t="s">
        <v>58</v>
      </c>
      <c r="N6" t="s">
        <v>58</v>
      </c>
      <c r="O6" t="s">
        <v>58</v>
      </c>
      <c r="P6" t="s">
        <v>58</v>
      </c>
      <c r="Q6" t="s">
        <v>58</v>
      </c>
      <c r="R6" t="s">
        <v>58</v>
      </c>
      <c r="S6" t="s">
        <v>58</v>
      </c>
      <c r="T6" t="s">
        <v>58</v>
      </c>
      <c r="U6" t="s">
        <v>58</v>
      </c>
      <c r="V6" t="s">
        <v>58</v>
      </c>
      <c r="W6" t="s">
        <v>58</v>
      </c>
      <c r="X6" t="s">
        <v>58</v>
      </c>
      <c r="Y6" t="s">
        <v>58</v>
      </c>
      <c r="Z6" t="s">
        <v>58</v>
      </c>
      <c r="AA6" t="s">
        <v>58</v>
      </c>
      <c r="AB6" t="s">
        <v>58</v>
      </c>
      <c r="AC6" t="s">
        <v>58</v>
      </c>
      <c r="AD6" t="s">
        <v>58</v>
      </c>
      <c r="AE6" t="s">
        <v>58</v>
      </c>
      <c r="AF6" t="s">
        <v>58</v>
      </c>
      <c r="AG6" t="s">
        <v>58</v>
      </c>
      <c r="AH6" t="s">
        <v>58</v>
      </c>
      <c r="AI6" t="s">
        <v>58</v>
      </c>
    </row>
    <row r="7" spans="1:35">
      <c r="A7" t="s">
        <v>59</v>
      </c>
      <c r="B7" t="s">
        <v>49</v>
      </c>
      <c r="C7" t="s">
        <v>50</v>
      </c>
      <c r="D7" t="s">
        <v>51</v>
      </c>
      <c r="E7" t="s">
        <v>49</v>
      </c>
      <c r="F7" t="s">
        <v>52</v>
      </c>
      <c r="G7" t="s">
        <v>53</v>
      </c>
      <c r="H7" t="s">
        <v>54</v>
      </c>
      <c r="I7" t="s">
        <v>60</v>
      </c>
      <c r="J7" t="s">
        <v>56</v>
      </c>
      <c r="K7" t="s">
        <v>57</v>
      </c>
      <c r="L7" t="s">
        <v>58</v>
      </c>
      <c r="M7" t="s">
        <v>58</v>
      </c>
      <c r="N7" t="s">
        <v>58</v>
      </c>
      <c r="O7" t="s">
        <v>58</v>
      </c>
      <c r="P7" t="s">
        <v>58</v>
      </c>
      <c r="Q7" t="s">
        <v>58</v>
      </c>
      <c r="R7" t="s">
        <v>58</v>
      </c>
      <c r="S7" t="s">
        <v>58</v>
      </c>
      <c r="T7" t="s">
        <v>58</v>
      </c>
      <c r="U7" t="s">
        <v>58</v>
      </c>
      <c r="V7" t="s">
        <v>58</v>
      </c>
      <c r="W7" t="s">
        <v>58</v>
      </c>
      <c r="X7" t="s">
        <v>58</v>
      </c>
      <c r="Y7" t="s">
        <v>58</v>
      </c>
      <c r="Z7" t="s">
        <v>58</v>
      </c>
      <c r="AA7" t="s">
        <v>58</v>
      </c>
      <c r="AB7" t="s">
        <v>58</v>
      </c>
      <c r="AC7" t="s">
        <v>58</v>
      </c>
      <c r="AD7" t="s">
        <v>58</v>
      </c>
      <c r="AE7" t="s">
        <v>58</v>
      </c>
      <c r="AF7" t="s">
        <v>58</v>
      </c>
      <c r="AG7" t="s">
        <v>58</v>
      </c>
      <c r="AH7" t="s">
        <v>58</v>
      </c>
      <c r="AI7" t="s">
        <v>58</v>
      </c>
    </row>
    <row r="8" spans="1:35">
      <c r="A8" t="s">
        <v>61</v>
      </c>
      <c r="B8" t="s">
        <v>49</v>
      </c>
      <c r="C8" t="s">
        <v>50</v>
      </c>
      <c r="D8" t="s">
        <v>51</v>
      </c>
      <c r="E8" t="s">
        <v>49</v>
      </c>
      <c r="F8" t="s">
        <v>52</v>
      </c>
      <c r="G8" t="s">
        <v>53</v>
      </c>
      <c r="H8" t="s">
        <v>62</v>
      </c>
      <c r="I8" t="s">
        <v>63</v>
      </c>
      <c r="J8" t="s">
        <v>56</v>
      </c>
      <c r="K8" t="s">
        <v>57</v>
      </c>
      <c r="L8" t="s">
        <v>58</v>
      </c>
      <c r="M8" t="s">
        <v>58</v>
      </c>
      <c r="N8" t="s">
        <v>58</v>
      </c>
      <c r="O8" t="s">
        <v>58</v>
      </c>
      <c r="P8" t="s">
        <v>58</v>
      </c>
      <c r="Q8" t="s">
        <v>58</v>
      </c>
      <c r="R8" t="s">
        <v>58</v>
      </c>
      <c r="S8" t="s">
        <v>58</v>
      </c>
      <c r="T8" t="s">
        <v>58</v>
      </c>
      <c r="U8" t="s">
        <v>58</v>
      </c>
      <c r="V8" t="s">
        <v>58</v>
      </c>
      <c r="W8" t="s">
        <v>58</v>
      </c>
      <c r="X8" t="s">
        <v>58</v>
      </c>
      <c r="Y8" t="s">
        <v>58</v>
      </c>
      <c r="Z8" t="s">
        <v>58</v>
      </c>
      <c r="AA8" t="s">
        <v>58</v>
      </c>
      <c r="AB8" t="s">
        <v>58</v>
      </c>
      <c r="AC8" t="s">
        <v>58</v>
      </c>
      <c r="AD8" t="s">
        <v>58</v>
      </c>
      <c r="AE8" t="s">
        <v>58</v>
      </c>
      <c r="AF8" t="s">
        <v>58</v>
      </c>
      <c r="AG8" t="s">
        <v>58</v>
      </c>
      <c r="AH8" t="s">
        <v>58</v>
      </c>
      <c r="AI8" t="s">
        <v>58</v>
      </c>
    </row>
    <row r="9" spans="1:35">
      <c r="A9" t="s">
        <v>64</v>
      </c>
      <c r="B9" t="s">
        <v>49</v>
      </c>
      <c r="C9" t="s">
        <v>50</v>
      </c>
      <c r="D9" t="s">
        <v>51</v>
      </c>
      <c r="E9" t="s">
        <v>49</v>
      </c>
      <c r="F9" t="s">
        <v>52</v>
      </c>
      <c r="G9" t="s">
        <v>53</v>
      </c>
      <c r="H9" t="s">
        <v>62</v>
      </c>
      <c r="I9" t="s">
        <v>65</v>
      </c>
      <c r="J9" t="s">
        <v>56</v>
      </c>
      <c r="K9" t="s">
        <v>57</v>
      </c>
      <c r="L9" t="s">
        <v>58</v>
      </c>
      <c r="M9" t="s">
        <v>58</v>
      </c>
      <c r="N9" t="s">
        <v>58</v>
      </c>
      <c r="O9" t="s">
        <v>58</v>
      </c>
      <c r="P9" t="s">
        <v>58</v>
      </c>
      <c r="Q9" t="s">
        <v>58</v>
      </c>
      <c r="R9" t="s">
        <v>58</v>
      </c>
      <c r="S9" t="s">
        <v>58</v>
      </c>
      <c r="T9" t="s">
        <v>58</v>
      </c>
      <c r="U9" t="s">
        <v>58</v>
      </c>
      <c r="V9" t="s">
        <v>58</v>
      </c>
      <c r="W9" t="s">
        <v>58</v>
      </c>
      <c r="X9" t="s">
        <v>58</v>
      </c>
      <c r="Y9" t="s">
        <v>58</v>
      </c>
      <c r="Z9" t="s">
        <v>58</v>
      </c>
      <c r="AA9" t="s">
        <v>58</v>
      </c>
      <c r="AB9" t="s">
        <v>58</v>
      </c>
      <c r="AC9" t="s">
        <v>58</v>
      </c>
      <c r="AD9" t="s">
        <v>58</v>
      </c>
      <c r="AE9" t="s">
        <v>58</v>
      </c>
      <c r="AF9" t="s">
        <v>58</v>
      </c>
      <c r="AG9" t="s">
        <v>58</v>
      </c>
      <c r="AH9" t="s">
        <v>58</v>
      </c>
      <c r="AI9" t="s">
        <v>58</v>
      </c>
    </row>
  </sheetData>
  <autoFilter ref="A5:AI5" xr:uid="{8A830F48-1477-4E23-81E4-7892FCECC48F}"/>
  <phoneticPr fontId="2"/>
  <dataValidations count="1">
    <dataValidation type="list" allowBlank="1" showInputMessage="1" showErrorMessage="1" sqref="Q4:CB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CA7A46C-0447-423E-92B3-D64D04D04724}"/>
</file>

<file path=customXml/itemProps2.xml><?xml version="1.0" encoding="utf-8"?>
<ds:datastoreItem xmlns:ds="http://schemas.openxmlformats.org/officeDocument/2006/customXml" ds:itemID="{3226AA2A-1C3F-4636-9406-83C7E036228B}"/>
</file>

<file path=customXml/itemProps3.xml><?xml version="1.0" encoding="utf-8"?>
<ds:datastoreItem xmlns:ds="http://schemas.openxmlformats.org/officeDocument/2006/customXml" ds:itemID="{6D98A11B-5EC6-429E-94CF-B8DDBC7DEF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2023-11-10T07:45:45Z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