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4064\Desktop\FY23中計\07_Intelligent test_プロ管依頼\"/>
    </mc:Choice>
  </mc:AlternateContent>
  <xr:revisionPtr revIDLastSave="7" documentId="13_ncr:1_{F4F25E1D-F778-433F-A35E-BFAA18BAF69C}" xr6:coauthVersionLast="47" xr6:coauthVersionMax="47" xr10:uidLastSave="{17AA9324-A976-4FA6-B7FF-336FF23DCA50}"/>
  <bookViews>
    <workbookView xWindow="-108" yWindow="-108" windowWidth="23256" windowHeight="12576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関連表!$A$5:$Y$227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5" l="1"/>
  <c r="U1" i="5"/>
  <c r="V1" i="5"/>
  <c r="Q1" i="5"/>
  <c r="P1" i="5"/>
  <c r="O1" i="5"/>
  <c r="N1" i="5"/>
  <c r="M1" i="5"/>
  <c r="L1" i="5"/>
  <c r="W1" i="5"/>
  <c r="S1" i="5"/>
  <c r="R1" i="5"/>
</calcChain>
</file>

<file path=xl/sharedStrings.xml><?xml version="1.0" encoding="utf-8"?>
<sst xmlns="http://schemas.openxmlformats.org/spreadsheetml/2006/main" count="199" uniqueCount="60">
  <si>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</si>
  <si>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</si>
  <si>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</si>
  <si>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</si>
  <si>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</si>
  <si>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</si>
  <si>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</si>
  <si>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</si>
  <si>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AD2</t>
    <phoneticPr fontId="2"/>
  </si>
  <si>
    <t>DAS</t>
    <phoneticPr fontId="2"/>
  </si>
  <si>
    <t>AXLE</t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</si>
  <si>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</si>
  <si>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</si>
  <si>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</si>
  <si>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w</t>
  </si>
  <si>
    <t>w/o</t>
    <phoneticPr fontId="2"/>
  </si>
  <si>
    <t>4WD</t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</si>
  <si>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</si>
  <si>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</si>
  <si>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</si>
  <si>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</si>
  <si>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</si>
  <si>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</si>
  <si>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</si>
  <si>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</si>
  <si>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</si>
  <si>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</si>
  <si>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</si>
  <si>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</si>
  <si>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</si>
  <si>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</si>
  <si>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MSTR-009-0119500</t>
  </si>
  <si>
    <t>車体安全・耐久</t>
  </si>
  <si>
    <t>フェールセーフ</t>
  </si>
  <si>
    <t>ステアリング系フェールセーフ</t>
  </si>
  <si>
    <t>故障時回避性評価</t>
  </si>
  <si>
    <t>〇</t>
    <phoneticPr fontId="2"/>
  </si>
  <si>
    <t>MSTR-009-0119800</t>
  </si>
  <si>
    <t>アシスト停止時操舵力計測</t>
  </si>
  <si>
    <t>MSTR-009-0120000</t>
  </si>
  <si>
    <t>新機能フェールセーフ</t>
  </si>
  <si>
    <t>MSTR-009-0120100</t>
  </si>
  <si>
    <t>GB17675 機能安全要件 法規適合性試験</t>
  </si>
  <si>
    <t>MSTR-009-0122400</t>
  </si>
  <si>
    <t>ブレーキ系フェールセーフ</t>
  </si>
  <si>
    <t>MSTR-009-0119300</t>
  </si>
  <si>
    <t>駆動系フェールセーフ</t>
  </si>
  <si>
    <t>新規T/Mフェールセーフ実験</t>
  </si>
  <si>
    <t>MSTR-009-0119400</t>
  </si>
  <si>
    <t>新規4WDシステムフェールセーフ実験</t>
  </si>
  <si>
    <t>MSTR-009-0190300</t>
  </si>
  <si>
    <t>新規ENG/e-PTフェールセーフ実験</t>
  </si>
  <si>
    <t>MSTR-009-0121800</t>
  </si>
  <si>
    <t>自動運転系フェールセーフ</t>
  </si>
  <si>
    <t>AD1フェールセーフ実験</t>
  </si>
  <si>
    <t>MSTR-009-0190000</t>
  </si>
  <si>
    <t>MSTR-009-0190200</t>
  </si>
  <si>
    <t>AD2フェールセーフ実験</t>
  </si>
  <si>
    <t>MSTR-009-0122600</t>
  </si>
  <si>
    <t>メカトロシステム機能安全評価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</si>
</sst>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335075</xdr:colOff>
      <xdr:row>0</xdr:row>
      <xdr:rowOff>6350</xdr:rowOff>
    </xdr:from>
    <xdr:to>
      <xdr:col>4</xdr:col>
      <xdr:colOff>1541575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23</xdr:col>
      <xdr:colOff>137582</xdr:colOff>
      <xdr:row>1</xdr:row>
      <xdr:rowOff>222252</xdr:rowOff>
    </xdr:from>
    <xdr:to>
      <xdr:col>32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0448346" y="457779"/>
          <a:ext cx="8073159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X17"/>
  <sheetViews>
    <sheetView tabSelected="1" zoomScale="55" zoomScaleNormal="55" workbookViewId="0">
      <selection activeCell="L10" sqref="L10"/>
    </sheetView>
  </sheetViews>
  <sheetFormatPr defaultRowHeight="18"/>
  <cols>
    <col min="1" max="1" width="19.25" customWidth="1"/>
    <col min="4" max="4" width="15.5" bestFit="1" customWidth="1"/>
    <col min="5" max="5" width="27.25" customWidth="1"/>
    <col min="6" max="6" width="35.75" customWidth="1"/>
    <col min="7" max="10" width="8.125" customWidth="1"/>
    <col min="11" max="11" width="11.625" customWidth="1"/>
    <col min="12" max="23" width="8.875" customWidth="1"/>
    <col min="26" max="26" width="17.5" customWidth="1"/>
    <col min="27" max="27" width="11.625" customWidth="1"/>
    <col min="30" max="30" width="11.125" customWidth="1"/>
    <col min="31" max="31" width="10.75" customWidth="1"/>
    <col min="32" max="32" width="10.625" customWidth="1"/>
    <col min="33" max="33" width="11.375" customWidth="1"/>
  </cols>
  <sheetData>
    <row r="1" spans="1:24">
      <c r="K1" s="1" t="s">
        <v>0</v>
      </c>
      <c r="L1" s="1">
        <f t="shared" ref="L1:Q1" si="0">COUNTIF(L5:L999,"〇")</f>
        <v>11</v>
      </c>
      <c r="M1" s="1">
        <f t="shared" si="0"/>
        <v>11</v>
      </c>
      <c r="N1" s="1">
        <f t="shared" si="0"/>
        <v>11</v>
      </c>
      <c r="O1" s="1">
        <f t="shared" si="0"/>
        <v>11</v>
      </c>
      <c r="P1" s="1">
        <f t="shared" si="0"/>
        <v>11</v>
      </c>
      <c r="Q1" s="1">
        <f t="shared" si="0"/>
        <v>11</v>
      </c>
      <c r="R1" s="1">
        <f t="shared" ref="R1:V1" si="1">COUNTIF(R5:R999,"〇")</f>
        <v>2</v>
      </c>
      <c r="S1" s="1">
        <f t="shared" si="1"/>
        <v>2</v>
      </c>
      <c r="T1" s="1">
        <f t="shared" si="1"/>
        <v>2</v>
      </c>
      <c r="U1" s="1">
        <f t="shared" si="1"/>
        <v>2</v>
      </c>
      <c r="V1" s="1">
        <f t="shared" si="1"/>
        <v>1</v>
      </c>
      <c r="W1" s="1">
        <f>COUNTIF(W6:W999,"〇")</f>
        <v>0</v>
      </c>
    </row>
    <row r="2" spans="1:24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8</v>
      </c>
      <c r="S2" s="2" t="s">
        <v>8</v>
      </c>
      <c r="T2" s="2" t="s">
        <v>9</v>
      </c>
      <c r="U2" s="2" t="s">
        <v>9</v>
      </c>
      <c r="V2" s="2" t="s">
        <v>10</v>
      </c>
      <c r="W2" s="2"/>
    </row>
    <row r="3" spans="1:24" ht="22.5">
      <c r="B3" t="s">
        <v>11</v>
      </c>
      <c r="K3" t="s">
        <v>12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s="2" t="s">
        <v>14</v>
      </c>
      <c r="S3" s="2" t="s">
        <v>15</v>
      </c>
      <c r="T3" s="2" t="s">
        <v>14</v>
      </c>
      <c r="U3" s="2" t="s">
        <v>15</v>
      </c>
      <c r="V3" s="2" t="s">
        <v>16</v>
      </c>
      <c r="W3" s="2"/>
      <c r="X3" s="2"/>
    </row>
    <row r="4" spans="1:24">
      <c r="B4" t="s">
        <v>17</v>
      </c>
      <c r="D4" t="s">
        <v>18</v>
      </c>
      <c r="G4" t="s">
        <v>19</v>
      </c>
      <c r="K4" t="s">
        <v>20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/>
      <c r="X4" s="3"/>
    </row>
    <row r="5" spans="1:24">
      <c r="A5" t="s">
        <v>22</v>
      </c>
      <c r="B5" t="s">
        <v>23</v>
      </c>
      <c r="C5" t="s">
        <v>24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24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35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</row>
    <row r="7" spans="1:24">
      <c r="A7" t="s">
        <v>37</v>
      </c>
      <c r="B7" t="s">
        <v>32</v>
      </c>
      <c r="C7" t="s">
        <v>33</v>
      </c>
      <c r="D7" t="s">
        <v>33</v>
      </c>
      <c r="E7" t="s">
        <v>34</v>
      </c>
      <c r="F7" t="s">
        <v>38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24">
      <c r="A8" t="s">
        <v>39</v>
      </c>
      <c r="B8" t="s">
        <v>32</v>
      </c>
      <c r="C8" t="s">
        <v>33</v>
      </c>
      <c r="D8" t="s">
        <v>33</v>
      </c>
      <c r="E8" t="s">
        <v>34</v>
      </c>
      <c r="F8" t="s">
        <v>40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</row>
    <row r="9" spans="1:24">
      <c r="A9" t="s">
        <v>41</v>
      </c>
      <c r="B9" t="s">
        <v>32</v>
      </c>
      <c r="C9" t="s">
        <v>33</v>
      </c>
      <c r="D9" t="s">
        <v>33</v>
      </c>
      <c r="E9" t="s">
        <v>34</v>
      </c>
      <c r="F9" t="s">
        <v>42</v>
      </c>
    </row>
    <row r="10" spans="1:24">
      <c r="A10" t="s">
        <v>43</v>
      </c>
      <c r="B10" t="s">
        <v>32</v>
      </c>
      <c r="C10" t="s">
        <v>33</v>
      </c>
      <c r="D10" t="s">
        <v>33</v>
      </c>
      <c r="E10" t="s">
        <v>44</v>
      </c>
      <c r="F10" t="s">
        <v>40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24">
      <c r="A11" t="s">
        <v>45</v>
      </c>
      <c r="B11" t="s">
        <v>32</v>
      </c>
      <c r="C11" t="s">
        <v>33</v>
      </c>
      <c r="D11" t="s">
        <v>33</v>
      </c>
      <c r="E11" t="s">
        <v>46</v>
      </c>
      <c r="F11" t="s">
        <v>47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</row>
    <row r="12" spans="1:24">
      <c r="A12" t="s">
        <v>48</v>
      </c>
      <c r="B12" t="s">
        <v>32</v>
      </c>
      <c r="C12" t="s">
        <v>33</v>
      </c>
      <c r="D12" t="s">
        <v>33</v>
      </c>
      <c r="E12" t="s">
        <v>46</v>
      </c>
      <c r="F12" t="s">
        <v>49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V12" t="s">
        <v>36</v>
      </c>
    </row>
    <row r="13" spans="1:24">
      <c r="A13" t="s">
        <v>50</v>
      </c>
      <c r="B13" t="s">
        <v>32</v>
      </c>
      <c r="C13" t="s">
        <v>33</v>
      </c>
      <c r="D13" t="s">
        <v>33</v>
      </c>
      <c r="E13" t="s">
        <v>46</v>
      </c>
      <c r="F13" t="s">
        <v>51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24">
      <c r="A14" t="s">
        <v>52</v>
      </c>
      <c r="B14" t="s">
        <v>32</v>
      </c>
      <c r="C14" t="s">
        <v>33</v>
      </c>
      <c r="D14" t="s">
        <v>33</v>
      </c>
      <c r="E14" t="s">
        <v>53</v>
      </c>
      <c r="F14" t="s">
        <v>54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S14" t="s">
        <v>36</v>
      </c>
    </row>
    <row r="15" spans="1:24">
      <c r="A15" t="s">
        <v>55</v>
      </c>
      <c r="B15" t="s">
        <v>32</v>
      </c>
      <c r="C15" t="s">
        <v>33</v>
      </c>
      <c r="D15" t="s">
        <v>33</v>
      </c>
      <c r="E15" t="s">
        <v>53</v>
      </c>
      <c r="F15" t="s">
        <v>40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24">
      <c r="A16" t="s">
        <v>56</v>
      </c>
      <c r="B16" t="s">
        <v>32</v>
      </c>
      <c r="C16" t="s">
        <v>33</v>
      </c>
      <c r="D16" t="s">
        <v>33</v>
      </c>
      <c r="E16" t="s">
        <v>53</v>
      </c>
      <c r="F16" t="s">
        <v>57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T16" t="s">
        <v>36</v>
      </c>
      <c r="U16" t="s">
        <v>36</v>
      </c>
    </row>
    <row r="17" spans="1:17">
      <c r="A17" t="s">
        <v>58</v>
      </c>
      <c r="B17" t="s">
        <v>32</v>
      </c>
      <c r="C17" t="s">
        <v>33</v>
      </c>
      <c r="D17" t="s">
        <v>33</v>
      </c>
      <c r="E17" t="s">
        <v>40</v>
      </c>
      <c r="F17" t="s">
        <v>59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</sheetData>
  <autoFilter ref="A5:Y227" xr:uid="{8A830F48-1477-4E23-81E4-7892FCECC48F}"/>
  <phoneticPr fontId="2"/>
  <dataValidations count="1">
    <dataValidation type="list" allowBlank="1" showInputMessage="1" showErrorMessage="1" sqref="Q4:CB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6E6C37-9B68-4124-A768-3A671131CFDF}"/>
</file>

<file path=customXml/itemProps2.xml><?xml version="1.0" encoding="utf-8"?>
<ds:datastoreItem xmlns:ds="http://schemas.openxmlformats.org/officeDocument/2006/customXml" ds:itemID="{81DDAFBA-16E6-4659-9C03-9F5F396120E3}"/>
</file>

<file path=customXml/itemProps3.xml><?xml version="1.0" encoding="utf-8"?>
<ds:datastoreItem xmlns:ds="http://schemas.openxmlformats.org/officeDocument/2006/customXml" ds:itemID="{F8D12E57-2F02-4E45-A1CE-F67C73738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ARAKI, KEITA</cp:lastModifiedBy>
  <cp:revision/>
  <dcterms:created xsi:type="dcterms:W3CDTF">2022-11-25T05:56:28Z</dcterms:created>
  <dcterms:modified xsi:type="dcterms:W3CDTF">2024-02-22T03:02:33Z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