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"/>
    </mc:Choice>
  </mc:AlternateContent>
  <xr:revisionPtr revIDLastSave="0" documentId="13_ncr:1_{3CA61930-5025-4CBE-BC58-C05884294810}" xr6:coauthVersionLast="47" xr6:coauthVersionMax="47" xr10:uidLastSave="{00000000-0000-0000-0000-00000000000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関連表PT1!$A$30:$BA$147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0" l="1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</calcChain>
</file>

<file path=xl/sharedStrings.xml><?xml version="1.0" encoding="utf-8"?>
<sst xmlns="http://schemas.openxmlformats.org/spreadsheetml/2006/main" count="3450" uniqueCount="380">
  <si>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</si>
  <si>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</si>
  <si>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C01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</si>
  <si>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</si>
  <si>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操縦安定性乗心地
Handling&amp;Ridecomfort</t>
    <rPh sb="0" eb="2">
      <t>ソウジュウ</t>
    </rPh>
    <rPh sb="2" eb="5">
      <t>アンテイセイ</t>
    </rPh>
    <rPh sb="5" eb="6">
      <t>ジョウ</t>
    </rPh>
    <rPh sb="6" eb="8">
      <t>ココチ</t>
    </rPh>
    <phoneticPr fontId="3"/>
  </si>
  <si>
    <t>ｼｬｼｰ異音
Chassis Abnormal Noise</t>
    <rPh sb="4" eb="6">
      <t>イオン</t>
    </rPh>
    <phoneticPr fontId="3"/>
  </si>
  <si>
    <t>CADICS項目</t>
    <rPh sb="6" eb="8">
      <t>コウモク</t>
    </rPh>
    <phoneticPr fontId="3"/>
  </si>
  <si>
    <t>NO.</t>
    <phoneticPr fontId="3"/>
  </si>
  <si>
    <t>MSTR-003-40900</t>
    <phoneticPr fontId="3"/>
  </si>
  <si>
    <t>MSTR-003-38600</t>
    <phoneticPr fontId="3"/>
  </si>
  <si>
    <t>MSTR-003-40800</t>
    <phoneticPr fontId="3"/>
  </si>
  <si>
    <t>MSTR-003-38800</t>
    <phoneticPr fontId="3"/>
  </si>
  <si>
    <t>MSTR-003-39400</t>
    <phoneticPr fontId="3"/>
  </si>
  <si>
    <t>MSTR-003-39500</t>
    <phoneticPr fontId="3"/>
  </si>
  <si>
    <t>MSTR-003-39900</t>
    <phoneticPr fontId="3"/>
  </si>
  <si>
    <t>MSTR-003-39700</t>
    <phoneticPr fontId="3"/>
  </si>
  <si>
    <t>MSTR-003-39200</t>
    <phoneticPr fontId="3"/>
  </si>
  <si>
    <t>MSTR-003-39100</t>
    <phoneticPr fontId="3"/>
  </si>
  <si>
    <t>MSTR-003-40300, 40400</t>
    <phoneticPr fontId="3"/>
  </si>
  <si>
    <t>MSTR-003-40600, 40700</t>
    <phoneticPr fontId="3"/>
  </si>
  <si>
    <t>MSTR-003-52800</t>
    <phoneticPr fontId="3"/>
  </si>
  <si>
    <t>MSTR-003-46200,46300,46600</t>
    <phoneticPr fontId="3"/>
  </si>
  <si>
    <t>MSTR-003-46100</t>
    <phoneticPr fontId="3"/>
  </si>
  <si>
    <t>MSTR-003-40200</t>
    <phoneticPr fontId="3"/>
  </si>
  <si>
    <t>MSTR-003-42800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</si>
  <si>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</si>
  <si>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</si>
  <si>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初物検定
Safety check</t>
    <rPh sb="0" eb="2">
      <t>ハツモノ</t>
    </rPh>
    <rPh sb="2" eb="4">
      <t>ケンテイ</t>
    </rPh>
    <phoneticPr fontId="3"/>
  </si>
  <si>
    <t>初期品質確認
Initial quality check</t>
    <rPh sb="0" eb="2">
      <t>ショキ</t>
    </rPh>
    <rPh sb="2" eb="4">
      <t>ヒンシツ</t>
    </rPh>
    <rPh sb="4" eb="6">
      <t>カクニン</t>
    </rPh>
    <phoneticPr fontId="3"/>
  </si>
  <si>
    <t>シャシー基本特性(KD2-41012)
KnC</t>
    <rPh sb="4" eb="6">
      <t>キホン</t>
    </rPh>
    <rPh sb="6" eb="8">
      <t>トクセイ</t>
    </rPh>
    <phoneticPr fontId="3"/>
  </si>
  <si>
    <t>重心高、慣性モーメント(KD2-41027)
Height of Gravity of center and Inertia</t>
    <rPh sb="0" eb="2">
      <t>ジュウシン</t>
    </rPh>
    <rPh sb="2" eb="3">
      <t>ダカ</t>
    </rPh>
    <rPh sb="4" eb="6">
      <t>カンセイ</t>
    </rPh>
    <phoneticPr fontId="3"/>
  </si>
  <si>
    <t>操安実車性能:タイプテスト項目(KD2-42280)
Handling type test</t>
    <rPh sb="0" eb="2">
      <t>ソウアン</t>
    </rPh>
    <rPh sb="2" eb="4">
      <t>ジッシャ</t>
    </rPh>
    <rPh sb="4" eb="6">
      <t>セイノウ</t>
    </rPh>
    <rPh sb="13" eb="15">
      <t>コウモク</t>
    </rPh>
    <phoneticPr fontId="3"/>
  </si>
  <si>
    <t>低μ総合評価（車両性能）寒地実験(KD2-42248)
Handling performance on low my road</t>
    <rPh sb="0" eb="1">
      <t>テイ</t>
    </rPh>
    <rPh sb="2" eb="4">
      <t>ソウゴウ</t>
    </rPh>
    <rPh sb="4" eb="6">
      <t>ヒョウカ</t>
    </rPh>
    <rPh sb="7" eb="9">
      <t>シャリョウ</t>
    </rPh>
    <rPh sb="9" eb="11">
      <t>セイノウ</t>
    </rPh>
    <rPh sb="12" eb="14">
      <t>カンチ</t>
    </rPh>
    <rPh sb="14" eb="16">
      <t>ジッケン</t>
    </rPh>
    <phoneticPr fontId="3"/>
  </si>
  <si>
    <t>片流れ(KD2-42404)
Vehicle pull</t>
    <rPh sb="0" eb="1">
      <t>カタ</t>
    </rPh>
    <rPh sb="1" eb="2">
      <t>ナガ</t>
    </rPh>
    <phoneticPr fontId="3"/>
  </si>
  <si>
    <t>横風安定性(KD2-42225)
Cross wind test</t>
    <rPh sb="0" eb="2">
      <t>ヨコカゼ</t>
    </rPh>
    <rPh sb="2" eb="5">
      <t>アンテイセイ</t>
    </rPh>
    <phoneticPr fontId="3"/>
  </si>
  <si>
    <t>舵手放し安定性(KD2-42222)
Steering Wheel Released Stability Test</t>
    <rPh sb="0" eb="1">
      <t>ダ</t>
    </rPh>
    <rPh sb="1" eb="2">
      <t>テ</t>
    </rPh>
    <rPh sb="2" eb="3">
      <t>ハナ</t>
    </rPh>
    <rPh sb="4" eb="7">
      <t>アンテイセイ</t>
    </rPh>
    <phoneticPr fontId="3"/>
  </si>
  <si>
    <t>急転舵追従性(KD2-42207,42215)
 Steering assist Test at Quick Steering input</t>
    <rPh sb="0" eb="1">
      <t>キュウ</t>
    </rPh>
    <rPh sb="1" eb="3">
      <t>テンダ</t>
    </rPh>
    <rPh sb="3" eb="6">
      <t>ツイジュウセイ</t>
    </rPh>
    <phoneticPr fontId="3"/>
  </si>
  <si>
    <t xml:space="preserve">ＥＰＳ据切り急転舵追従性(KD2-42207)
 Steering assist Test at Quick Steering input </t>
    <rPh sb="3" eb="4">
      <t>キョ</t>
    </rPh>
    <rPh sb="4" eb="5">
      <t>キ</t>
    </rPh>
    <rPh sb="6" eb="7">
      <t>キュウ</t>
    </rPh>
    <rPh sb="7" eb="9">
      <t>テンダ</t>
    </rPh>
    <rPh sb="9" eb="12">
      <t>ツイジュウセイ</t>
    </rPh>
    <phoneticPr fontId="3"/>
  </si>
  <si>
    <t>ＳＴＲＧ復元性(KD2-42228,42249)
Steering Returnavility</t>
    <rPh sb="4" eb="6">
      <t>フクゲン</t>
    </rPh>
    <rPh sb="6" eb="7">
      <t>セイ</t>
    </rPh>
    <phoneticPr fontId="3"/>
  </si>
  <si>
    <t>キックバック(KD2-42244)
Steering Kick Back Test</t>
    <phoneticPr fontId="3"/>
  </si>
  <si>
    <t xml:space="preserve">トルクステア・加速時片流れ(KD2-42219)
 Torque Steer test </t>
    <rPh sb="7" eb="9">
      <t>カソク</t>
    </rPh>
    <rPh sb="9" eb="10">
      <t>ジ</t>
    </rPh>
    <rPh sb="10" eb="13">
      <t>カタ</t>
    </rPh>
    <phoneticPr fontId="3"/>
  </si>
  <si>
    <t>大Ｒ旋回制動(KD2-42205)
Braking in a Large Radius Turn-Test</t>
    <rPh sb="0" eb="1">
      <t>ダイ</t>
    </rPh>
    <rPh sb="2" eb="4">
      <t>センカイ</t>
    </rPh>
    <rPh sb="4" eb="6">
      <t>セイドウ</t>
    </rPh>
    <phoneticPr fontId="3"/>
  </si>
  <si>
    <t>応急（ｏｒランフフラット）タイヤ装着時性能(KD2-42237,42289)
Performance Test with Temporary Use Spare Tyres</t>
    <rPh sb="0" eb="2">
      <t>オウキュウ</t>
    </rPh>
    <rPh sb="16" eb="18">
      <t>ソウチャク</t>
    </rPh>
    <rPh sb="18" eb="19">
      <t>ジ</t>
    </rPh>
    <rPh sb="19" eb="21">
      <t>セイノウ</t>
    </rPh>
    <phoneticPr fontId="3"/>
  </si>
  <si>
    <t>最大積載時安定性(KD2-42221,42231)
Stability test with Maximum Load</t>
    <rPh sb="0" eb="2">
      <t>サイダイ</t>
    </rPh>
    <rPh sb="2" eb="4">
      <t>セキサイ</t>
    </rPh>
    <rPh sb="4" eb="5">
      <t>ジ</t>
    </rPh>
    <rPh sb="5" eb="7">
      <t>アンテイ</t>
    </rPh>
    <rPh sb="7" eb="8">
      <t>セイ</t>
    </rPh>
    <phoneticPr fontId="3"/>
  </si>
  <si>
    <t>ＶＤＡ(KD2-42290)</t>
  </si>
  <si>
    <t>パイロンスラローム
Piron slarom</t>
    <phoneticPr fontId="3"/>
  </si>
  <si>
    <t>乗心地台上加振:タイプテスト項目(KD2-42727)</t>
    <rPh sb="0" eb="3">
      <t>ノリココチ</t>
    </rPh>
    <rPh sb="3" eb="5">
      <t>ダイジョウ</t>
    </rPh>
    <rPh sb="5" eb="6">
      <t>クワエ</t>
    </rPh>
    <rPh sb="6" eb="7">
      <t>オサム</t>
    </rPh>
    <rPh sb="14" eb="16">
      <t>コウモク</t>
    </rPh>
    <phoneticPr fontId="3"/>
  </si>
  <si>
    <t>乗心地台上加振:仕向け地別路面再現(KD2-42704,42258,42725)</t>
    <rPh sb="0" eb="3">
      <t>ノリ</t>
    </rPh>
    <rPh sb="3" eb="5">
      <t>ダイジョウ</t>
    </rPh>
    <rPh sb="5" eb="7">
      <t>カシン</t>
    </rPh>
    <rPh sb="8" eb="10">
      <t>シム</t>
    </rPh>
    <rPh sb="11" eb="12">
      <t>チ</t>
    </rPh>
    <rPh sb="12" eb="13">
      <t>ベツ</t>
    </rPh>
    <rPh sb="13" eb="15">
      <t>ロメン</t>
    </rPh>
    <rPh sb="15" eb="17">
      <t>サイゲン</t>
    </rPh>
    <phoneticPr fontId="3"/>
  </si>
  <si>
    <t>乗心地実車性能:タイプテスト項目(KD2-42721)
Ride comfort type test</t>
    <rPh sb="0" eb="3">
      <t>ノリココチ</t>
    </rPh>
    <rPh sb="3" eb="5">
      <t>ジッシャ</t>
    </rPh>
    <rPh sb="5" eb="7">
      <t>セイノウ</t>
    </rPh>
    <rPh sb="14" eb="16">
      <t>コウモク</t>
    </rPh>
    <phoneticPr fontId="3"/>
  </si>
  <si>
    <t>ボトミング実走(KD2-42121)
Objective Evaluation on Bottoming Road</t>
    <rPh sb="5" eb="7">
      <t>ジッソウ</t>
    </rPh>
    <phoneticPr fontId="3"/>
  </si>
  <si>
    <t>ＳＴＲＧ・シャシー音振(KD2-45307)
STRG and chassis abnormal noise</t>
    <rPh sb="9" eb="10">
      <t>オト</t>
    </rPh>
    <rPh sb="10" eb="11">
      <t>オサム</t>
    </rPh>
    <phoneticPr fontId="3"/>
  </si>
  <si>
    <t>運動性能総合評価:ＨＰＧ(KD2-42403)
control safety test on HPG road</t>
    <rPh sb="0" eb="2">
      <t>ウンドウ</t>
    </rPh>
    <rPh sb="2" eb="4">
      <t>セイノウ</t>
    </rPh>
    <rPh sb="4" eb="6">
      <t>ソウゴウ</t>
    </rPh>
    <rPh sb="6" eb="8">
      <t>ヒョウカ</t>
    </rPh>
    <phoneticPr fontId="3"/>
  </si>
  <si>
    <t>運動性能総合評価:筑波サーキット(KD2-42403)
control safety test on Tsukuba circuit</t>
    <rPh sb="0" eb="2">
      <t>ウンドウ</t>
    </rPh>
    <rPh sb="2" eb="4">
      <t>セイノウ</t>
    </rPh>
    <rPh sb="4" eb="6">
      <t>ソウゴウ</t>
    </rPh>
    <rPh sb="6" eb="8">
      <t>ヒョウカ</t>
    </rPh>
    <rPh sb="9" eb="11">
      <t>ツクバ</t>
    </rPh>
    <phoneticPr fontId="3"/>
  </si>
  <si>
    <t>付加デバイス性能（４ＷＡＳ）
4WAS performance evaluation</t>
    <rPh sb="0" eb="2">
      <t>フカ</t>
    </rPh>
    <rPh sb="6" eb="8">
      <t>セイノウ</t>
    </rPh>
    <phoneticPr fontId="3"/>
  </si>
  <si>
    <t>トレーラートーイング(KD2-41101)
Trailer combinations - Stability test</t>
    <phoneticPr fontId="3"/>
  </si>
  <si>
    <t>ＮＣＡＰ試験(KD2-42286)
NCAP test</t>
    <rPh sb="4" eb="6">
      <t>シケン</t>
    </rPh>
    <phoneticPr fontId="3"/>
  </si>
  <si>
    <t>オフロード走破性:ＨＰＧ(KD2-42405)
Off Road Capability Evaluation on HPG</t>
    <rPh sb="5" eb="8">
      <t>ソウハセイ</t>
    </rPh>
    <phoneticPr fontId="3"/>
  </si>
  <si>
    <t>オフロード走破性:ＭＰＧ
Off Road Capability Evaluation on MPG</t>
    <rPh sb="5" eb="8">
      <t>ソウハセイ</t>
    </rPh>
    <phoneticPr fontId="3"/>
  </si>
  <si>
    <t>Ｄａｍｐｅｒチューニング
damper tuning</t>
    <phoneticPr fontId="3"/>
  </si>
  <si>
    <t>制御ＰＳ、ＥＰＳ定数チューニング
EPS tuning</t>
    <rPh sb="0" eb="2">
      <t>セイギョ</t>
    </rPh>
    <rPh sb="8" eb="10">
      <t>ジョウスウ</t>
    </rPh>
    <phoneticPr fontId="3"/>
  </si>
  <si>
    <t>制御ＳＵＳＰ定数チューニング
E-SUSP tuning</t>
    <rPh sb="0" eb="2">
      <t>セイギョ</t>
    </rPh>
    <rPh sb="6" eb="8">
      <t>ジョウスウ</t>
    </rPh>
    <phoneticPr fontId="3"/>
  </si>
  <si>
    <t>駆動デバイス制御定数チューニング
vehicle motion control system tuning</t>
    <rPh sb="0" eb="2">
      <t>クドウ</t>
    </rPh>
    <rPh sb="6" eb="8">
      <t>セイギョ</t>
    </rPh>
    <rPh sb="8" eb="10">
      <t>ジョウスウ</t>
    </rPh>
    <phoneticPr fontId="3"/>
  </si>
  <si>
    <t>付加デバイス性能チューニング（４ＷＡＳ）
4WAS tuning</t>
    <rPh sb="0" eb="2">
      <t>フカ</t>
    </rPh>
    <rPh sb="6" eb="8">
      <t>セイノウ</t>
    </rPh>
    <phoneticPr fontId="3"/>
  </si>
  <si>
    <t xml:space="preserve">サスペンション入力測定
Mesurement of susp input </t>
    <phoneticPr fontId="3"/>
  </si>
  <si>
    <t>追加実験</t>
    <rPh sb="0" eb="2">
      <t>ツイカ</t>
    </rPh>
    <rPh sb="2" eb="4">
      <t>ジッケン</t>
    </rPh>
    <phoneticPr fontId="3"/>
  </si>
  <si>
    <t>05-07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</si>
  <si>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</si>
  <si>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</si>
  <si>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2：プラットフォーム変更</t>
    <rPh sb="10" eb="12">
      <t>ヘンコウ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</si>
  <si>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</si>
  <si>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</si>
  <si>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</si>
  <si>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4：寒地</t>
    <rPh sb="2" eb="4">
      <t>カンチ</t>
    </rPh>
    <phoneticPr fontId="3"/>
  </si>
  <si>
    <t>2：トリム手配前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</si>
  <si>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</si>
  <si>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5：その他</t>
    <rPh sb="4" eb="5">
      <t>タ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</si>
  <si>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</si>
  <si>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</si>
  <si>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</si>
  <si>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</si>
  <si>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</si>
  <si>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</si>
  <si>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</si>
  <si>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</si>
  <si>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</si>
  <si>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</si>
  <si>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</si>
  <si>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</si>
  <si>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</si>
  <si>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</si>
  <si>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</si>
  <si>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</si>
  <si>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HPG</t>
    <phoneticPr fontId="1"/>
  </si>
  <si>
    <t>NTC/TPG</t>
    <phoneticPr fontId="1"/>
  </si>
  <si>
    <t>TC2000</t>
    <phoneticPr fontId="1"/>
  </si>
  <si>
    <t>MPG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</si>
  <si>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</si>
  <si>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</si>
  <si>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</si>
  <si>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</si>
  <si>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</si>
  <si>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</si>
  <si>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</si>
  <si>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</si>
  <si>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</si>
  <si>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</si>
  <si>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</si>
  <si>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</si>
  <si>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</si>
  <si>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</si>
  <si>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</si>
  <si>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MSTR-003-0046300</t>
  </si>
  <si>
    <t>運動性能・ブレーキ</t>
  </si>
  <si>
    <t>乗心地性能</t>
  </si>
  <si>
    <t>ENG MTG異音</t>
  </si>
  <si>
    <t>〇</t>
  </si>
  <si>
    <t>MSTR-003-0046500</t>
  </si>
  <si>
    <t>乗心地</t>
  </si>
  <si>
    <t>フワフワ感</t>
  </si>
  <si>
    <t>TPG うねり路　80km/h　運転席フロア上下変位 P-P値/減衰率</t>
  </si>
  <si>
    <t>MSTR-003-0046600</t>
  </si>
  <si>
    <t>HPG うねり路(小) 130km/h　前席フロア上下変位 P-P値　左右席平均</t>
  </si>
  <si>
    <t>MSTR-003-0046700</t>
  </si>
  <si>
    <t>HPG うねり路(小) 160km/h　前席フロア上下変位 P-P値　左右席平均</t>
  </si>
  <si>
    <t>MSTR-003-0046800</t>
  </si>
  <si>
    <t>HPG うねり路(小) 200km/h　前席フロア上下変位 P-P値　左右席平均</t>
  </si>
  <si>
    <t>MSTR-003-0046900</t>
  </si>
  <si>
    <t>体が振られる・体の揺すられ</t>
  </si>
  <si>
    <t>TPG 市街地悪路(New York) 40km/h　前席Bピラー前後/左右加速度　1.5～6Hz　RMS値　左右席平均</t>
  </si>
  <si>
    <t>MSTR-003-0047000</t>
  </si>
  <si>
    <t>TPG 市街地悪路(New York) 60km/h　前席Bピラー前後/左右加速度　1.5～6Hz　RMS値　左右席平均</t>
  </si>
  <si>
    <t>MSTR-003-0047100</t>
  </si>
  <si>
    <t>TPG 郊外不整路(欧州) 80km/h　前席Bピラー左右加速度　1.5～6Hz　RMS値　左右席平均</t>
  </si>
  <si>
    <t>MSTR-003-0047200</t>
  </si>
  <si>
    <t>TPG 郊外不整路(欧州) 100km/h　前席Bピラー左右加速度　1.5～6Hz　RMS値　左右席平均</t>
  </si>
  <si>
    <t>MSTR-003-0047300</t>
  </si>
  <si>
    <t>HPG うねり路(大) 130km/h　前席Bピラー前後/左右加速度　1.5～6Hz　RMS値　左右席平均</t>
  </si>
  <si>
    <t>MSTR-003-0047400</t>
  </si>
  <si>
    <t>HPG うねり路(小) 130km/h　前席Bピラー左右加速度　1.5～6Hz　RMS値　左右席平均</t>
  </si>
  <si>
    <t>MSTR-003-0047500</t>
  </si>
  <si>
    <t>HPG コンクリート段差路(小) 130km/h　前席フロア上下/Bピラー前後加速度　3～6Hz　RMS値　左右席平均</t>
  </si>
  <si>
    <t>MSTR-003-0047600</t>
  </si>
  <si>
    <t>HPG うねり路(大) 160km/h　前席Bピラー前後/左右加速度　1.5～6Hz　RMS値　左右席平均</t>
  </si>
  <si>
    <t>MSTR-003-0047700</t>
  </si>
  <si>
    <t>HPG うねり路(小) 160km/h　前席Bピラー左右加速度　1.5～6Hz　RMS値　左右席平均</t>
  </si>
  <si>
    <t>MSTR-003-0047800</t>
  </si>
  <si>
    <t>HPG コンクリート段差路(小) 160km/h　前席フロア上下/Bピラー前後加速度　3～6Hz　RMS値　左右席平均</t>
  </si>
  <si>
    <t>MSTR-003-0047900</t>
  </si>
  <si>
    <t>HPG うねり路(小) 200km/h　前席Bピラー左右加速度　1.5～6Hz　RMS値　左右席平均</t>
  </si>
  <si>
    <t>MSTR-003-0048000</t>
  </si>
  <si>
    <t>HPG コンクリート段差路(小)  200km/h　前席フロア上下/Bピラー前後加速度　3～6Hz　RMS値　左右席平均</t>
  </si>
  <si>
    <t>MSTR-003-0048100</t>
  </si>
  <si>
    <t>フリーウェイ不整路I-10 実走 55mph　フロア上下/Bピラー前後加速度　3～6Hz　RMS値</t>
  </si>
  <si>
    <t>MSTR-003-0048200</t>
  </si>
  <si>
    <t>ヒョコヒョコ感</t>
  </si>
  <si>
    <t>TPG極良路（バンク下低2） 40km/h　前席フロア上下振動 RMS値 3～6Hz　左右席平均</t>
  </si>
  <si>
    <t>MSTR-003-0048300</t>
  </si>
  <si>
    <t>TPG不整路(大) 60km/h　前席フロア上下/Bピラー前後加速度 RMS値 3～6Hz</t>
  </si>
  <si>
    <t>MSTR-003-0048400</t>
  </si>
  <si>
    <t>TPG不整路(中) 60km/h　前席フロア上下振動 RMS値 3～6Hz</t>
  </si>
  <si>
    <t>MSTR-003-0048500</t>
  </si>
  <si>
    <t>HPG 走行ﾚｰﾝ2 6～6.5kp(ﾍﾞｰｽ路面) 130km/h　前席フロア上下加速度　3～6Hz　RMS値　左右席平均</t>
  </si>
  <si>
    <t>MSTR-003-0048600</t>
  </si>
  <si>
    <t>HPG 走行ﾚｰﾝ2 6～6.5kp(ﾍﾞｰｽ路面) 160km/h　前席フロア上下加速度　3～6Hz　RMS値　左右席平均</t>
  </si>
  <si>
    <t>MSTR-003-0048700</t>
  </si>
  <si>
    <t>HPG 走行ﾚｰﾝ2 6～6.5kp(ﾍﾞｰｽ路面) 200km/h　前席フロア上下加速度　3～6Hz　RMS値　左右席平均</t>
  </si>
  <si>
    <t>MSTR-003-0048900</t>
  </si>
  <si>
    <t>ブルブル感</t>
  </si>
  <si>
    <t>TPG不整路(大) 60km/h　運転席フロア上下振動 RMS値 6～23Hz</t>
  </si>
  <si>
    <t>MSTR-003-0049000</t>
  </si>
  <si>
    <t>TPG ﾍﾞｰｽ路面(ｱｳﾄﾊﾞｰﾝ) 140km/h　前席フロア上下振動 RMS値 6～23Hz　左右席平均</t>
  </si>
  <si>
    <t>MSTR-003-0050500</t>
  </si>
  <si>
    <t>フリーウェイ不整路I-10 実走 70mph　フロア上下加速度　6～23Hz　RMS値</t>
  </si>
  <si>
    <t>MSTR-003-0050600</t>
  </si>
  <si>
    <t>ゴツゴツ感</t>
  </si>
  <si>
    <t>TPG亀甲罅割れ路 40km/h　前席フロア加速度10～20Hz &amp; 23～50Hz &amp; 30～100Hz RMS値</t>
  </si>
  <si>
    <t>MSTR-003-0050700</t>
  </si>
  <si>
    <t>TPG 石畳路(曲線) 40km/h　前席フロア加速度  10～20Hz &amp; 30～100Hz　RMS値</t>
  </si>
  <si>
    <t>MSTR-003-0051000</t>
  </si>
  <si>
    <t>ビリビリ感</t>
  </si>
  <si>
    <t>TPG 亀甲ひび割れ路 40km/h　前席フロア上下・前後・左右振動 30～100Hz RMS値 2乗平方和根</t>
  </si>
  <si>
    <t>MSTR-003-0051100</t>
  </si>
  <si>
    <t>TPG 石畳路(曲線) 40km/h　前席フロア上下・前後・左右振動 30～100Hz RMS値 2乗平方和根</t>
  </si>
  <si>
    <t>MSTR-003-0051200</t>
  </si>
  <si>
    <t>ショック</t>
  </si>
  <si>
    <t>TPGｼﾞｮｲﾝﾄ路(橋・凸C) 30km/h　前輪/後輪乗り越し運転席フロア前後G (P-P値)</t>
  </si>
  <si>
    <t>MSTR-003-0051300</t>
  </si>
  <si>
    <t>TPGｼﾞｮｲﾝﾄ路(橋・凸Ｂ) 80km/h　前輪/後輪乗り越しフロア上下/前後G (P-P値)</t>
  </si>
  <si>
    <t>MSTR-003-0051400</t>
  </si>
  <si>
    <t>TPG補修突起路 50km/h　前輪/後輪乗り越し フロア上下G (P-P値)</t>
  </si>
  <si>
    <t>MSTR-003-0051500</t>
  </si>
  <si>
    <t>TPGスピードバンプ15km/h　前輪/後輪乗り越し フロア上下加速度（P-P値）</t>
  </si>
  <si>
    <t>MSTR-003-0051600</t>
  </si>
  <si>
    <t>TPGスピードバンプ30km/h　前輪/後輪乗り越し フロア上下加速度（P-P値）</t>
  </si>
  <si>
    <t>MSTR-003-0051700</t>
  </si>
  <si>
    <t>HPG ジョイント路(凸)  130km/h　前席フロア上下/前後加速度（P-P値）　左右席平均</t>
  </si>
  <si>
    <t>MSTR-003-0051800</t>
  </si>
  <si>
    <t>HPG ジョイント路(凸)  160km/h　前席フロア上下/前後加速度（P-P値）　左右席平均</t>
  </si>
  <si>
    <t>MSTR-003-0051900</t>
  </si>
  <si>
    <t>HPG ジョイント路(凸)  200km/h　前席フロア上下加速度（P-P値）　左右席平均</t>
  </si>
  <si>
    <t>MSTR-003-0052000</t>
  </si>
  <si>
    <t>HPG ジョイント路(凹)  130km/h　前席フロア上下加速度（P-P値）　左右席平均</t>
  </si>
  <si>
    <t>MSTR-003-0052100</t>
  </si>
  <si>
    <t>HPG ジョイント路(凹)  160km/h　前席フロア上下加速度（P-P値）　左右席平均</t>
  </si>
  <si>
    <t>MSTR-003-0052200</t>
  </si>
  <si>
    <t>HPG ジョイント路(凹)  200km/h　前席フロア上下加速度（P-P値）　左右席平均</t>
  </si>
  <si>
    <t>MSTR-003-0052300</t>
  </si>
  <si>
    <t>TPGポットホール50km/h　前輪/後輪乗り越し フロア上下/前後加速度（P-P値）</t>
  </si>
  <si>
    <t>MSTR-003-0052500</t>
  </si>
  <si>
    <t>TPG　PTW ボトミング路(大) ピーク車速　後席又はセカンド席フロア上下G（P-P値）</t>
  </si>
  <si>
    <t>MSTR-003-0052600</t>
  </si>
  <si>
    <t>突起乗り越し音</t>
  </si>
  <si>
    <t>TPGロードノイズ路 50km/h　前席内耳騒音　20～100Hz（こもり感）&amp; 100～250Hz（音の大きさ）</t>
  </si>
  <si>
    <t>MSTR-003-0052700</t>
  </si>
  <si>
    <t>ダンピング</t>
  </si>
  <si>
    <t>TPGｼﾞｮｲﾝﾄ路(橋・凸Ｂ) 80km/h　運転席ダンピング感評点予測値</t>
  </si>
  <si>
    <t>MSTR-003-0052800</t>
  </si>
  <si>
    <t>TPG補修突起路50km/h　運転席ダンピング感評点予測値</t>
  </si>
  <si>
    <t>MSTR-003-0052900</t>
  </si>
  <si>
    <t>リヤ横揺れ</t>
  </si>
  <si>
    <t>TPGポットホール60km/h　ヨーレイトP-P値</t>
  </si>
  <si>
    <t>MSTR-003-0053000</t>
  </si>
  <si>
    <t>TPGポットホール80km/h　ヨーレイトP-P値</t>
  </si>
  <si>
    <t>MSTR-003-0053100</t>
  </si>
  <si>
    <t>総合評価</t>
  </si>
  <si>
    <t>TPG極良路</t>
  </si>
  <si>
    <t>MSTR-003-0053200</t>
  </si>
  <si>
    <t>TPGうねり路</t>
  </si>
  <si>
    <t>MSTR-003-0053300</t>
  </si>
  <si>
    <t>TPG不整路(中)</t>
  </si>
  <si>
    <t>MSTR-003-0053400</t>
  </si>
  <si>
    <t>TPGベース路ｱｳﾄﾊﾞｰﾝ</t>
  </si>
  <si>
    <t>MSTR-003-0053500</t>
  </si>
  <si>
    <t>TPGｼﾞｮｲﾝﾄ路　首都高凸B</t>
  </si>
  <si>
    <t>MSTR-003-0053600</t>
  </si>
  <si>
    <t>TPGｼﾞｮｲﾝﾄ路　首都高凸C</t>
  </si>
  <si>
    <t>MSTR-003-0053700</t>
  </si>
  <si>
    <t>TPG不整路(大)</t>
  </si>
  <si>
    <t>MSTR-003-0053800</t>
  </si>
  <si>
    <t>TPG石畳路､亀甲ひび割れ路</t>
  </si>
  <si>
    <t>MSTR-003-0053900</t>
  </si>
  <si>
    <t>TPGﾛｰﾄﾞﾉｲｽﾞ路(国内・粗)</t>
  </si>
  <si>
    <t>MSTR-003-0054000</t>
  </si>
  <si>
    <t>TPG市街地悪路</t>
  </si>
  <si>
    <t>MSTR-003-0054100</t>
  </si>
  <si>
    <t>TPG補修突起路</t>
  </si>
  <si>
    <t>MSTR-003-0054200</t>
  </si>
  <si>
    <t>TPGｽﾋﾟｰﾄﾞﾊﾞﾝﾌﾟ路（3本目）</t>
  </si>
  <si>
    <t>MSTR-003-0054300</t>
  </si>
  <si>
    <t>TPG郊外路全周（時計周り、反時計回り）</t>
  </si>
  <si>
    <t>MSTR-003-0054400</t>
  </si>
  <si>
    <t>TPGｽﾃｱﾘﾝｸﾞ振動</t>
  </si>
  <si>
    <t>MSTR-003-0054500</t>
  </si>
  <si>
    <t>TPGﾌﾗｯﾄ感総合</t>
  </si>
  <si>
    <t>MSTR-003-0054600</t>
  </si>
  <si>
    <t>TPGその他の現象</t>
  </si>
  <si>
    <t>MSTR-003-0054700</t>
  </si>
  <si>
    <t>TPG郊外不整路(欧州)</t>
  </si>
  <si>
    <t>MSTR-003-0054800</t>
  </si>
  <si>
    <t>TPGﾌﾘｰｳｪｲ不整路（北米）</t>
  </si>
  <si>
    <t>MSTR-003-0054900</t>
  </si>
  <si>
    <t>HPGﾊﾟｰｷﾝｸﾞD</t>
  </si>
  <si>
    <t>MSTR-003-0055000</t>
  </si>
  <si>
    <t>HPGｼﾞｮｲﾝﾄ路(凸)</t>
  </si>
  <si>
    <t>MSTR-003-0055100</t>
  </si>
  <si>
    <t>HPGｺﾝｸﾘｰﾄ段差路(大)</t>
  </si>
  <si>
    <t>MSTR-003-0055200</t>
  </si>
  <si>
    <t>HPGうねり路(大)</t>
  </si>
  <si>
    <t>MSTR-003-0055300</t>
  </si>
  <si>
    <t>HPGｼﾞｮｲﾝﾄ路(凹)</t>
  </si>
  <si>
    <t>MSTR-003-0055400</t>
  </si>
  <si>
    <t>HPGｺﾝｸﾘｰﾄ段差路(小)</t>
  </si>
  <si>
    <t>MSTR-003-0055500</t>
  </si>
  <si>
    <t>HPGうねり路(小)＋ﾍﾞｰｽ不整</t>
  </si>
  <si>
    <t>MSTR-003-0055600</t>
  </si>
  <si>
    <t>HPG走行ﾚｰﾝ2 6.0～6.5k.p(ﾍﾞｰｽ路面)</t>
  </si>
  <si>
    <t>MSTR-003-0055700</t>
  </si>
  <si>
    <t>HPGﾌﾗｯﾄ感総合</t>
  </si>
  <si>
    <t>MSTR-003-0060900</t>
  </si>
  <si>
    <t>ソリッドストラクチャーフィール</t>
  </si>
  <si>
    <t>ソリッドストラクチャーフィール　官能&amp;定量評価</t>
  </si>
  <si>
    <t>MSTR-003-0061000</t>
  </si>
  <si>
    <t>体の振られ</t>
  </si>
  <si>
    <t>TPG New York悪路40km/h 助手席/後席 Bピラー＆ES2ダミー 前後相対速度 1.5～6Hz RMS値</t>
  </si>
  <si>
    <t>MSTR-003-0061100</t>
  </si>
  <si>
    <t>TPG 郊外不整路(欧州) 80km/h 助手席/後席 Bピラー＆ES2ダミー 左右相対速度 1.5～6Hz RMS値</t>
  </si>
  <si>
    <t>MSTR-003-0061200</t>
  </si>
  <si>
    <t>うっとなる底付き</t>
  </si>
  <si>
    <t>運転席フロア 上下加速度  P-P値</t>
  </si>
  <si>
    <t>MSTR-003-0061300</t>
  </si>
  <si>
    <t>あたりの硬さ</t>
  </si>
  <si>
    <t>TPG不整路(中) 60km/h 前席フロア 上下加速度 20Hz LPF 時系列 ピーク値平均(0.5m/s2以上）　左右平均</t>
  </si>
  <si>
    <t>MSTR-003-0061400</t>
  </si>
  <si>
    <t>TPG不整路(大) 60km/h前席フロア 上下加速度 20Hz LPF　時系列ピーク値平均(0.5m/s2以上）　左右平均</t>
  </si>
  <si>
    <t>MSTR-003-0061500</t>
  </si>
  <si>
    <t>TPGｼﾞｮｲﾝﾄ路(橋・凸Ｂ) 80km/h 前輪/後輪乗越し 運転席フロア 前後加速度　0-P値積の平方根</t>
  </si>
  <si>
    <t>MSTR-003-0061600</t>
  </si>
  <si>
    <t>シートヒョコ</t>
  </si>
  <si>
    <t>TPG不整路(中) 60km/h 前席/後席シートクッション表皮尻上下加速度 3～7Hz RMS値　左右平均</t>
  </si>
  <si>
    <t>MSTR-003-0061700</t>
  </si>
  <si>
    <t>シートブル</t>
  </si>
  <si>
    <t>TPG ﾍﾞｰｽ路面(ｱｳﾄﾊﾞｰﾝ) 140km/h 前席/後席シートクッション表皮腿上下加速度 6～23Hz RMS値　左右平均</t>
  </si>
  <si>
    <t>MSTR-003-0061800</t>
  </si>
  <si>
    <t>HPGベース路面（6.0-6.5km） 前席/後席シートクッション表皮腿上下加速度 6～23Hz RMS値　左右平均</t>
  </si>
  <si>
    <t>MSTR-003-0061900</t>
  </si>
  <si>
    <t>フワつき(ピッチ角）</t>
  </si>
  <si>
    <t>バネ上ダイブ角　時間積算値</t>
  </si>
  <si>
    <t>MSTR-003-0062000</t>
  </si>
  <si>
    <t>前席フロア下向き加速度　時系列RMS値　左右席平均</t>
  </si>
  <si>
    <t>MSTR-003-0100300</t>
  </si>
  <si>
    <t>目地通過時振動</t>
  </si>
  <si>
    <t>実走目地段差通過時 前輪バネ下PSD＋前輪前後同相入力 STRG/バネ下 増幅率（母指球）3方向RMS値</t>
  </si>
  <si>
    <t>MSTR-003-0100700</t>
  </si>
  <si>
    <t>実走目地段差通過時 前輪バネ下PSD＋後輪前後同相入力 STRG/バネ下 増幅率（母指球）3方向RMS値</t>
  </si>
  <si>
    <t>MSTR-003-0124300</t>
  </si>
  <si>
    <t>TPG不整路(大) 60km/h　サード席フロア　上下加速度 RMS値 3～6Hz</t>
  </si>
  <si>
    <t>MSTR-003-0125600</t>
  </si>
  <si>
    <t>TPG不整路(大) 60km/h　後席又はセカンド席フロア　上下加速度 RMS値 3～6Hz</t>
  </si>
  <si>
    <t>MSTR-003-0125700</t>
  </si>
  <si>
    <t>TPG不整路(中) 60km/h　サード席フロア　上下加速度 RMS値 3～6Hz</t>
  </si>
  <si>
    <t>MSTR-003-0125800</t>
  </si>
  <si>
    <t>TPG不整路(中) 60km/h　後席又はセカンド席フロア　上下加速度 RMS値 3～6Hz</t>
  </si>
  <si>
    <t>MSTR-003-0126000</t>
  </si>
  <si>
    <t>TPG不整路(大) 60km/h　後席又はセカンド席フロア 上下加速度 RMS値 6～23Hz</t>
  </si>
  <si>
    <t>MSTR-003-0126100</t>
  </si>
  <si>
    <t>TPG不整路(大) 60km/h　サード席フロア 上下加速度 RMS値 6～23Hz</t>
  </si>
  <si>
    <t>MSTR-003-0126200</t>
  </si>
  <si>
    <t>TPG ﾍﾞｰｽ路面(ｱｳﾄﾊﾞｰﾝ) 140km/h　後席又はセカンド席フロア 上下加速度 RMS値 6～23Hz　左右席平均</t>
  </si>
  <si>
    <t>MSTR-003-0126300</t>
  </si>
  <si>
    <t>TPG ﾍﾞｰｽ路面(ｱｳﾄﾊﾞｰﾝ) 140km/h　サード席フロア 上下加速度 RMS値 6～23Hz　左右席平均</t>
  </si>
  <si>
    <t>MSTR-003-0126400</t>
  </si>
  <si>
    <t>TPG亀甲罅割れ路 40km/h　後席又はセカンド席フロア 上下加速度 10～20Hz RMS値</t>
  </si>
  <si>
    <t>MSTR-003-0126500</t>
  </si>
  <si>
    <t>TPG亀甲罅割れ路 40km/h　サード席フロア　上下加速度10～20Hz RMS値</t>
  </si>
  <si>
    <t>MSTR-003-0126600</t>
  </si>
  <si>
    <t>TPG 石畳路(曲線) 40km/h　後席又はセカンド席フロア　上下加速度  10～20Hz RMS値</t>
  </si>
  <si>
    <t>MSTR-003-0126700</t>
  </si>
  <si>
    <t>TPG 石畳路(曲線) 40km/h　サード席フロア 上下加速度  10～20Hz RMS値</t>
  </si>
  <si>
    <t>MSTR-003-0126800</t>
  </si>
  <si>
    <t>TPG 亀甲ひび割れ路 40km/h　後席又はセカンド席フロア上下・前後・左右加速度 30～100Hz RMS値 2乗平方和根</t>
  </si>
  <si>
    <t>MSTR-003-0126900</t>
  </si>
  <si>
    <t>TPG 亀甲ひび割れ路 40km/h　サード席フロア上下・前後・左右加速度 30～100Hz RMS値 2乗平方和根</t>
  </si>
  <si>
    <t>MSTR-003-0127000</t>
  </si>
  <si>
    <t>TPG 石畳路(曲線) 40km/h　後席又はセカンド席フロア上下・前後・左右振動 30～100Hz RMS値 2乗平方和根</t>
  </si>
  <si>
    <t>MSTR-003-0127100</t>
  </si>
  <si>
    <t>TPG 石畳路(曲線) 40km/h　サード席フロア上下・前後・左右振動 30～100Hz RMS値 2乗平方和根</t>
  </si>
  <si>
    <t>MSTR-003-0127900</t>
  </si>
  <si>
    <t>停止時前後揺れ</t>
  </si>
  <si>
    <t>3.0m/s2制動停止時 車両重心点 前後加速度が0.2m/s2以下となる収斂時間</t>
  </si>
  <si>
    <t>MSTR-003-0128100</t>
  </si>
  <si>
    <t>バネ上振動特性</t>
  </si>
  <si>
    <t>'-40/-30dB Bounce/Pitch 速度一定ランダム　等価Bounce共振周波数</t>
  </si>
  <si>
    <t>MSTR-003-0128200</t>
  </si>
  <si>
    <t>'-40/-30dB Bounce/Pitch 速度一定ランダム　等価Bounce C/cc</t>
  </si>
  <si>
    <t>MSTR-003-0128300</t>
  </si>
  <si>
    <t>'-40/-30dB Bounce/Pitch 速度一定ランダム　等価Pitch共振周波数</t>
  </si>
  <si>
    <t>MSTR-003-0128400</t>
  </si>
  <si>
    <t>'-40/-30dB Bounce/Pitch 速度一定ランダム　等価Pitch C/Cc</t>
  </si>
  <si>
    <t>MSTR-003-0128500</t>
  </si>
  <si>
    <t>'-40/-30dB Bounce/Pitch 速度一定ランダム　等価αk</t>
  </si>
  <si>
    <t>MSTR-003-0128600</t>
  </si>
  <si>
    <t>'-40/-30dB Bounce/Pitch 速度一定ランダム　等価αc</t>
  </si>
  <si>
    <t>MSTR-003-0128700</t>
  </si>
  <si>
    <t>バネ下振動特性</t>
  </si>
  <si>
    <t>'-40/-30dB Bounce/Pitch 速度一定ランダム　等価FR Wheel端バネ定数</t>
  </si>
  <si>
    <t>MSTR-003-0128800</t>
  </si>
  <si>
    <t>'-40/-30dB Bounce/Pitch 速度一定ランダム　等価FR Wheel端減衰係数</t>
  </si>
  <si>
    <t>MSTR-003-0128900</t>
  </si>
  <si>
    <t>'-40/-30dB Bounce/Pitch 速度一定ランダム　等価RR Wheel端バネ定数</t>
  </si>
  <si>
    <t>MSTR-003-0129000</t>
  </si>
  <si>
    <t>'-40/-30dB Bounce/Pitch 速度一定ランダム　等価RR Wheel端減衰係数</t>
  </si>
  <si>
    <t>ＶＤＡ(KD2-42290)</t>
    <phoneticPr fontId="3"/>
  </si>
  <si>
    <t>3：ユニット変更</t>
    <rPh sb="6" eb="8">
      <t>ヘンコウ</t>
    </rPh>
    <phoneticPr fontId="3"/>
  </si>
  <si>
    <t>1：PT前半</t>
    <rPh sb="4" eb="6">
      <t>ゼンハン</t>
    </rPh>
    <phoneticPr fontId="3"/>
  </si>
  <si>
    <t>TPG</t>
    <phoneticPr fontId="3"/>
  </si>
  <si>
    <t>NTC/TPG</t>
    <phoneticPr fontId="3"/>
  </si>
  <si>
    <t>HPG</t>
    <phoneticPr fontId="3"/>
  </si>
  <si>
    <t>TC2000</t>
    <phoneticPr fontId="3"/>
  </si>
  <si>
    <t>〇</t>
    <phoneticPr fontId="1"/>
  </si>
  <si>
    <t>C(乗心地性能)原単位表</t>
    <rPh sb="2" eb="3">
      <t>ノ</t>
    </rPh>
    <rPh sb="3" eb="7">
      <t>ゴコチセイノウ</t>
    </rPh>
    <rPh sb="8" eb="12">
      <t>ゲンタンイヒョウ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</si>
</sst>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11" fillId="4" borderId="7" xfId="1" applyFont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11" borderId="15" xfId="1" applyFont="1" applyFill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0" borderId="20" xfId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12" fillId="0" borderId="3" xfId="0" applyFont="1" applyBorder="1">
      <alignment vertical="center"/>
    </xf>
    <xf numFmtId="0" fontId="12" fillId="2" borderId="3" xfId="0" applyFont="1" applyFill="1" applyBorder="1">
      <alignment vertical="center"/>
    </xf>
    <xf numFmtId="0" fontId="2" fillId="11" borderId="15" xfId="1" applyFill="1" applyBorder="1" applyAlignment="1" applyProtection="1">
      <alignment vertical="center" wrapText="1"/>
      <protection locked="0"/>
    </xf>
    <xf numFmtId="0" fontId="2" fillId="0" borderId="27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28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10" borderId="21" xfId="1" applyFill="1" applyBorder="1" applyAlignment="1">
      <alignment horizontal="center" vertical="center"/>
    </xf>
    <xf numFmtId="0" fontId="2" fillId="10" borderId="22" xfId="1" applyFill="1" applyBorder="1" applyAlignment="1">
      <alignment horizontal="center" vertical="center"/>
    </xf>
    <xf numFmtId="0" fontId="2" fillId="10" borderId="23" xfId="1" applyFill="1" applyBorder="1" applyAlignment="1">
      <alignment horizontal="center" vertical="center"/>
    </xf>
    <xf numFmtId="0" fontId="2" fillId="4" borderId="21" xfId="1" applyFill="1" applyBorder="1" applyAlignment="1">
      <alignment horizontal="center" vertical="center"/>
    </xf>
    <xf numFmtId="0" fontId="2" fillId="4" borderId="23" xfId="1" applyFill="1" applyBorder="1" applyAlignment="1">
      <alignment horizontal="center" vertical="center"/>
    </xf>
    <xf numFmtId="0" fontId="2" fillId="3" borderId="21" xfId="1" applyFill="1" applyBorder="1" applyAlignment="1">
      <alignment horizontal="center" vertical="center" wrapText="1"/>
    </xf>
    <xf numFmtId="0" fontId="2" fillId="3" borderId="23" xfId="1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2" fillId="3" borderId="25" xfId="1" applyFill="1" applyBorder="1" applyAlignment="1">
      <alignment horizontal="center" vertical="center" wrapText="1"/>
    </xf>
    <xf numFmtId="0" fontId="5" fillId="3" borderId="24" xfId="1" applyFont="1" applyFill="1" applyBorder="1" applyAlignment="1">
      <alignment horizontal="center" vertical="center" wrapText="1"/>
    </xf>
    <xf numFmtId="0" fontId="5" fillId="3" borderId="25" xfId="1" applyFont="1" applyFill="1" applyBorder="1" applyAlignment="1">
      <alignment horizontal="center" vertical="center" wrapText="1"/>
    </xf>
    <xf numFmtId="0" fontId="5" fillId="9" borderId="24" xfId="1" applyFont="1" applyFill="1" applyBorder="1" applyAlignment="1">
      <alignment horizontal="center" vertical="center" wrapText="1"/>
    </xf>
    <xf numFmtId="0" fontId="5" fillId="9" borderId="25" xfId="1" applyFont="1" applyFill="1" applyBorder="1" applyAlignment="1">
      <alignment horizontal="center" vertical="center" wrapText="1"/>
    </xf>
    <xf numFmtId="0" fontId="5" fillId="9" borderId="26" xfId="1" applyFont="1" applyFill="1" applyBorder="1" applyAlignment="1">
      <alignment horizontal="center" vertical="center" wrapText="1"/>
    </xf>
    <xf numFmtId="0" fontId="5" fillId="3" borderId="26" xfId="1" applyFont="1" applyFill="1" applyBorder="1" applyAlignment="1">
      <alignment horizontal="center" vertical="center" wrapText="1"/>
    </xf>
    <xf numFmtId="0" fontId="2" fillId="3" borderId="21" xfId="1" applyFill="1" applyBorder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2" fillId="3" borderId="23" xfId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C1" zoomScale="55" zoomScaleNormal="55" workbookViewId="0">
      <selection activeCell="N1" sqref="N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9" customWidth="1"/>
    <col min="46" max="47" width="9" customWidth="1"/>
    <col min="49" max="51" width="9" customWidth="1"/>
  </cols>
  <sheetData>
    <row r="1" spans="13:53" x14ac:dyDescent="0.55000000000000004">
      <c r="M1" s="3"/>
      <c r="N1" s="21" t="s">
        <v>379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 x14ac:dyDescent="0.55000000000000004">
      <c r="M2" s="3"/>
      <c r="N2" s="62" t="s">
        <v>0</v>
      </c>
      <c r="O2" s="16" t="s">
        <v>1</v>
      </c>
      <c r="P2" s="25" t="s">
        <v>2</v>
      </c>
      <c r="Q2" s="26" t="s">
        <v>2</v>
      </c>
      <c r="R2" s="26" t="s">
        <v>2</v>
      </c>
      <c r="S2" s="26" t="s">
        <v>2</v>
      </c>
      <c r="T2" s="26" t="s">
        <v>2</v>
      </c>
      <c r="U2" s="26" t="s">
        <v>2</v>
      </c>
      <c r="V2" s="26" t="s">
        <v>2</v>
      </c>
      <c r="W2" s="26" t="s">
        <v>2</v>
      </c>
      <c r="X2" s="26" t="s">
        <v>2</v>
      </c>
      <c r="Y2" s="26" t="s">
        <v>2</v>
      </c>
      <c r="Z2" s="26" t="s">
        <v>2</v>
      </c>
      <c r="AA2" s="26" t="s">
        <v>2</v>
      </c>
      <c r="AB2" s="26" t="s">
        <v>2</v>
      </c>
      <c r="AC2" s="26" t="s">
        <v>2</v>
      </c>
      <c r="AD2" s="26" t="s">
        <v>2</v>
      </c>
      <c r="AE2" s="26" t="s">
        <v>2</v>
      </c>
      <c r="AF2" s="26" t="s">
        <v>2</v>
      </c>
      <c r="AG2" s="26" t="s">
        <v>2</v>
      </c>
      <c r="AH2" s="26" t="s">
        <v>2</v>
      </c>
      <c r="AI2" s="26" t="s">
        <v>2</v>
      </c>
      <c r="AJ2" s="26" t="s">
        <v>2</v>
      </c>
      <c r="AK2" s="26" t="s">
        <v>2</v>
      </c>
      <c r="AL2" s="26" t="s">
        <v>2</v>
      </c>
      <c r="AM2" s="26" t="s">
        <v>2</v>
      </c>
      <c r="AN2" s="26" t="s">
        <v>2</v>
      </c>
      <c r="AO2" s="26" t="s">
        <v>2</v>
      </c>
      <c r="AP2" s="26" t="s">
        <v>2</v>
      </c>
      <c r="AQ2" s="26" t="s">
        <v>2</v>
      </c>
      <c r="AR2" s="26" t="s">
        <v>2</v>
      </c>
      <c r="AS2" s="26" t="s">
        <v>2</v>
      </c>
      <c r="AT2" s="26" t="s">
        <v>2</v>
      </c>
      <c r="AU2" s="26" t="s">
        <v>2</v>
      </c>
      <c r="AV2" s="26" t="s">
        <v>2</v>
      </c>
      <c r="AW2" s="26" t="s">
        <v>2</v>
      </c>
      <c r="AX2" s="26" t="s">
        <v>2</v>
      </c>
      <c r="AY2" s="26" t="s">
        <v>2</v>
      </c>
      <c r="AZ2" s="27" t="s">
        <v>2</v>
      </c>
      <c r="BA2" s="6"/>
    </row>
    <row r="3" spans="13:53" ht="175" customHeight="1" thickBot="1" x14ac:dyDescent="0.6">
      <c r="M3" s="3"/>
      <c r="N3" s="63"/>
      <c r="O3" s="17" t="s">
        <v>3</v>
      </c>
      <c r="P3" s="28" t="s">
        <v>4</v>
      </c>
      <c r="Q3" s="28" t="s">
        <v>4</v>
      </c>
      <c r="R3" s="28" t="s">
        <v>4</v>
      </c>
      <c r="S3" s="28" t="s">
        <v>4</v>
      </c>
      <c r="T3" s="28" t="s">
        <v>4</v>
      </c>
      <c r="U3" s="28" t="s">
        <v>4</v>
      </c>
      <c r="V3" s="28" t="s">
        <v>4</v>
      </c>
      <c r="W3" s="28" t="s">
        <v>4</v>
      </c>
      <c r="X3" s="28" t="s">
        <v>4</v>
      </c>
      <c r="Y3" s="28" t="s">
        <v>4</v>
      </c>
      <c r="Z3" s="28" t="s">
        <v>4</v>
      </c>
      <c r="AA3" s="28" t="s">
        <v>4</v>
      </c>
      <c r="AB3" s="28" t="s">
        <v>4</v>
      </c>
      <c r="AC3" s="28" t="s">
        <v>4</v>
      </c>
      <c r="AD3" s="28" t="s">
        <v>4</v>
      </c>
      <c r="AE3" s="28" t="s">
        <v>4</v>
      </c>
      <c r="AF3" s="28" t="s">
        <v>4</v>
      </c>
      <c r="AG3" s="28" t="s">
        <v>4</v>
      </c>
      <c r="AH3" s="28" t="s">
        <v>4</v>
      </c>
      <c r="AI3" s="28" t="s">
        <v>4</v>
      </c>
      <c r="AJ3" s="28" t="s">
        <v>4</v>
      </c>
      <c r="AK3" s="28" t="s">
        <v>4</v>
      </c>
      <c r="AL3" s="28" t="s">
        <v>4</v>
      </c>
      <c r="AM3" s="29" t="s">
        <v>5</v>
      </c>
      <c r="AN3" s="28" t="s">
        <v>4</v>
      </c>
      <c r="AO3" s="28" t="s">
        <v>4</v>
      </c>
      <c r="AP3" s="28" t="s">
        <v>4</v>
      </c>
      <c r="AQ3" s="28" t="s">
        <v>4</v>
      </c>
      <c r="AR3" s="28" t="s">
        <v>4</v>
      </c>
      <c r="AS3" s="28" t="s">
        <v>4</v>
      </c>
      <c r="AT3" s="28" t="s">
        <v>4</v>
      </c>
      <c r="AU3" s="28" t="s">
        <v>4</v>
      </c>
      <c r="AV3" s="28" t="s">
        <v>4</v>
      </c>
      <c r="AW3" s="28" t="s">
        <v>4</v>
      </c>
      <c r="AX3" s="28" t="s">
        <v>4</v>
      </c>
      <c r="AY3" s="28" t="s">
        <v>4</v>
      </c>
      <c r="AZ3" s="28" t="s">
        <v>4</v>
      </c>
      <c r="BA3" s="6"/>
    </row>
    <row r="4" spans="13:53" ht="64" customHeight="1" thickBot="1" x14ac:dyDescent="0.6">
      <c r="N4" s="64" t="s">
        <v>6</v>
      </c>
      <c r="O4" s="18" t="s">
        <v>7</v>
      </c>
      <c r="P4" s="30"/>
      <c r="Q4" s="31"/>
      <c r="R4" s="31"/>
      <c r="S4" s="31" t="s">
        <v>8</v>
      </c>
      <c r="T4" s="31"/>
      <c r="U4" s="31"/>
      <c r="V4" s="31" t="s">
        <v>9</v>
      </c>
      <c r="W4" s="31" t="s">
        <v>10</v>
      </c>
      <c r="X4" s="31" t="s">
        <v>11</v>
      </c>
      <c r="Y4" s="31" t="s">
        <v>12</v>
      </c>
      <c r="Z4" s="31" t="s">
        <v>13</v>
      </c>
      <c r="AA4" s="31" t="s">
        <v>14</v>
      </c>
      <c r="AB4" s="31" t="s">
        <v>15</v>
      </c>
      <c r="AC4" s="31" t="s">
        <v>16</v>
      </c>
      <c r="AD4" s="31" t="s">
        <v>17</v>
      </c>
      <c r="AE4" s="31" t="s">
        <v>18</v>
      </c>
      <c r="AF4" s="31" t="s">
        <v>19</v>
      </c>
      <c r="AG4" s="31"/>
      <c r="AH4" s="31"/>
      <c r="AI4" s="31"/>
      <c r="AJ4" s="31"/>
      <c r="AK4" s="31"/>
      <c r="AL4" s="31" t="s">
        <v>20</v>
      </c>
      <c r="AM4" s="31" t="s">
        <v>21</v>
      </c>
      <c r="AN4" s="31" t="s">
        <v>22</v>
      </c>
      <c r="AO4" s="31" t="s">
        <v>22</v>
      </c>
      <c r="AP4" s="31"/>
      <c r="AQ4" s="31" t="s">
        <v>23</v>
      </c>
      <c r="AR4" s="31"/>
      <c r="AS4" s="31" t="s">
        <v>24</v>
      </c>
      <c r="AT4" s="31" t="s">
        <v>24</v>
      </c>
      <c r="AU4" s="31"/>
      <c r="AV4" s="31"/>
      <c r="AW4" s="31"/>
      <c r="AX4" s="31"/>
      <c r="AY4" s="31"/>
      <c r="AZ4" s="31"/>
      <c r="BA4" s="7"/>
    </row>
    <row r="5" spans="13:53" x14ac:dyDescent="0.55000000000000004">
      <c r="N5" s="65"/>
      <c r="O5" s="18" t="s">
        <v>25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7"/>
    </row>
    <row r="6" spans="13:53" ht="18.5" thickBot="1" x14ac:dyDescent="0.6">
      <c r="N6" s="66" t="s">
        <v>7</v>
      </c>
      <c r="O6" s="67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34">
        <v>12</v>
      </c>
      <c r="AB6" s="34">
        <v>13</v>
      </c>
      <c r="AC6" s="34">
        <v>14</v>
      </c>
      <c r="AD6" s="34">
        <v>15</v>
      </c>
      <c r="AE6" s="34">
        <v>16</v>
      </c>
      <c r="AF6" s="34">
        <v>17</v>
      </c>
      <c r="AG6" s="34">
        <v>18</v>
      </c>
      <c r="AH6" s="34">
        <v>19</v>
      </c>
      <c r="AI6" s="34">
        <v>20</v>
      </c>
      <c r="AJ6" s="34">
        <v>21</v>
      </c>
      <c r="AK6" s="34">
        <v>22</v>
      </c>
      <c r="AL6" s="34">
        <v>23</v>
      </c>
      <c r="AM6" s="34">
        <v>24</v>
      </c>
      <c r="AN6" s="34">
        <v>25</v>
      </c>
      <c r="AO6" s="34">
        <v>26</v>
      </c>
      <c r="AP6" s="34">
        <v>27</v>
      </c>
      <c r="AQ6" s="34">
        <v>28</v>
      </c>
      <c r="AR6" s="34">
        <v>29</v>
      </c>
      <c r="AS6" s="34">
        <v>30</v>
      </c>
      <c r="AT6" s="34">
        <v>31</v>
      </c>
      <c r="AU6" s="34">
        <v>32</v>
      </c>
      <c r="AV6" s="34">
        <v>33</v>
      </c>
      <c r="AW6" s="34">
        <v>34</v>
      </c>
      <c r="AX6" s="34">
        <v>35</v>
      </c>
      <c r="AY6" s="34">
        <v>36</v>
      </c>
      <c r="AZ6" s="35">
        <v>37</v>
      </c>
      <c r="BA6" s="8"/>
    </row>
    <row r="7" spans="13:53" ht="156" customHeight="1" x14ac:dyDescent="0.55000000000000004">
      <c r="N7" s="68" t="s">
        <v>26</v>
      </c>
      <c r="O7" s="69"/>
      <c r="P7" s="36" t="s">
        <v>27</v>
      </c>
      <c r="Q7" s="37" t="s">
        <v>28</v>
      </c>
      <c r="R7" s="37" t="s">
        <v>29</v>
      </c>
      <c r="S7" s="37" t="s">
        <v>30</v>
      </c>
      <c r="T7" s="38" t="s">
        <v>31</v>
      </c>
      <c r="U7" s="38" t="s">
        <v>32</v>
      </c>
      <c r="V7" s="38" t="s">
        <v>33</v>
      </c>
      <c r="W7" s="38" t="s">
        <v>34</v>
      </c>
      <c r="X7" s="38" t="s">
        <v>35</v>
      </c>
      <c r="Y7" s="38" t="s">
        <v>36</v>
      </c>
      <c r="Z7" s="38" t="s">
        <v>37</v>
      </c>
      <c r="AA7" s="38" t="s">
        <v>38</v>
      </c>
      <c r="AB7" s="38" t="s">
        <v>39</v>
      </c>
      <c r="AC7" s="38" t="s">
        <v>40</v>
      </c>
      <c r="AD7" s="38" t="s">
        <v>41</v>
      </c>
      <c r="AE7" s="38" t="s">
        <v>42</v>
      </c>
      <c r="AF7" s="38" t="s">
        <v>43</v>
      </c>
      <c r="AG7" s="38" t="s">
        <v>44</v>
      </c>
      <c r="AH7" s="38" t="s">
        <v>45</v>
      </c>
      <c r="AI7" s="37" t="s">
        <v>46</v>
      </c>
      <c r="AJ7" s="38" t="s">
        <v>47</v>
      </c>
      <c r="AK7" s="37" t="s">
        <v>48</v>
      </c>
      <c r="AL7" s="38" t="s">
        <v>49</v>
      </c>
      <c r="AM7" s="38" t="s">
        <v>50</v>
      </c>
      <c r="AN7" s="38" t="s">
        <v>51</v>
      </c>
      <c r="AO7" s="38" t="s">
        <v>52</v>
      </c>
      <c r="AP7" s="38" t="s">
        <v>53</v>
      </c>
      <c r="AQ7" s="38" t="s">
        <v>54</v>
      </c>
      <c r="AR7" s="38" t="s">
        <v>55</v>
      </c>
      <c r="AS7" s="38" t="s">
        <v>56</v>
      </c>
      <c r="AT7" s="38" t="s">
        <v>57</v>
      </c>
      <c r="AU7" s="38" t="s">
        <v>58</v>
      </c>
      <c r="AV7" s="38" t="s">
        <v>59</v>
      </c>
      <c r="AW7" s="38" t="s">
        <v>60</v>
      </c>
      <c r="AX7" s="38" t="s">
        <v>61</v>
      </c>
      <c r="AY7" s="38" t="s">
        <v>62</v>
      </c>
      <c r="AZ7" s="38" t="s">
        <v>63</v>
      </c>
      <c r="BA7" s="10"/>
    </row>
    <row r="8" spans="13:53" ht="18.649999999999999" customHeight="1" thickBot="1" x14ac:dyDescent="0.6">
      <c r="N8" s="70" t="s">
        <v>64</v>
      </c>
      <c r="O8" s="71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 t="s">
        <v>65</v>
      </c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 t="s">
        <v>65</v>
      </c>
      <c r="AQ8" s="39" t="s">
        <v>65</v>
      </c>
      <c r="AR8" s="39" t="s">
        <v>65</v>
      </c>
      <c r="AS8" s="39" t="s">
        <v>65</v>
      </c>
      <c r="AT8" s="39" t="s">
        <v>65</v>
      </c>
      <c r="AU8" s="39"/>
      <c r="AV8" s="39"/>
      <c r="AW8" s="39"/>
      <c r="AX8" s="39"/>
      <c r="AY8" s="39" t="s">
        <v>65</v>
      </c>
      <c r="AZ8" s="39"/>
      <c r="BA8" s="11"/>
    </row>
    <row r="9" spans="13:53" ht="39.65" customHeight="1" thickBot="1" x14ac:dyDescent="0.6">
      <c r="N9" s="70" t="s">
        <v>66</v>
      </c>
      <c r="O9" s="72"/>
      <c r="P9" s="40" t="s">
        <v>67</v>
      </c>
      <c r="Q9" s="41" t="s">
        <v>67</v>
      </c>
      <c r="R9" s="41" t="s">
        <v>67</v>
      </c>
      <c r="S9" s="41" t="s">
        <v>67</v>
      </c>
      <c r="T9" s="41" t="s">
        <v>67</v>
      </c>
      <c r="U9" s="41" t="s">
        <v>68</v>
      </c>
      <c r="V9" s="41" t="s">
        <v>67</v>
      </c>
      <c r="W9" s="41" t="s">
        <v>67</v>
      </c>
      <c r="X9" s="41" t="s">
        <v>67</v>
      </c>
      <c r="Y9" s="41" t="s">
        <v>69</v>
      </c>
      <c r="Z9" s="41" t="s">
        <v>69</v>
      </c>
      <c r="AA9" s="41" t="s">
        <v>68</v>
      </c>
      <c r="AB9" s="41" t="s">
        <v>69</v>
      </c>
      <c r="AC9" s="41" t="s">
        <v>69</v>
      </c>
      <c r="AD9" s="41" t="s">
        <v>67</v>
      </c>
      <c r="AE9" s="41" t="s">
        <v>69</v>
      </c>
      <c r="AF9" s="41" t="s">
        <v>67</v>
      </c>
      <c r="AG9" s="41" t="s">
        <v>67</v>
      </c>
      <c r="AH9" s="41" t="s">
        <v>67</v>
      </c>
      <c r="AI9" s="41" t="s">
        <v>67</v>
      </c>
      <c r="AJ9" s="41" t="s">
        <v>67</v>
      </c>
      <c r="AK9" s="41" t="s">
        <v>67</v>
      </c>
      <c r="AL9" s="41" t="s">
        <v>68</v>
      </c>
      <c r="AM9" s="41" t="s">
        <v>67</v>
      </c>
      <c r="AN9" s="41" t="s">
        <v>67</v>
      </c>
      <c r="AO9" s="41" t="s">
        <v>67</v>
      </c>
      <c r="AP9" s="41" t="s">
        <v>69</v>
      </c>
      <c r="AQ9" s="41" t="s">
        <v>67</v>
      </c>
      <c r="AR9" s="41" t="s">
        <v>67</v>
      </c>
      <c r="AS9" s="41" t="s">
        <v>68</v>
      </c>
      <c r="AT9" s="41" t="s">
        <v>68</v>
      </c>
      <c r="AU9" s="41" t="s">
        <v>69</v>
      </c>
      <c r="AV9" s="41" t="s">
        <v>69</v>
      </c>
      <c r="AW9" s="41" t="s">
        <v>69</v>
      </c>
      <c r="AX9" s="41" t="s">
        <v>69</v>
      </c>
      <c r="AY9" s="41" t="s">
        <v>69</v>
      </c>
      <c r="AZ9" s="41"/>
      <c r="BA9" s="11"/>
    </row>
    <row r="10" spans="13:53" ht="26.5" customHeight="1" x14ac:dyDescent="0.55000000000000004">
      <c r="N10" s="68" t="s">
        <v>70</v>
      </c>
      <c r="O10" s="73"/>
      <c r="P10" s="42" t="s">
        <v>71</v>
      </c>
      <c r="Q10" s="43" t="s">
        <v>71</v>
      </c>
      <c r="R10" s="43" t="s">
        <v>71</v>
      </c>
      <c r="S10" s="43" t="s">
        <v>71</v>
      </c>
      <c r="T10" s="43" t="s">
        <v>71</v>
      </c>
      <c r="U10" s="43" t="s">
        <v>72</v>
      </c>
      <c r="V10" s="43" t="s">
        <v>71</v>
      </c>
      <c r="W10" s="43" t="s">
        <v>71</v>
      </c>
      <c r="X10" s="43" t="s">
        <v>73</v>
      </c>
      <c r="Y10" s="43" t="s">
        <v>73</v>
      </c>
      <c r="Z10" s="43" t="s">
        <v>73</v>
      </c>
      <c r="AA10" s="43" t="s">
        <v>73</v>
      </c>
      <c r="AB10" s="43" t="s">
        <v>73</v>
      </c>
      <c r="AC10" s="43" t="s">
        <v>71</v>
      </c>
      <c r="AD10" s="43" t="s">
        <v>73</v>
      </c>
      <c r="AE10" s="43" t="s">
        <v>73</v>
      </c>
      <c r="AF10" s="43" t="s">
        <v>74</v>
      </c>
      <c r="AG10" s="43" t="s">
        <v>73</v>
      </c>
      <c r="AH10" s="43" t="s">
        <v>73</v>
      </c>
      <c r="AI10" s="43" t="s">
        <v>71</v>
      </c>
      <c r="AJ10" s="43" t="s">
        <v>71</v>
      </c>
      <c r="AK10" s="43" t="s">
        <v>71</v>
      </c>
      <c r="AL10" s="43" t="s">
        <v>73</v>
      </c>
      <c r="AM10" s="43" t="s">
        <v>74</v>
      </c>
      <c r="AN10" s="43" t="s">
        <v>75</v>
      </c>
      <c r="AO10" s="43" t="s">
        <v>75</v>
      </c>
      <c r="AP10" s="43" t="s">
        <v>73</v>
      </c>
      <c r="AQ10" s="43" t="s">
        <v>73</v>
      </c>
      <c r="AR10" s="43" t="s">
        <v>73</v>
      </c>
      <c r="AS10" s="43" t="s">
        <v>73</v>
      </c>
      <c r="AT10" s="43" t="s">
        <v>71</v>
      </c>
      <c r="AU10" s="43" t="s">
        <v>74</v>
      </c>
      <c r="AV10" s="43" t="s">
        <v>74</v>
      </c>
      <c r="AW10" s="43" t="s">
        <v>74</v>
      </c>
      <c r="AX10" s="43" t="s">
        <v>74</v>
      </c>
      <c r="AY10" s="43" t="s">
        <v>74</v>
      </c>
      <c r="AZ10" s="43" t="s">
        <v>71</v>
      </c>
      <c r="BA10" s="12"/>
    </row>
    <row r="11" spans="13:53" ht="26.5" customHeight="1" x14ac:dyDescent="0.55000000000000004">
      <c r="N11" s="59" t="s">
        <v>76</v>
      </c>
      <c r="O11" s="19" t="s">
        <v>77</v>
      </c>
      <c r="P11" s="44">
        <v>2</v>
      </c>
      <c r="Q11" s="44">
        <v>2</v>
      </c>
      <c r="R11" s="44">
        <v>2</v>
      </c>
      <c r="S11" s="44">
        <v>2</v>
      </c>
      <c r="T11" s="44">
        <v>2</v>
      </c>
      <c r="U11" s="44">
        <v>4</v>
      </c>
      <c r="V11" s="44">
        <v>2</v>
      </c>
      <c r="W11" s="44">
        <v>2</v>
      </c>
      <c r="X11" s="44">
        <v>2</v>
      </c>
      <c r="Y11" s="44">
        <v>2</v>
      </c>
      <c r="Z11" s="44">
        <v>2</v>
      </c>
      <c r="AA11" s="44">
        <v>2</v>
      </c>
      <c r="AB11" s="44">
        <v>2</v>
      </c>
      <c r="AC11" s="44">
        <v>2</v>
      </c>
      <c r="AD11" s="44">
        <v>2</v>
      </c>
      <c r="AE11" s="44">
        <v>2</v>
      </c>
      <c r="AF11" s="44">
        <v>2</v>
      </c>
      <c r="AG11" s="44">
        <v>2</v>
      </c>
      <c r="AH11" s="44">
        <v>2</v>
      </c>
      <c r="AI11" s="44"/>
      <c r="AJ11" s="44"/>
      <c r="AK11" s="44">
        <v>2</v>
      </c>
      <c r="AL11" s="44">
        <v>2</v>
      </c>
      <c r="AM11" s="44">
        <v>2</v>
      </c>
      <c r="AN11" s="44">
        <v>2</v>
      </c>
      <c r="AO11" s="44">
        <v>2</v>
      </c>
      <c r="AP11" s="44">
        <v>4</v>
      </c>
      <c r="AQ11" s="44">
        <v>2</v>
      </c>
      <c r="AR11" s="44">
        <v>2</v>
      </c>
      <c r="AS11" s="44">
        <v>4</v>
      </c>
      <c r="AT11" s="44">
        <v>4</v>
      </c>
      <c r="AU11" s="44">
        <v>4</v>
      </c>
      <c r="AV11" s="44">
        <v>4</v>
      </c>
      <c r="AW11" s="44">
        <v>4</v>
      </c>
      <c r="AX11" s="44">
        <v>4</v>
      </c>
      <c r="AY11" s="44">
        <v>8</v>
      </c>
      <c r="AZ11" s="44"/>
      <c r="BA11" s="13"/>
    </row>
    <row r="12" spans="13:53" ht="26.5" customHeight="1" x14ac:dyDescent="0.55000000000000004">
      <c r="N12" s="60"/>
      <c r="O12" s="19" t="s">
        <v>78</v>
      </c>
      <c r="P12" s="45">
        <v>6</v>
      </c>
      <c r="Q12" s="45">
        <v>4</v>
      </c>
      <c r="R12" s="45">
        <v>10</v>
      </c>
      <c r="S12" s="45">
        <v>2</v>
      </c>
      <c r="T12" s="45">
        <v>8</v>
      </c>
      <c r="U12" s="45">
        <v>26</v>
      </c>
      <c r="V12" s="45">
        <v>6</v>
      </c>
      <c r="W12" s="45">
        <v>4</v>
      </c>
      <c r="X12" s="45">
        <v>4</v>
      </c>
      <c r="Y12" s="45">
        <v>4</v>
      </c>
      <c r="Z12" s="45">
        <v>4</v>
      </c>
      <c r="AA12" s="45">
        <v>4</v>
      </c>
      <c r="AB12" s="45">
        <v>4</v>
      </c>
      <c r="AC12" s="45">
        <v>4</v>
      </c>
      <c r="AD12" s="45">
        <v>4</v>
      </c>
      <c r="AE12" s="45">
        <v>4</v>
      </c>
      <c r="AF12" s="45">
        <v>4</v>
      </c>
      <c r="AG12" s="45">
        <v>4</v>
      </c>
      <c r="AH12" s="45">
        <v>4</v>
      </c>
      <c r="AI12" s="45"/>
      <c r="AJ12" s="45"/>
      <c r="AK12" s="45">
        <v>6</v>
      </c>
      <c r="AL12" s="45">
        <v>4</v>
      </c>
      <c r="AM12" s="45">
        <v>16</v>
      </c>
      <c r="AN12" s="45">
        <v>8</v>
      </c>
      <c r="AO12" s="45">
        <v>8</v>
      </c>
      <c r="AP12" s="45">
        <v>4</v>
      </c>
      <c r="AQ12" s="45">
        <v>8</v>
      </c>
      <c r="AR12" s="45">
        <v>16</v>
      </c>
      <c r="AS12" s="45">
        <v>12</v>
      </c>
      <c r="AT12" s="45">
        <v>12</v>
      </c>
      <c r="AU12" s="45">
        <v>6</v>
      </c>
      <c r="AV12" s="45">
        <v>6</v>
      </c>
      <c r="AW12" s="45">
        <v>6</v>
      </c>
      <c r="AX12" s="45">
        <v>6</v>
      </c>
      <c r="AY12" s="45">
        <v>6</v>
      </c>
      <c r="AZ12" s="45"/>
      <c r="BA12" s="13"/>
    </row>
    <row r="13" spans="13:53" ht="26.5" customHeight="1" x14ac:dyDescent="0.55000000000000004">
      <c r="N13" s="60"/>
      <c r="O13" s="19" t="s">
        <v>79</v>
      </c>
      <c r="P13" s="45">
        <v>8</v>
      </c>
      <c r="Q13" s="45">
        <v>8</v>
      </c>
      <c r="R13" s="45">
        <v>33</v>
      </c>
      <c r="S13" s="45">
        <v>4</v>
      </c>
      <c r="T13" s="45">
        <v>20</v>
      </c>
      <c r="U13" s="45">
        <v>12</v>
      </c>
      <c r="V13" s="45">
        <v>8</v>
      </c>
      <c r="W13" s="45">
        <v>4</v>
      </c>
      <c r="X13" s="45">
        <v>8</v>
      </c>
      <c r="Y13" s="45">
        <v>4</v>
      </c>
      <c r="Z13" s="45">
        <v>8</v>
      </c>
      <c r="AA13" s="45">
        <v>8</v>
      </c>
      <c r="AB13" s="45">
        <v>4</v>
      </c>
      <c r="AC13" s="45">
        <v>8</v>
      </c>
      <c r="AD13" s="45">
        <v>4</v>
      </c>
      <c r="AE13" s="45">
        <v>4</v>
      </c>
      <c r="AF13" s="45">
        <v>8</v>
      </c>
      <c r="AG13" s="45">
        <v>6</v>
      </c>
      <c r="AH13" s="45">
        <v>6</v>
      </c>
      <c r="AI13" s="45"/>
      <c r="AJ13" s="45"/>
      <c r="AK13" s="45">
        <v>20</v>
      </c>
      <c r="AL13" s="45">
        <v>4</v>
      </c>
      <c r="AM13" s="45">
        <v>24</v>
      </c>
      <c r="AN13" s="45">
        <v>16</v>
      </c>
      <c r="AO13" s="45">
        <v>4</v>
      </c>
      <c r="AP13" s="45">
        <v>16</v>
      </c>
      <c r="AQ13" s="45">
        <v>16</v>
      </c>
      <c r="AR13" s="45">
        <v>24</v>
      </c>
      <c r="AS13" s="45">
        <v>12</v>
      </c>
      <c r="AT13" s="45">
        <v>12</v>
      </c>
      <c r="AU13" s="45">
        <v>32</v>
      </c>
      <c r="AV13" s="45">
        <v>32</v>
      </c>
      <c r="AW13" s="45">
        <v>32</v>
      </c>
      <c r="AX13" s="45">
        <v>32</v>
      </c>
      <c r="AY13" s="45">
        <v>32</v>
      </c>
      <c r="AZ13" s="45"/>
      <c r="BA13" s="13"/>
    </row>
    <row r="14" spans="13:53" ht="26.5" customHeight="1" x14ac:dyDescent="0.55000000000000004">
      <c r="N14" s="60"/>
      <c r="O14" s="19" t="s">
        <v>80</v>
      </c>
      <c r="P14" s="45">
        <v>4</v>
      </c>
      <c r="Q14" s="45">
        <v>4</v>
      </c>
      <c r="R14" s="45">
        <v>6</v>
      </c>
      <c r="S14" s="45">
        <v>1</v>
      </c>
      <c r="T14" s="45">
        <v>11.5</v>
      </c>
      <c r="U14" s="45">
        <v>4</v>
      </c>
      <c r="V14" s="45">
        <v>3.5</v>
      </c>
      <c r="W14" s="45">
        <v>1.5</v>
      </c>
      <c r="X14" s="45">
        <v>1.5</v>
      </c>
      <c r="Y14" s="45">
        <v>1.5</v>
      </c>
      <c r="Z14" s="45">
        <v>1.5</v>
      </c>
      <c r="AA14" s="45">
        <v>1.5</v>
      </c>
      <c r="AB14" s="45">
        <v>1.5</v>
      </c>
      <c r="AC14" s="45">
        <v>1.5</v>
      </c>
      <c r="AD14" s="45">
        <v>1.5</v>
      </c>
      <c r="AE14" s="45">
        <v>1.5</v>
      </c>
      <c r="AF14" s="45">
        <v>1.5</v>
      </c>
      <c r="AG14" s="45">
        <v>4</v>
      </c>
      <c r="AH14" s="45">
        <v>2</v>
      </c>
      <c r="AI14" s="45"/>
      <c r="AJ14" s="45"/>
      <c r="AK14" s="45">
        <v>9.5</v>
      </c>
      <c r="AL14" s="45">
        <v>1.5</v>
      </c>
      <c r="AM14" s="45">
        <v>2</v>
      </c>
      <c r="AN14" s="45">
        <v>4</v>
      </c>
      <c r="AO14" s="45">
        <v>4</v>
      </c>
      <c r="AP14" s="45">
        <v>6</v>
      </c>
      <c r="AQ14" s="45">
        <v>4</v>
      </c>
      <c r="AR14" s="45">
        <v>4</v>
      </c>
      <c r="AS14" s="45">
        <v>4</v>
      </c>
      <c r="AT14" s="45">
        <v>4</v>
      </c>
      <c r="AU14" s="45">
        <v>2</v>
      </c>
      <c r="AV14" s="45">
        <v>2</v>
      </c>
      <c r="AW14" s="45">
        <v>2</v>
      </c>
      <c r="AX14" s="45">
        <v>2</v>
      </c>
      <c r="AY14" s="45">
        <v>16</v>
      </c>
      <c r="AZ14" s="45"/>
      <c r="BA14" s="13"/>
    </row>
    <row r="15" spans="13:53" ht="18.649999999999999" customHeight="1" x14ac:dyDescent="0.55000000000000004">
      <c r="N15" s="60"/>
      <c r="O15" s="19" t="s">
        <v>81</v>
      </c>
      <c r="P15" s="46">
        <v>2</v>
      </c>
      <c r="Q15" s="46">
        <v>2</v>
      </c>
      <c r="R15" s="46">
        <v>8</v>
      </c>
      <c r="S15" s="46">
        <v>2</v>
      </c>
      <c r="T15" s="46">
        <v>6</v>
      </c>
      <c r="U15" s="46">
        <v>4</v>
      </c>
      <c r="V15" s="46">
        <v>2</v>
      </c>
      <c r="W15" s="46">
        <v>2</v>
      </c>
      <c r="X15" s="46">
        <v>2</v>
      </c>
      <c r="Y15" s="46">
        <v>2</v>
      </c>
      <c r="Z15" s="46">
        <v>2</v>
      </c>
      <c r="AA15" s="46">
        <v>2</v>
      </c>
      <c r="AB15" s="46">
        <v>2</v>
      </c>
      <c r="AC15" s="46">
        <v>4</v>
      </c>
      <c r="AD15" s="46">
        <v>2</v>
      </c>
      <c r="AE15" s="46">
        <v>2</v>
      </c>
      <c r="AF15" s="46">
        <v>4</v>
      </c>
      <c r="AG15" s="46">
        <v>2</v>
      </c>
      <c r="AH15" s="46">
        <v>2</v>
      </c>
      <c r="AI15" s="46"/>
      <c r="AJ15" s="46"/>
      <c r="AK15" s="46">
        <v>6</v>
      </c>
      <c r="AL15" s="46">
        <v>4</v>
      </c>
      <c r="AM15" s="46">
        <v>4</v>
      </c>
      <c r="AN15" s="46">
        <v>4</v>
      </c>
      <c r="AO15" s="46">
        <v>4</v>
      </c>
      <c r="AP15" s="46">
        <v>16</v>
      </c>
      <c r="AQ15" s="46">
        <v>4</v>
      </c>
      <c r="AR15" s="46">
        <v>4</v>
      </c>
      <c r="AS15" s="46">
        <v>4</v>
      </c>
      <c r="AT15" s="46">
        <v>4</v>
      </c>
      <c r="AU15" s="46">
        <v>4</v>
      </c>
      <c r="AV15" s="46">
        <v>4</v>
      </c>
      <c r="AW15" s="47">
        <v>4</v>
      </c>
      <c r="AX15" s="47">
        <v>4</v>
      </c>
      <c r="AY15" s="47">
        <v>8</v>
      </c>
      <c r="AZ15" s="47"/>
      <c r="BA15" s="14"/>
    </row>
    <row r="16" spans="13:53" ht="18.649999999999999" customHeight="1" x14ac:dyDescent="0.55000000000000004">
      <c r="N16" s="61"/>
      <c r="O16" s="20" t="s">
        <v>82</v>
      </c>
      <c r="P16" s="48">
        <f t="shared" ref="P16:AZ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50</v>
      </c>
      <c r="V16" s="48">
        <f t="shared" si="0"/>
        <v>21.5</v>
      </c>
      <c r="W16" s="48">
        <f t="shared" si="0"/>
        <v>13.5</v>
      </c>
      <c r="X16" s="48">
        <f t="shared" si="0"/>
        <v>17.5</v>
      </c>
      <c r="Y16" s="48">
        <f t="shared" si="0"/>
        <v>13.5</v>
      </c>
      <c r="Z16" s="48">
        <f t="shared" si="0"/>
        <v>17.5</v>
      </c>
      <c r="AA16" s="48">
        <f t="shared" si="0"/>
        <v>17.5</v>
      </c>
      <c r="AB16" s="48">
        <f t="shared" si="0"/>
        <v>13.5</v>
      </c>
      <c r="AC16" s="48">
        <f t="shared" si="0"/>
        <v>19.5</v>
      </c>
      <c r="AD16" s="48">
        <f t="shared" si="0"/>
        <v>13.5</v>
      </c>
      <c r="AE16" s="48">
        <f t="shared" si="0"/>
        <v>13.5</v>
      </c>
      <c r="AF16" s="48">
        <f t="shared" si="0"/>
        <v>19.5</v>
      </c>
      <c r="AG16" s="48">
        <f t="shared" si="0"/>
        <v>18</v>
      </c>
      <c r="AH16" s="48">
        <f t="shared" si="0"/>
        <v>16</v>
      </c>
      <c r="AI16" s="48">
        <f t="shared" si="0"/>
        <v>0</v>
      </c>
      <c r="AJ16" s="48">
        <f t="shared" si="0"/>
        <v>0</v>
      </c>
      <c r="AK16" s="48">
        <f t="shared" si="0"/>
        <v>43.5</v>
      </c>
      <c r="AL16" s="48">
        <f t="shared" si="0"/>
        <v>15.5</v>
      </c>
      <c r="AM16" s="48">
        <f t="shared" si="0"/>
        <v>48</v>
      </c>
      <c r="AN16" s="48">
        <f t="shared" si="0"/>
        <v>34</v>
      </c>
      <c r="AO16" s="48">
        <f t="shared" si="0"/>
        <v>22</v>
      </c>
      <c r="AP16" s="48">
        <f t="shared" si="0"/>
        <v>46</v>
      </c>
      <c r="AQ16" s="48">
        <f t="shared" si="0"/>
        <v>34</v>
      </c>
      <c r="AR16" s="48">
        <f t="shared" si="0"/>
        <v>50</v>
      </c>
      <c r="AS16" s="48">
        <f t="shared" si="0"/>
        <v>36</v>
      </c>
      <c r="AT16" s="48">
        <f t="shared" si="0"/>
        <v>36</v>
      </c>
      <c r="AU16" s="48">
        <f t="shared" si="0"/>
        <v>48</v>
      </c>
      <c r="AV16" s="48">
        <f t="shared" si="0"/>
        <v>48</v>
      </c>
      <c r="AW16" s="48">
        <f t="shared" si="0"/>
        <v>48</v>
      </c>
      <c r="AX16" s="48">
        <f t="shared" si="0"/>
        <v>48</v>
      </c>
      <c r="AY16" s="48">
        <f t="shared" si="0"/>
        <v>70</v>
      </c>
      <c r="AZ16" s="48">
        <f t="shared" si="0"/>
        <v>0</v>
      </c>
      <c r="BA16" s="15"/>
    </row>
    <row r="17" spans="1:53" x14ac:dyDescent="0.55000000000000004">
      <c r="N17" s="74" t="s">
        <v>83</v>
      </c>
      <c r="O17" s="18" t="s">
        <v>84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1.5</v>
      </c>
      <c r="V17" s="49">
        <v>0.5</v>
      </c>
      <c r="W17" s="49">
        <v>0.5</v>
      </c>
      <c r="X17" s="49">
        <v>0.5</v>
      </c>
      <c r="Y17" s="49">
        <v>0.5</v>
      </c>
      <c r="Z17" s="49">
        <v>0.5</v>
      </c>
      <c r="AA17" s="49">
        <v>0.5</v>
      </c>
      <c r="AB17" s="49">
        <v>0.5</v>
      </c>
      <c r="AC17" s="49">
        <v>0.5</v>
      </c>
      <c r="AD17" s="49">
        <v>0.5</v>
      </c>
      <c r="AE17" s="49">
        <v>0.5</v>
      </c>
      <c r="AF17" s="49">
        <v>0.5</v>
      </c>
      <c r="AG17" s="49">
        <v>1</v>
      </c>
      <c r="AH17" s="49">
        <v>0.5</v>
      </c>
      <c r="AI17" s="49"/>
      <c r="AJ17" s="49"/>
      <c r="AK17" s="49">
        <v>0.4</v>
      </c>
      <c r="AL17" s="49">
        <v>0.5</v>
      </c>
      <c r="AM17" s="49">
        <v>1.5</v>
      </c>
      <c r="AN17" s="49">
        <v>1</v>
      </c>
      <c r="AO17" s="49">
        <v>1</v>
      </c>
      <c r="AP17" s="49">
        <v>2</v>
      </c>
      <c r="AQ17" s="49">
        <v>1</v>
      </c>
      <c r="AR17" s="49">
        <v>3</v>
      </c>
      <c r="AS17" s="49">
        <v>1</v>
      </c>
      <c r="AT17" s="49">
        <v>1</v>
      </c>
      <c r="AU17" s="49">
        <v>0.5</v>
      </c>
      <c r="AV17" s="49">
        <v>0.5</v>
      </c>
      <c r="AW17" s="49">
        <v>0.5</v>
      </c>
      <c r="AX17" s="49">
        <v>0.5</v>
      </c>
      <c r="AY17" s="49">
        <v>1</v>
      </c>
      <c r="AZ17" s="49">
        <v>3</v>
      </c>
      <c r="BA17" s="13"/>
    </row>
    <row r="18" spans="1:53" x14ac:dyDescent="0.55000000000000004">
      <c r="N18" s="75"/>
      <c r="O18" s="18" t="s">
        <v>85</v>
      </c>
      <c r="P18" s="45">
        <v>0.5</v>
      </c>
      <c r="Q18" s="45">
        <v>1</v>
      </c>
      <c r="R18" s="45">
        <v>2.5</v>
      </c>
      <c r="S18" s="45">
        <v>0.6</v>
      </c>
      <c r="T18" s="45">
        <v>6.5</v>
      </c>
      <c r="U18" s="45">
        <v>1.5</v>
      </c>
      <c r="V18" s="45">
        <v>4</v>
      </c>
      <c r="W18" s="45">
        <v>0.5</v>
      </c>
      <c r="X18" s="45">
        <v>1.5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0.5</v>
      </c>
      <c r="AH18" s="45">
        <v>0.5</v>
      </c>
      <c r="AI18" s="45"/>
      <c r="AJ18" s="45"/>
      <c r="AK18" s="45">
        <v>3.7</v>
      </c>
      <c r="AL18" s="45">
        <v>0.5</v>
      </c>
      <c r="AM18" s="45">
        <v>3</v>
      </c>
      <c r="AN18" s="45">
        <v>2</v>
      </c>
      <c r="AO18" s="45">
        <v>1</v>
      </c>
      <c r="AP18" s="45">
        <v>2</v>
      </c>
      <c r="AQ18" s="45">
        <v>3</v>
      </c>
      <c r="AR18" s="45">
        <v>4</v>
      </c>
      <c r="AS18" s="45">
        <v>2</v>
      </c>
      <c r="AT18" s="45">
        <v>2</v>
      </c>
      <c r="AU18" s="45">
        <v>4</v>
      </c>
      <c r="AV18" s="45">
        <v>4</v>
      </c>
      <c r="AW18" s="45">
        <v>4</v>
      </c>
      <c r="AX18" s="45">
        <v>4</v>
      </c>
      <c r="AY18" s="45">
        <v>3.5</v>
      </c>
      <c r="AZ18" s="45">
        <v>3</v>
      </c>
      <c r="BA18" s="13"/>
    </row>
    <row r="19" spans="1:53" ht="26" x14ac:dyDescent="0.55000000000000004">
      <c r="N19" s="75"/>
      <c r="O19" s="18" t="s">
        <v>86</v>
      </c>
      <c r="P19" s="45">
        <v>0.5</v>
      </c>
      <c r="Q19" s="45">
        <v>0.2</v>
      </c>
      <c r="R19" s="45">
        <v>1</v>
      </c>
      <c r="S19" s="45">
        <v>0.1</v>
      </c>
      <c r="T19" s="45">
        <v>0.5</v>
      </c>
      <c r="U19" s="45">
        <v>6</v>
      </c>
      <c r="V19" s="45">
        <v>0.5</v>
      </c>
      <c r="W19" s="45">
        <v>0.5</v>
      </c>
      <c r="X19" s="45">
        <v>0.5</v>
      </c>
      <c r="Y19" s="45">
        <v>0.5</v>
      </c>
      <c r="Z19" s="45">
        <v>0.5</v>
      </c>
      <c r="AA19" s="45">
        <v>0.5</v>
      </c>
      <c r="AB19" s="45">
        <v>0.5</v>
      </c>
      <c r="AC19" s="45">
        <v>0.5</v>
      </c>
      <c r="AD19" s="45">
        <v>0.5</v>
      </c>
      <c r="AE19" s="45">
        <v>0.5</v>
      </c>
      <c r="AF19" s="45">
        <v>0.5</v>
      </c>
      <c r="AG19" s="45">
        <v>0.5</v>
      </c>
      <c r="AH19" s="45">
        <v>0.5</v>
      </c>
      <c r="AI19" s="45"/>
      <c r="AJ19" s="45"/>
      <c r="AK19" s="45">
        <v>0.4</v>
      </c>
      <c r="AL19" s="45">
        <v>0.5</v>
      </c>
      <c r="AM19" s="45">
        <v>0.5</v>
      </c>
      <c r="AN19" s="45">
        <v>6</v>
      </c>
      <c r="AO19" s="45">
        <v>0.5</v>
      </c>
      <c r="AP19" s="45">
        <v>1</v>
      </c>
      <c r="AQ19" s="45">
        <v>1</v>
      </c>
      <c r="AR19" s="45">
        <v>2</v>
      </c>
      <c r="AS19" s="45">
        <v>6</v>
      </c>
      <c r="AT19" s="45">
        <v>1</v>
      </c>
      <c r="AU19" s="45">
        <v>0.5</v>
      </c>
      <c r="AV19" s="45">
        <v>0.5</v>
      </c>
      <c r="AW19" s="45">
        <v>0.5</v>
      </c>
      <c r="AX19" s="45">
        <v>0.5</v>
      </c>
      <c r="AY19" s="45">
        <v>0.5</v>
      </c>
      <c r="AZ19" s="45">
        <v>1</v>
      </c>
      <c r="BA19" s="13"/>
    </row>
    <row r="20" spans="1:53" x14ac:dyDescent="0.55000000000000004">
      <c r="M20" s="3"/>
      <c r="N20" s="76"/>
      <c r="O20" s="20" t="s">
        <v>82</v>
      </c>
      <c r="P20" s="50">
        <f t="shared" ref="P20:AZ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9</v>
      </c>
      <c r="V20" s="50">
        <f t="shared" si="1"/>
        <v>5</v>
      </c>
      <c r="W20" s="50">
        <f t="shared" si="1"/>
        <v>1.5</v>
      </c>
      <c r="X20" s="50">
        <f t="shared" si="1"/>
        <v>2.5</v>
      </c>
      <c r="Y20" s="50">
        <f t="shared" si="1"/>
        <v>2</v>
      </c>
      <c r="Z20" s="50">
        <f t="shared" si="1"/>
        <v>2</v>
      </c>
      <c r="AA20" s="50">
        <f t="shared" si="1"/>
        <v>2</v>
      </c>
      <c r="AB20" s="50">
        <f t="shared" si="1"/>
        <v>2</v>
      </c>
      <c r="AC20" s="50">
        <f t="shared" si="1"/>
        <v>2</v>
      </c>
      <c r="AD20" s="50">
        <f t="shared" si="1"/>
        <v>2</v>
      </c>
      <c r="AE20" s="50">
        <f t="shared" si="1"/>
        <v>2</v>
      </c>
      <c r="AF20" s="50">
        <f t="shared" si="1"/>
        <v>2</v>
      </c>
      <c r="AG20" s="50">
        <f t="shared" si="1"/>
        <v>2</v>
      </c>
      <c r="AH20" s="50">
        <f t="shared" si="1"/>
        <v>1.5</v>
      </c>
      <c r="AI20" s="50">
        <f t="shared" si="1"/>
        <v>0</v>
      </c>
      <c r="AJ20" s="50">
        <f t="shared" si="1"/>
        <v>0</v>
      </c>
      <c r="AK20" s="50">
        <f t="shared" si="1"/>
        <v>4.5000000000000009</v>
      </c>
      <c r="AL20" s="50">
        <f t="shared" si="1"/>
        <v>1.5</v>
      </c>
      <c r="AM20" s="50">
        <f t="shared" si="1"/>
        <v>5</v>
      </c>
      <c r="AN20" s="50">
        <f t="shared" si="1"/>
        <v>9</v>
      </c>
      <c r="AO20" s="50">
        <f t="shared" si="1"/>
        <v>2.5</v>
      </c>
      <c r="AP20" s="50">
        <f t="shared" si="1"/>
        <v>5</v>
      </c>
      <c r="AQ20" s="50">
        <f t="shared" si="1"/>
        <v>5</v>
      </c>
      <c r="AR20" s="50">
        <f t="shared" si="1"/>
        <v>9</v>
      </c>
      <c r="AS20" s="50">
        <f t="shared" si="1"/>
        <v>9</v>
      </c>
      <c r="AT20" s="50">
        <f t="shared" si="1"/>
        <v>4</v>
      </c>
      <c r="AU20" s="50">
        <f t="shared" si="1"/>
        <v>5</v>
      </c>
      <c r="AV20" s="50">
        <f t="shared" si="1"/>
        <v>5</v>
      </c>
      <c r="AW20" s="50">
        <f t="shared" si="1"/>
        <v>5</v>
      </c>
      <c r="AX20" s="50">
        <f t="shared" si="1"/>
        <v>5</v>
      </c>
      <c r="AY20" s="50">
        <f t="shared" si="1"/>
        <v>5</v>
      </c>
      <c r="AZ20" s="50">
        <f t="shared" si="1"/>
        <v>7</v>
      </c>
      <c r="BA20" s="15"/>
    </row>
    <row r="21" spans="1:53" x14ac:dyDescent="0.55000000000000004">
      <c r="M21" s="3"/>
      <c r="N21" s="59" t="s">
        <v>87</v>
      </c>
      <c r="O21" s="19" t="s">
        <v>88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55000000000000004">
      <c r="N22" s="60"/>
      <c r="O22" s="19" t="s">
        <v>84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x14ac:dyDescent="0.55000000000000004">
      <c r="N23" s="60"/>
      <c r="O23" s="19" t="s">
        <v>85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" x14ac:dyDescent="0.55000000000000004">
      <c r="N24" s="60"/>
      <c r="O24" s="19" t="s">
        <v>86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x14ac:dyDescent="0.55000000000000004">
      <c r="N25" s="61"/>
      <c r="O25" s="20" t="s">
        <v>82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x14ac:dyDescent="0.55000000000000004">
      <c r="M26" s="3"/>
      <c r="N26" s="4" t="s">
        <v>89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"/>
      <c r="AX26" s="51"/>
      <c r="AY26" s="51"/>
      <c r="AZ26" s="51"/>
      <c r="BA26" s="4"/>
    </row>
    <row r="27" spans="1:53" x14ac:dyDescent="0.55000000000000004">
      <c r="M27" s="3"/>
      <c r="N27" s="4" t="s">
        <v>90</v>
      </c>
      <c r="O27" s="4"/>
      <c r="P27" s="4" t="s">
        <v>91</v>
      </c>
      <c r="Q27" s="4" t="s">
        <v>91</v>
      </c>
      <c r="R27" s="4" t="s">
        <v>91</v>
      </c>
      <c r="S27" s="4" t="s">
        <v>91</v>
      </c>
      <c r="T27" s="4" t="s">
        <v>91</v>
      </c>
      <c r="U27" s="4" t="s">
        <v>92</v>
      </c>
      <c r="V27" s="4" t="s">
        <v>91</v>
      </c>
      <c r="W27" s="4" t="s">
        <v>91</v>
      </c>
      <c r="X27" s="4" t="s">
        <v>91</v>
      </c>
      <c r="Y27" s="4" t="s">
        <v>91</v>
      </c>
      <c r="Z27" s="4" t="s">
        <v>91</v>
      </c>
      <c r="AA27" s="4" t="s">
        <v>91</v>
      </c>
      <c r="AB27" s="4" t="s">
        <v>91</v>
      </c>
      <c r="AC27" s="4" t="s">
        <v>91</v>
      </c>
      <c r="AD27" s="4" t="s">
        <v>91</v>
      </c>
      <c r="AE27" s="4" t="s">
        <v>91</v>
      </c>
      <c r="AF27" s="4" t="s">
        <v>91</v>
      </c>
      <c r="AG27" s="4" t="s">
        <v>91</v>
      </c>
      <c r="AH27" s="4" t="s">
        <v>91</v>
      </c>
      <c r="AI27" s="4" t="s">
        <v>93</v>
      </c>
      <c r="AJ27" s="4" t="s">
        <v>93</v>
      </c>
      <c r="AK27" s="4" t="s">
        <v>91</v>
      </c>
      <c r="AL27" s="4" t="s">
        <v>91</v>
      </c>
      <c r="AM27" s="4" t="s">
        <v>91</v>
      </c>
      <c r="AN27" s="4" t="s">
        <v>92</v>
      </c>
      <c r="AO27" s="4" t="s">
        <v>94</v>
      </c>
      <c r="AP27" s="4" t="s">
        <v>91</v>
      </c>
      <c r="AQ27" s="4" t="s">
        <v>91</v>
      </c>
      <c r="AR27" s="4" t="s">
        <v>91</v>
      </c>
      <c r="AS27" s="4" t="s">
        <v>92</v>
      </c>
      <c r="AT27" s="4" t="s">
        <v>95</v>
      </c>
      <c r="AU27" s="4" t="s">
        <v>91</v>
      </c>
      <c r="AV27" s="4" t="s">
        <v>91</v>
      </c>
      <c r="AW27" s="4" t="s">
        <v>91</v>
      </c>
      <c r="AX27" s="4" t="s">
        <v>91</v>
      </c>
      <c r="AY27" s="4" t="s">
        <v>91</v>
      </c>
      <c r="AZ27" s="4" t="s">
        <v>91</v>
      </c>
      <c r="BA27" s="4"/>
    </row>
    <row r="28" spans="1:53" x14ac:dyDescent="0.55000000000000004">
      <c r="B28" t="s">
        <v>96</v>
      </c>
      <c r="N28" s="5" t="s">
        <v>97</v>
      </c>
      <c r="O28" s="5"/>
      <c r="P28" s="5">
        <f>COUNTIF(P31:P10027,"〇")</f>
        <v>0</v>
      </c>
      <c r="Q28" s="5">
        <f t="shared" ref="Q28:AI28" si="2">COUNTIF(Q31:Q10027,"〇")</f>
        <v>28</v>
      </c>
      <c r="R28" s="5">
        <f t="shared" si="2"/>
        <v>27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115</v>
      </c>
      <c r="AL28" s="5">
        <f t="shared" si="3"/>
        <v>1</v>
      </c>
      <c r="AM28" s="5">
        <f t="shared" si="3"/>
        <v>0</v>
      </c>
      <c r="AN28" s="5">
        <f t="shared" si="3"/>
        <v>30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27</v>
      </c>
      <c r="AV28" s="5">
        <f t="shared" si="3"/>
        <v>0</v>
      </c>
      <c r="AW28" s="52">
        <f t="shared" si="3"/>
        <v>27</v>
      </c>
      <c r="AX28" s="52">
        <f t="shared" si="3"/>
        <v>0</v>
      </c>
      <c r="AY28" s="52">
        <f t="shared" si="3"/>
        <v>0</v>
      </c>
      <c r="AZ28" s="52">
        <f t="shared" si="3"/>
        <v>0</v>
      </c>
      <c r="BA28" s="5">
        <f t="shared" si="3"/>
        <v>0</v>
      </c>
    </row>
    <row r="29" spans="1:53" x14ac:dyDescent="0.55000000000000004">
      <c r="B29" t="s">
        <v>98</v>
      </c>
      <c r="D29" t="s">
        <v>99</v>
      </c>
      <c r="G29" t="s">
        <v>100</v>
      </c>
    </row>
    <row r="30" spans="1:53" x14ac:dyDescent="0.55000000000000004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 x14ac:dyDescent="0.55000000000000004">
      <c r="A31" t="s">
        <v>111</v>
      </c>
      <c r="B31" t="s">
        <v>112</v>
      </c>
      <c r="C31" t="s">
        <v>113</v>
      </c>
      <c r="D31" t="s">
        <v>114</v>
      </c>
      <c r="E31" t="s">
        <v>114</v>
      </c>
      <c r="F31" t="s">
        <v>114</v>
      </c>
      <c r="N31" s="1"/>
      <c r="Q31" t="s">
        <v>115</v>
      </c>
    </row>
    <row r="32" spans="1:53" x14ac:dyDescent="0.55000000000000004">
      <c r="A32" t="s">
        <v>116</v>
      </c>
      <c r="B32" t="s">
        <v>112</v>
      </c>
      <c r="C32" t="s">
        <v>113</v>
      </c>
      <c r="D32" t="s">
        <v>117</v>
      </c>
      <c r="E32" t="s">
        <v>118</v>
      </c>
      <c r="F32" t="s">
        <v>119</v>
      </c>
      <c r="N32" s="1"/>
    </row>
    <row r="33" spans="1:40" x14ac:dyDescent="0.55000000000000004">
      <c r="A33" t="s">
        <v>120</v>
      </c>
      <c r="B33" t="s">
        <v>112</v>
      </c>
      <c r="C33" t="s">
        <v>113</v>
      </c>
      <c r="D33" t="s">
        <v>117</v>
      </c>
      <c r="E33" t="s">
        <v>118</v>
      </c>
      <c r="F33" t="s">
        <v>121</v>
      </c>
      <c r="N33" s="1"/>
      <c r="AK33" t="s">
        <v>115</v>
      </c>
      <c r="AN33" t="s">
        <v>115</v>
      </c>
    </row>
    <row r="34" spans="1:40" x14ac:dyDescent="0.55000000000000004">
      <c r="A34" t="s">
        <v>122</v>
      </c>
      <c r="B34" t="s">
        <v>112</v>
      </c>
      <c r="C34" t="s">
        <v>113</v>
      </c>
      <c r="D34" t="s">
        <v>117</v>
      </c>
      <c r="E34" t="s">
        <v>118</v>
      </c>
      <c r="F34" t="s">
        <v>123</v>
      </c>
      <c r="N34" s="1"/>
      <c r="AK34" t="s">
        <v>115</v>
      </c>
      <c r="AN34" t="s">
        <v>115</v>
      </c>
    </row>
    <row r="35" spans="1:40" x14ac:dyDescent="0.55000000000000004">
      <c r="A35" t="s">
        <v>124</v>
      </c>
      <c r="B35" t="s">
        <v>112</v>
      </c>
      <c r="C35" t="s">
        <v>113</v>
      </c>
      <c r="D35" t="s">
        <v>117</v>
      </c>
      <c r="E35" t="s">
        <v>118</v>
      </c>
      <c r="F35" t="s">
        <v>125</v>
      </c>
      <c r="N35" s="1"/>
      <c r="AK35" t="s">
        <v>115</v>
      </c>
      <c r="AN35" t="s">
        <v>115</v>
      </c>
    </row>
    <row r="36" spans="1:40" x14ac:dyDescent="0.55000000000000004">
      <c r="A36" t="s">
        <v>126</v>
      </c>
      <c r="B36" t="s">
        <v>112</v>
      </c>
      <c r="C36" t="s">
        <v>113</v>
      </c>
      <c r="D36" t="s">
        <v>117</v>
      </c>
      <c r="E36" t="s">
        <v>127</v>
      </c>
      <c r="F36" t="s">
        <v>128</v>
      </c>
      <c r="N36" s="1"/>
      <c r="AK36" t="s">
        <v>115</v>
      </c>
    </row>
    <row r="37" spans="1:40" x14ac:dyDescent="0.55000000000000004">
      <c r="A37" t="s">
        <v>129</v>
      </c>
      <c r="B37" t="s">
        <v>112</v>
      </c>
      <c r="C37" t="s">
        <v>113</v>
      </c>
      <c r="D37" t="s">
        <v>117</v>
      </c>
      <c r="E37" t="s">
        <v>127</v>
      </c>
      <c r="F37" t="s">
        <v>130</v>
      </c>
      <c r="N37" s="1"/>
      <c r="AK37" t="s">
        <v>115</v>
      </c>
    </row>
    <row r="38" spans="1:40" x14ac:dyDescent="0.55000000000000004">
      <c r="A38" t="s">
        <v>131</v>
      </c>
      <c r="B38" t="s">
        <v>112</v>
      </c>
      <c r="C38" t="s">
        <v>113</v>
      </c>
      <c r="D38" t="s">
        <v>117</v>
      </c>
      <c r="E38" t="s">
        <v>127</v>
      </c>
      <c r="F38" t="s">
        <v>132</v>
      </c>
      <c r="N38" s="1"/>
      <c r="AK38" t="s">
        <v>115</v>
      </c>
    </row>
    <row r="39" spans="1:40" x14ac:dyDescent="0.55000000000000004">
      <c r="A39" t="s">
        <v>133</v>
      </c>
      <c r="B39" t="s">
        <v>112</v>
      </c>
      <c r="C39" t="s">
        <v>113</v>
      </c>
      <c r="D39" t="s">
        <v>117</v>
      </c>
      <c r="E39" t="s">
        <v>127</v>
      </c>
      <c r="F39" t="s">
        <v>134</v>
      </c>
      <c r="N39" s="1"/>
      <c r="AK39" t="s">
        <v>115</v>
      </c>
    </row>
    <row r="40" spans="1:40" x14ac:dyDescent="0.55000000000000004">
      <c r="A40" t="s">
        <v>135</v>
      </c>
      <c r="B40" t="s">
        <v>112</v>
      </c>
      <c r="C40" t="s">
        <v>113</v>
      </c>
      <c r="D40" t="s">
        <v>117</v>
      </c>
      <c r="E40" t="s">
        <v>127</v>
      </c>
      <c r="F40" t="s">
        <v>136</v>
      </c>
      <c r="N40" s="1"/>
      <c r="AK40" t="s">
        <v>115</v>
      </c>
      <c r="AN40" t="s">
        <v>115</v>
      </c>
    </row>
    <row r="41" spans="1:40" x14ac:dyDescent="0.55000000000000004">
      <c r="A41" t="s">
        <v>137</v>
      </c>
      <c r="B41" t="s">
        <v>112</v>
      </c>
      <c r="C41" t="s">
        <v>113</v>
      </c>
      <c r="D41" t="s">
        <v>117</v>
      </c>
      <c r="E41" t="s">
        <v>127</v>
      </c>
      <c r="F41" t="s">
        <v>138</v>
      </c>
      <c r="N41" s="1"/>
      <c r="AK41" t="s">
        <v>115</v>
      </c>
      <c r="AN41" t="s">
        <v>115</v>
      </c>
    </row>
    <row r="42" spans="1:40" x14ac:dyDescent="0.55000000000000004">
      <c r="A42" t="s">
        <v>139</v>
      </c>
      <c r="B42" t="s">
        <v>112</v>
      </c>
      <c r="C42" t="s">
        <v>113</v>
      </c>
      <c r="D42" t="s">
        <v>117</v>
      </c>
      <c r="E42" t="s">
        <v>127</v>
      </c>
      <c r="F42" t="s">
        <v>140</v>
      </c>
      <c r="N42" s="1"/>
      <c r="AK42" t="s">
        <v>115</v>
      </c>
      <c r="AN42" t="s">
        <v>115</v>
      </c>
    </row>
    <row r="43" spans="1:40" x14ac:dyDescent="0.55000000000000004">
      <c r="A43" t="s">
        <v>141</v>
      </c>
      <c r="B43" t="s">
        <v>112</v>
      </c>
      <c r="C43" t="s">
        <v>113</v>
      </c>
      <c r="D43" t="s">
        <v>117</v>
      </c>
      <c r="E43" t="s">
        <v>127</v>
      </c>
      <c r="F43" t="s">
        <v>142</v>
      </c>
      <c r="N43" s="1"/>
      <c r="AK43" t="s">
        <v>115</v>
      </c>
      <c r="AN43" t="s">
        <v>115</v>
      </c>
    </row>
    <row r="44" spans="1:40" x14ac:dyDescent="0.55000000000000004">
      <c r="A44" t="s">
        <v>143</v>
      </c>
      <c r="B44" t="s">
        <v>112</v>
      </c>
      <c r="C44" t="s">
        <v>113</v>
      </c>
      <c r="D44" t="s">
        <v>117</v>
      </c>
      <c r="E44" t="s">
        <v>127</v>
      </c>
      <c r="F44" t="s">
        <v>144</v>
      </c>
      <c r="N44" s="1"/>
      <c r="AK44" t="s">
        <v>115</v>
      </c>
      <c r="AN44" t="s">
        <v>115</v>
      </c>
    </row>
    <row r="45" spans="1:40" x14ac:dyDescent="0.55000000000000004">
      <c r="A45" t="s">
        <v>145</v>
      </c>
      <c r="B45" t="s">
        <v>112</v>
      </c>
      <c r="C45" t="s">
        <v>113</v>
      </c>
      <c r="D45" t="s">
        <v>117</v>
      </c>
      <c r="E45" t="s">
        <v>127</v>
      </c>
      <c r="F45" t="s">
        <v>146</v>
      </c>
      <c r="N45" s="1"/>
      <c r="AK45" t="s">
        <v>115</v>
      </c>
      <c r="AN45" t="s">
        <v>115</v>
      </c>
    </row>
    <row r="46" spans="1:40" x14ac:dyDescent="0.55000000000000004">
      <c r="A46" t="s">
        <v>147</v>
      </c>
      <c r="B46" t="s">
        <v>112</v>
      </c>
      <c r="C46" t="s">
        <v>113</v>
      </c>
      <c r="D46" t="s">
        <v>117</v>
      </c>
      <c r="E46" t="s">
        <v>127</v>
      </c>
      <c r="F46" t="s">
        <v>148</v>
      </c>
      <c r="N46" s="1"/>
      <c r="AK46" t="s">
        <v>115</v>
      </c>
      <c r="AN46" t="s">
        <v>115</v>
      </c>
    </row>
    <row r="47" spans="1:40" x14ac:dyDescent="0.55000000000000004">
      <c r="A47" t="s">
        <v>149</v>
      </c>
      <c r="B47" t="s">
        <v>112</v>
      </c>
      <c r="C47" t="s">
        <v>113</v>
      </c>
      <c r="D47" t="s">
        <v>117</v>
      </c>
      <c r="E47" t="s">
        <v>127</v>
      </c>
      <c r="F47" t="s">
        <v>150</v>
      </c>
      <c r="N47" s="1"/>
      <c r="AK47" t="s">
        <v>115</v>
      </c>
      <c r="AN47" t="s">
        <v>115</v>
      </c>
    </row>
    <row r="48" spans="1:40" x14ac:dyDescent="0.55000000000000004">
      <c r="A48" t="s">
        <v>151</v>
      </c>
      <c r="B48" t="s">
        <v>112</v>
      </c>
      <c r="C48" t="s">
        <v>113</v>
      </c>
      <c r="D48" t="s">
        <v>117</v>
      </c>
      <c r="E48" t="s">
        <v>127</v>
      </c>
      <c r="F48" t="s">
        <v>152</v>
      </c>
      <c r="N48" s="1"/>
      <c r="AK48" t="s">
        <v>115</v>
      </c>
    </row>
    <row r="49" spans="1:40" x14ac:dyDescent="0.55000000000000004">
      <c r="A49" t="s">
        <v>153</v>
      </c>
      <c r="B49" t="s">
        <v>112</v>
      </c>
      <c r="C49" t="s">
        <v>113</v>
      </c>
      <c r="D49" t="s">
        <v>117</v>
      </c>
      <c r="E49" t="s">
        <v>154</v>
      </c>
      <c r="F49" t="s">
        <v>155</v>
      </c>
      <c r="N49" s="1"/>
      <c r="AK49" t="s">
        <v>115</v>
      </c>
    </row>
    <row r="50" spans="1:40" x14ac:dyDescent="0.55000000000000004">
      <c r="A50" t="s">
        <v>156</v>
      </c>
      <c r="B50" t="s">
        <v>112</v>
      </c>
      <c r="C50" t="s">
        <v>113</v>
      </c>
      <c r="D50" t="s">
        <v>117</v>
      </c>
      <c r="E50" t="s">
        <v>154</v>
      </c>
      <c r="F50" t="s">
        <v>157</v>
      </c>
      <c r="N50" s="1"/>
      <c r="AK50" t="s">
        <v>115</v>
      </c>
    </row>
    <row r="51" spans="1:40" x14ac:dyDescent="0.55000000000000004">
      <c r="A51" t="s">
        <v>158</v>
      </c>
      <c r="B51" t="s">
        <v>112</v>
      </c>
      <c r="C51" t="s">
        <v>113</v>
      </c>
      <c r="D51" t="s">
        <v>117</v>
      </c>
      <c r="E51" t="s">
        <v>154</v>
      </c>
      <c r="F51" t="s">
        <v>159</v>
      </c>
      <c r="N51" s="1"/>
      <c r="AK51" t="s">
        <v>115</v>
      </c>
    </row>
    <row r="52" spans="1:40" x14ac:dyDescent="0.55000000000000004">
      <c r="A52" t="s">
        <v>160</v>
      </c>
      <c r="B52" t="s">
        <v>112</v>
      </c>
      <c r="C52" t="s">
        <v>113</v>
      </c>
      <c r="D52" t="s">
        <v>117</v>
      </c>
      <c r="E52" t="s">
        <v>154</v>
      </c>
      <c r="F52" t="s">
        <v>161</v>
      </c>
      <c r="N52" s="1"/>
      <c r="AK52" t="s">
        <v>115</v>
      </c>
      <c r="AN52" t="s">
        <v>115</v>
      </c>
    </row>
    <row r="53" spans="1:40" x14ac:dyDescent="0.55000000000000004">
      <c r="A53" t="s">
        <v>162</v>
      </c>
      <c r="B53" t="s">
        <v>112</v>
      </c>
      <c r="C53" t="s">
        <v>113</v>
      </c>
      <c r="D53" t="s">
        <v>117</v>
      </c>
      <c r="E53" t="s">
        <v>154</v>
      </c>
      <c r="F53" t="s">
        <v>163</v>
      </c>
      <c r="N53" s="1"/>
      <c r="AK53" t="s">
        <v>115</v>
      </c>
      <c r="AN53" t="s">
        <v>115</v>
      </c>
    </row>
    <row r="54" spans="1:40" x14ac:dyDescent="0.55000000000000004">
      <c r="A54" t="s">
        <v>164</v>
      </c>
      <c r="B54" t="s">
        <v>112</v>
      </c>
      <c r="C54" t="s">
        <v>113</v>
      </c>
      <c r="D54" t="s">
        <v>117</v>
      </c>
      <c r="E54" t="s">
        <v>154</v>
      </c>
      <c r="F54" t="s">
        <v>165</v>
      </c>
      <c r="N54" s="1"/>
      <c r="AK54" t="s">
        <v>115</v>
      </c>
      <c r="AN54" t="s">
        <v>115</v>
      </c>
    </row>
    <row r="55" spans="1:40" x14ac:dyDescent="0.55000000000000004">
      <c r="A55" t="s">
        <v>166</v>
      </c>
      <c r="B55" t="s">
        <v>112</v>
      </c>
      <c r="C55" t="s">
        <v>113</v>
      </c>
      <c r="D55" t="s">
        <v>117</v>
      </c>
      <c r="E55" t="s">
        <v>167</v>
      </c>
      <c r="F55" t="s">
        <v>168</v>
      </c>
      <c r="N55" s="1"/>
      <c r="AK55" t="s">
        <v>115</v>
      </c>
    </row>
    <row r="56" spans="1:40" x14ac:dyDescent="0.55000000000000004">
      <c r="A56" t="s">
        <v>169</v>
      </c>
      <c r="B56" t="s">
        <v>112</v>
      </c>
      <c r="C56" t="s">
        <v>113</v>
      </c>
      <c r="D56" t="s">
        <v>117</v>
      </c>
      <c r="E56" t="s">
        <v>167</v>
      </c>
      <c r="F56" t="s">
        <v>170</v>
      </c>
      <c r="N56" s="1"/>
      <c r="AK56" t="s">
        <v>115</v>
      </c>
    </row>
    <row r="57" spans="1:40" x14ac:dyDescent="0.55000000000000004">
      <c r="A57" t="s">
        <v>171</v>
      </c>
      <c r="B57" t="s">
        <v>112</v>
      </c>
      <c r="C57" t="s">
        <v>113</v>
      </c>
      <c r="D57" t="s">
        <v>117</v>
      </c>
      <c r="E57" t="s">
        <v>167</v>
      </c>
      <c r="F57" t="s">
        <v>172</v>
      </c>
      <c r="N57" s="1"/>
      <c r="AK57" t="s">
        <v>115</v>
      </c>
    </row>
    <row r="58" spans="1:40" x14ac:dyDescent="0.55000000000000004">
      <c r="A58" t="s">
        <v>173</v>
      </c>
      <c r="B58" t="s">
        <v>112</v>
      </c>
      <c r="C58" t="s">
        <v>113</v>
      </c>
      <c r="D58" t="s">
        <v>117</v>
      </c>
      <c r="E58" t="s">
        <v>174</v>
      </c>
      <c r="F58" t="s">
        <v>175</v>
      </c>
      <c r="N58" s="1"/>
      <c r="AK58" t="s">
        <v>115</v>
      </c>
    </row>
    <row r="59" spans="1:40" x14ac:dyDescent="0.55000000000000004">
      <c r="A59" t="s">
        <v>176</v>
      </c>
      <c r="B59" t="s">
        <v>112</v>
      </c>
      <c r="C59" t="s">
        <v>113</v>
      </c>
      <c r="D59" t="s">
        <v>117</v>
      </c>
      <c r="E59" t="s">
        <v>174</v>
      </c>
      <c r="F59" t="s">
        <v>177</v>
      </c>
      <c r="N59" s="1"/>
      <c r="AK59" t="s">
        <v>115</v>
      </c>
    </row>
    <row r="60" spans="1:40" x14ac:dyDescent="0.55000000000000004">
      <c r="A60" t="s">
        <v>178</v>
      </c>
      <c r="B60" t="s">
        <v>112</v>
      </c>
      <c r="C60" t="s">
        <v>113</v>
      </c>
      <c r="D60" t="s">
        <v>117</v>
      </c>
      <c r="E60" t="s">
        <v>179</v>
      </c>
      <c r="F60" t="s">
        <v>180</v>
      </c>
      <c r="N60" s="1"/>
      <c r="AK60" t="s">
        <v>115</v>
      </c>
    </row>
    <row r="61" spans="1:40" x14ac:dyDescent="0.55000000000000004">
      <c r="A61" t="s">
        <v>181</v>
      </c>
      <c r="B61" t="s">
        <v>112</v>
      </c>
      <c r="C61" t="s">
        <v>113</v>
      </c>
      <c r="D61" t="s">
        <v>117</v>
      </c>
      <c r="E61" t="s">
        <v>179</v>
      </c>
      <c r="F61" t="s">
        <v>182</v>
      </c>
      <c r="N61" s="1"/>
      <c r="AK61" t="s">
        <v>115</v>
      </c>
    </row>
    <row r="62" spans="1:40" x14ac:dyDescent="0.55000000000000004">
      <c r="A62" t="s">
        <v>183</v>
      </c>
      <c r="B62" t="s">
        <v>112</v>
      </c>
      <c r="C62" t="s">
        <v>113</v>
      </c>
      <c r="D62" t="s">
        <v>117</v>
      </c>
      <c r="E62" t="s">
        <v>184</v>
      </c>
      <c r="F62" t="s">
        <v>185</v>
      </c>
      <c r="N62" s="1"/>
      <c r="AK62" t="s">
        <v>115</v>
      </c>
    </row>
    <row r="63" spans="1:40" x14ac:dyDescent="0.55000000000000004">
      <c r="A63" t="s">
        <v>186</v>
      </c>
      <c r="B63" t="s">
        <v>112</v>
      </c>
      <c r="C63" t="s">
        <v>113</v>
      </c>
      <c r="D63" t="s">
        <v>117</v>
      </c>
      <c r="E63" t="s">
        <v>184</v>
      </c>
      <c r="F63" t="s">
        <v>187</v>
      </c>
      <c r="N63" s="1"/>
      <c r="AK63" t="s">
        <v>115</v>
      </c>
    </row>
    <row r="64" spans="1:40" x14ac:dyDescent="0.55000000000000004">
      <c r="A64" t="s">
        <v>188</v>
      </c>
      <c r="B64" t="s">
        <v>112</v>
      </c>
      <c r="C64" t="s">
        <v>113</v>
      </c>
      <c r="D64" t="s">
        <v>117</v>
      </c>
      <c r="E64" t="s">
        <v>184</v>
      </c>
      <c r="F64" t="s">
        <v>189</v>
      </c>
      <c r="N64" s="1"/>
      <c r="AK64" t="s">
        <v>115</v>
      </c>
    </row>
    <row r="65" spans="1:49" x14ac:dyDescent="0.55000000000000004">
      <c r="A65" t="s">
        <v>190</v>
      </c>
      <c r="B65" t="s">
        <v>112</v>
      </c>
      <c r="C65" t="s">
        <v>113</v>
      </c>
      <c r="D65" t="s">
        <v>117</v>
      </c>
      <c r="E65" t="s">
        <v>184</v>
      </c>
      <c r="F65" t="s">
        <v>191</v>
      </c>
      <c r="N65" s="1"/>
      <c r="AK65" t="s">
        <v>115</v>
      </c>
    </row>
    <row r="66" spans="1:49" x14ac:dyDescent="0.55000000000000004">
      <c r="A66" t="s">
        <v>192</v>
      </c>
      <c r="B66" t="s">
        <v>112</v>
      </c>
      <c r="C66" t="s">
        <v>113</v>
      </c>
      <c r="D66" t="s">
        <v>117</v>
      </c>
      <c r="E66" t="s">
        <v>184</v>
      </c>
      <c r="F66" t="s">
        <v>193</v>
      </c>
      <c r="N66" s="1"/>
      <c r="AK66" t="s">
        <v>115</v>
      </c>
    </row>
    <row r="67" spans="1:49" x14ac:dyDescent="0.55000000000000004">
      <c r="A67" t="s">
        <v>194</v>
      </c>
      <c r="B67" t="s">
        <v>112</v>
      </c>
      <c r="C67" t="s">
        <v>113</v>
      </c>
      <c r="D67" t="s">
        <v>117</v>
      </c>
      <c r="E67" t="s">
        <v>184</v>
      </c>
      <c r="F67" t="s">
        <v>195</v>
      </c>
      <c r="N67" s="1"/>
      <c r="AK67" t="s">
        <v>115</v>
      </c>
      <c r="AN67" t="s">
        <v>115</v>
      </c>
    </row>
    <row r="68" spans="1:49" x14ac:dyDescent="0.55000000000000004">
      <c r="A68" t="s">
        <v>196</v>
      </c>
      <c r="B68" t="s">
        <v>112</v>
      </c>
      <c r="C68" t="s">
        <v>113</v>
      </c>
      <c r="D68" t="s">
        <v>117</v>
      </c>
      <c r="E68" t="s">
        <v>184</v>
      </c>
      <c r="F68" t="s">
        <v>197</v>
      </c>
      <c r="N68" s="1"/>
      <c r="AK68" t="s">
        <v>115</v>
      </c>
      <c r="AN68" t="s">
        <v>115</v>
      </c>
    </row>
    <row r="69" spans="1:49" x14ac:dyDescent="0.55000000000000004">
      <c r="A69" t="s">
        <v>198</v>
      </c>
      <c r="B69" t="s">
        <v>112</v>
      </c>
      <c r="C69" t="s">
        <v>113</v>
      </c>
      <c r="D69" t="s">
        <v>117</v>
      </c>
      <c r="E69" t="s">
        <v>184</v>
      </c>
      <c r="F69" t="s">
        <v>199</v>
      </c>
      <c r="N69" s="1"/>
      <c r="AK69" t="s">
        <v>115</v>
      </c>
      <c r="AN69" t="s">
        <v>115</v>
      </c>
    </row>
    <row r="70" spans="1:49" x14ac:dyDescent="0.55000000000000004">
      <c r="A70" t="s">
        <v>200</v>
      </c>
      <c r="B70" t="s">
        <v>112</v>
      </c>
      <c r="C70" t="s">
        <v>113</v>
      </c>
      <c r="D70" t="s">
        <v>117</v>
      </c>
      <c r="E70" t="s">
        <v>184</v>
      </c>
      <c r="F70" t="s">
        <v>201</v>
      </c>
      <c r="N70" s="1"/>
      <c r="AK70" t="s">
        <v>115</v>
      </c>
      <c r="AN70" t="s">
        <v>115</v>
      </c>
    </row>
    <row r="71" spans="1:49" x14ac:dyDescent="0.55000000000000004">
      <c r="A71" t="s">
        <v>202</v>
      </c>
      <c r="B71" t="s">
        <v>112</v>
      </c>
      <c r="C71" t="s">
        <v>113</v>
      </c>
      <c r="D71" t="s">
        <v>117</v>
      </c>
      <c r="E71" t="s">
        <v>184</v>
      </c>
      <c r="F71" t="s">
        <v>203</v>
      </c>
      <c r="N71" s="1"/>
      <c r="AK71" t="s">
        <v>115</v>
      </c>
      <c r="AN71" t="s">
        <v>115</v>
      </c>
    </row>
    <row r="72" spans="1:49" x14ac:dyDescent="0.55000000000000004">
      <c r="A72" t="s">
        <v>204</v>
      </c>
      <c r="B72" t="s">
        <v>112</v>
      </c>
      <c r="C72" t="s">
        <v>113</v>
      </c>
      <c r="D72" t="s">
        <v>117</v>
      </c>
      <c r="E72" t="s">
        <v>184</v>
      </c>
      <c r="F72" t="s">
        <v>205</v>
      </c>
      <c r="N72" s="1"/>
      <c r="AK72" t="s">
        <v>115</v>
      </c>
      <c r="AN72" t="s">
        <v>115</v>
      </c>
    </row>
    <row r="73" spans="1:49" x14ac:dyDescent="0.55000000000000004">
      <c r="A73" t="s">
        <v>206</v>
      </c>
      <c r="B73" t="s">
        <v>112</v>
      </c>
      <c r="C73" t="s">
        <v>113</v>
      </c>
      <c r="D73" t="s">
        <v>117</v>
      </c>
      <c r="E73" t="s">
        <v>184</v>
      </c>
      <c r="F73" t="s">
        <v>207</v>
      </c>
      <c r="N73" s="1"/>
      <c r="AK73" t="s">
        <v>115</v>
      </c>
    </row>
    <row r="74" spans="1:49" x14ac:dyDescent="0.55000000000000004">
      <c r="A74" t="s">
        <v>208</v>
      </c>
      <c r="B74" t="s">
        <v>112</v>
      </c>
      <c r="C74" t="s">
        <v>113</v>
      </c>
      <c r="D74" t="s">
        <v>117</v>
      </c>
      <c r="E74" t="s">
        <v>184</v>
      </c>
      <c r="F74" t="s">
        <v>209</v>
      </c>
      <c r="N74" s="1"/>
      <c r="AK74" t="s">
        <v>115</v>
      </c>
      <c r="AL74" t="s">
        <v>115</v>
      </c>
    </row>
    <row r="75" spans="1:49" x14ac:dyDescent="0.55000000000000004">
      <c r="A75" t="s">
        <v>210</v>
      </c>
      <c r="B75" t="s">
        <v>112</v>
      </c>
      <c r="C75" t="s">
        <v>113</v>
      </c>
      <c r="D75" t="s">
        <v>117</v>
      </c>
      <c r="E75" t="s">
        <v>211</v>
      </c>
      <c r="F75" t="s">
        <v>212</v>
      </c>
      <c r="N75" s="1"/>
      <c r="AK75" t="s">
        <v>115</v>
      </c>
    </row>
    <row r="76" spans="1:49" x14ac:dyDescent="0.55000000000000004">
      <c r="A76" t="s">
        <v>213</v>
      </c>
      <c r="B76" t="s">
        <v>112</v>
      </c>
      <c r="C76" t="s">
        <v>113</v>
      </c>
      <c r="D76" t="s">
        <v>117</v>
      </c>
      <c r="E76" t="s">
        <v>214</v>
      </c>
      <c r="F76" t="s">
        <v>215</v>
      </c>
      <c r="N76" s="1"/>
      <c r="AK76" t="s">
        <v>115</v>
      </c>
    </row>
    <row r="77" spans="1:49" x14ac:dyDescent="0.55000000000000004">
      <c r="A77" t="s">
        <v>216</v>
      </c>
      <c r="B77" t="s">
        <v>112</v>
      </c>
      <c r="C77" t="s">
        <v>113</v>
      </c>
      <c r="D77" t="s">
        <v>117</v>
      </c>
      <c r="E77" t="s">
        <v>214</v>
      </c>
      <c r="F77" t="s">
        <v>217</v>
      </c>
      <c r="N77" s="1"/>
      <c r="AK77" t="s">
        <v>115</v>
      </c>
    </row>
    <row r="78" spans="1:49" x14ac:dyDescent="0.55000000000000004">
      <c r="A78" t="s">
        <v>218</v>
      </c>
      <c r="B78" t="s">
        <v>112</v>
      </c>
      <c r="C78" t="s">
        <v>113</v>
      </c>
      <c r="D78" t="s">
        <v>117</v>
      </c>
      <c r="E78" t="s">
        <v>219</v>
      </c>
      <c r="F78" t="s">
        <v>220</v>
      </c>
      <c r="N78" s="1"/>
      <c r="AK78" t="s">
        <v>115</v>
      </c>
    </row>
    <row r="79" spans="1:49" x14ac:dyDescent="0.55000000000000004">
      <c r="A79" t="s">
        <v>221</v>
      </c>
      <c r="B79" t="s">
        <v>112</v>
      </c>
      <c r="C79" t="s">
        <v>113</v>
      </c>
      <c r="D79" t="s">
        <v>117</v>
      </c>
      <c r="E79" t="s">
        <v>219</v>
      </c>
      <c r="F79" t="s">
        <v>222</v>
      </c>
      <c r="N79" s="1"/>
      <c r="AK79" t="s">
        <v>115</v>
      </c>
    </row>
    <row r="80" spans="1:49" x14ac:dyDescent="0.55000000000000004">
      <c r="A80" t="s">
        <v>223</v>
      </c>
      <c r="B80" t="s">
        <v>112</v>
      </c>
      <c r="C80" t="s">
        <v>113</v>
      </c>
      <c r="D80" t="s">
        <v>117</v>
      </c>
      <c r="E80" t="s">
        <v>224</v>
      </c>
      <c r="F80" t="s">
        <v>225</v>
      </c>
      <c r="N80" s="1"/>
      <c r="Q80" t="s">
        <v>115</v>
      </c>
      <c r="R80" t="s">
        <v>115</v>
      </c>
      <c r="AK80" t="s">
        <v>115</v>
      </c>
      <c r="AU80" t="s">
        <v>115</v>
      </c>
      <c r="AW80" t="s">
        <v>115</v>
      </c>
    </row>
    <row r="81" spans="1:49" x14ac:dyDescent="0.55000000000000004">
      <c r="A81" t="s">
        <v>226</v>
      </c>
      <c r="B81" t="s">
        <v>112</v>
      </c>
      <c r="C81" t="s">
        <v>113</v>
      </c>
      <c r="D81" t="s">
        <v>117</v>
      </c>
      <c r="E81" t="s">
        <v>224</v>
      </c>
      <c r="F81" t="s">
        <v>227</v>
      </c>
      <c r="N81" s="1"/>
      <c r="Q81" t="s">
        <v>115</v>
      </c>
      <c r="R81" t="s">
        <v>115</v>
      </c>
      <c r="AK81" t="s">
        <v>115</v>
      </c>
      <c r="AU81" t="s">
        <v>115</v>
      </c>
      <c r="AW81" t="s">
        <v>115</v>
      </c>
    </row>
    <row r="82" spans="1:49" x14ac:dyDescent="0.55000000000000004">
      <c r="A82" t="s">
        <v>228</v>
      </c>
      <c r="B82" t="s">
        <v>112</v>
      </c>
      <c r="C82" t="s">
        <v>113</v>
      </c>
      <c r="D82" t="s">
        <v>117</v>
      </c>
      <c r="E82" t="s">
        <v>224</v>
      </c>
      <c r="F82" t="s">
        <v>229</v>
      </c>
      <c r="N82" s="1"/>
      <c r="Q82" t="s">
        <v>115</v>
      </c>
      <c r="R82" t="s">
        <v>115</v>
      </c>
      <c r="AK82" t="s">
        <v>115</v>
      </c>
      <c r="AU82" t="s">
        <v>115</v>
      </c>
      <c r="AW82" t="s">
        <v>115</v>
      </c>
    </row>
    <row r="83" spans="1:49" x14ac:dyDescent="0.55000000000000004">
      <c r="A83" t="s">
        <v>230</v>
      </c>
      <c r="B83" t="s">
        <v>112</v>
      </c>
      <c r="C83" t="s">
        <v>113</v>
      </c>
      <c r="D83" t="s">
        <v>117</v>
      </c>
      <c r="E83" t="s">
        <v>224</v>
      </c>
      <c r="F83" t="s">
        <v>231</v>
      </c>
      <c r="N83" s="1"/>
      <c r="Q83" t="s">
        <v>115</v>
      </c>
      <c r="R83" t="s">
        <v>115</v>
      </c>
      <c r="AK83" t="s">
        <v>115</v>
      </c>
      <c r="AU83" t="s">
        <v>115</v>
      </c>
      <c r="AW83" t="s">
        <v>115</v>
      </c>
    </row>
    <row r="84" spans="1:49" x14ac:dyDescent="0.55000000000000004">
      <c r="A84" t="s">
        <v>232</v>
      </c>
      <c r="B84" t="s">
        <v>112</v>
      </c>
      <c r="C84" t="s">
        <v>113</v>
      </c>
      <c r="D84" t="s">
        <v>117</v>
      </c>
      <c r="E84" t="s">
        <v>224</v>
      </c>
      <c r="F84" t="s">
        <v>233</v>
      </c>
      <c r="N84" s="1"/>
      <c r="Q84" t="s">
        <v>115</v>
      </c>
      <c r="R84" t="s">
        <v>115</v>
      </c>
      <c r="AK84" t="s">
        <v>115</v>
      </c>
      <c r="AU84" t="s">
        <v>115</v>
      </c>
      <c r="AW84" t="s">
        <v>115</v>
      </c>
    </row>
    <row r="85" spans="1:49" x14ac:dyDescent="0.55000000000000004">
      <c r="A85" t="s">
        <v>234</v>
      </c>
      <c r="B85" t="s">
        <v>112</v>
      </c>
      <c r="C85" t="s">
        <v>113</v>
      </c>
      <c r="D85" t="s">
        <v>117</v>
      </c>
      <c r="E85" t="s">
        <v>224</v>
      </c>
      <c r="F85" t="s">
        <v>235</v>
      </c>
      <c r="N85" s="1"/>
      <c r="Q85" t="s">
        <v>115</v>
      </c>
      <c r="R85" t="s">
        <v>115</v>
      </c>
      <c r="AK85" t="s">
        <v>115</v>
      </c>
      <c r="AU85" t="s">
        <v>115</v>
      </c>
      <c r="AW85" t="s">
        <v>115</v>
      </c>
    </row>
    <row r="86" spans="1:49" x14ac:dyDescent="0.55000000000000004">
      <c r="A86" t="s">
        <v>236</v>
      </c>
      <c r="B86" t="s">
        <v>112</v>
      </c>
      <c r="C86" t="s">
        <v>113</v>
      </c>
      <c r="D86" t="s">
        <v>117</v>
      </c>
      <c r="E86" t="s">
        <v>224</v>
      </c>
      <c r="F86" t="s">
        <v>237</v>
      </c>
      <c r="N86" s="1"/>
      <c r="Q86" t="s">
        <v>115</v>
      </c>
      <c r="R86" t="s">
        <v>115</v>
      </c>
      <c r="AK86" t="s">
        <v>115</v>
      </c>
      <c r="AU86" t="s">
        <v>115</v>
      </c>
      <c r="AW86" t="s">
        <v>115</v>
      </c>
    </row>
    <row r="87" spans="1:49" x14ac:dyDescent="0.55000000000000004">
      <c r="A87" t="s">
        <v>238</v>
      </c>
      <c r="B87" t="s">
        <v>112</v>
      </c>
      <c r="C87" t="s">
        <v>113</v>
      </c>
      <c r="D87" t="s">
        <v>117</v>
      </c>
      <c r="E87" t="s">
        <v>224</v>
      </c>
      <c r="F87" t="s">
        <v>239</v>
      </c>
      <c r="N87" s="1"/>
      <c r="Q87" t="s">
        <v>115</v>
      </c>
      <c r="R87" t="s">
        <v>115</v>
      </c>
      <c r="AK87" t="s">
        <v>115</v>
      </c>
      <c r="AU87" t="s">
        <v>115</v>
      </c>
      <c r="AW87" t="s">
        <v>115</v>
      </c>
    </row>
    <row r="88" spans="1:49" x14ac:dyDescent="0.55000000000000004">
      <c r="A88" t="s">
        <v>240</v>
      </c>
      <c r="B88" t="s">
        <v>112</v>
      </c>
      <c r="C88" t="s">
        <v>113</v>
      </c>
      <c r="D88" t="s">
        <v>117</v>
      </c>
      <c r="E88" t="s">
        <v>224</v>
      </c>
      <c r="F88" t="s">
        <v>241</v>
      </c>
      <c r="N88" s="1"/>
      <c r="Q88" t="s">
        <v>115</v>
      </c>
      <c r="R88" t="s">
        <v>115</v>
      </c>
      <c r="AK88" t="s">
        <v>115</v>
      </c>
      <c r="AU88" t="s">
        <v>115</v>
      </c>
      <c r="AW88" t="s">
        <v>115</v>
      </c>
    </row>
    <row r="89" spans="1:49" x14ac:dyDescent="0.55000000000000004">
      <c r="A89" t="s">
        <v>242</v>
      </c>
      <c r="B89" t="s">
        <v>112</v>
      </c>
      <c r="C89" t="s">
        <v>113</v>
      </c>
      <c r="D89" t="s">
        <v>117</v>
      </c>
      <c r="E89" t="s">
        <v>224</v>
      </c>
      <c r="F89" t="s">
        <v>243</v>
      </c>
      <c r="N89" s="1"/>
      <c r="Q89" t="s">
        <v>115</v>
      </c>
      <c r="R89" t="s">
        <v>115</v>
      </c>
      <c r="AK89" t="s">
        <v>115</v>
      </c>
      <c r="AU89" t="s">
        <v>115</v>
      </c>
      <c r="AW89" t="s">
        <v>115</v>
      </c>
    </row>
    <row r="90" spans="1:49" x14ac:dyDescent="0.55000000000000004">
      <c r="A90" t="s">
        <v>244</v>
      </c>
      <c r="B90" t="s">
        <v>112</v>
      </c>
      <c r="C90" t="s">
        <v>113</v>
      </c>
      <c r="D90" t="s">
        <v>117</v>
      </c>
      <c r="E90" t="s">
        <v>224</v>
      </c>
      <c r="F90" t="s">
        <v>245</v>
      </c>
      <c r="N90" s="1"/>
      <c r="Q90" t="s">
        <v>115</v>
      </c>
      <c r="R90" t="s">
        <v>115</v>
      </c>
      <c r="AK90" t="s">
        <v>115</v>
      </c>
      <c r="AU90" t="s">
        <v>115</v>
      </c>
      <c r="AW90" t="s">
        <v>115</v>
      </c>
    </row>
    <row r="91" spans="1:49" x14ac:dyDescent="0.55000000000000004">
      <c r="A91" t="s">
        <v>246</v>
      </c>
      <c r="B91" t="s">
        <v>112</v>
      </c>
      <c r="C91" t="s">
        <v>113</v>
      </c>
      <c r="D91" t="s">
        <v>117</v>
      </c>
      <c r="E91" t="s">
        <v>224</v>
      </c>
      <c r="F91" t="s">
        <v>247</v>
      </c>
      <c r="N91" s="1"/>
      <c r="Q91" t="s">
        <v>115</v>
      </c>
      <c r="R91" t="s">
        <v>115</v>
      </c>
      <c r="AK91" t="s">
        <v>115</v>
      </c>
      <c r="AU91" t="s">
        <v>115</v>
      </c>
      <c r="AW91" t="s">
        <v>115</v>
      </c>
    </row>
    <row r="92" spans="1:49" x14ac:dyDescent="0.55000000000000004">
      <c r="A92" t="s">
        <v>248</v>
      </c>
      <c r="B92" t="s">
        <v>112</v>
      </c>
      <c r="C92" t="s">
        <v>113</v>
      </c>
      <c r="D92" t="s">
        <v>117</v>
      </c>
      <c r="E92" t="s">
        <v>224</v>
      </c>
      <c r="F92" t="s">
        <v>249</v>
      </c>
      <c r="N92" s="1"/>
      <c r="Q92" t="s">
        <v>115</v>
      </c>
      <c r="R92" t="s">
        <v>115</v>
      </c>
      <c r="AK92" t="s">
        <v>115</v>
      </c>
      <c r="AU92" t="s">
        <v>115</v>
      </c>
      <c r="AW92" t="s">
        <v>115</v>
      </c>
    </row>
    <row r="93" spans="1:49" x14ac:dyDescent="0.55000000000000004">
      <c r="A93" t="s">
        <v>250</v>
      </c>
      <c r="B93" t="s">
        <v>112</v>
      </c>
      <c r="C93" t="s">
        <v>113</v>
      </c>
      <c r="D93" t="s">
        <v>117</v>
      </c>
      <c r="E93" t="s">
        <v>224</v>
      </c>
      <c r="F93" t="s">
        <v>251</v>
      </c>
      <c r="N93" s="1"/>
      <c r="Q93" t="s">
        <v>115</v>
      </c>
      <c r="R93" t="s">
        <v>115</v>
      </c>
      <c r="AK93" t="s">
        <v>115</v>
      </c>
      <c r="AU93" t="s">
        <v>115</v>
      </c>
      <c r="AW93" t="s">
        <v>115</v>
      </c>
    </row>
    <row r="94" spans="1:49" x14ac:dyDescent="0.55000000000000004">
      <c r="A94" t="s">
        <v>252</v>
      </c>
      <c r="B94" t="s">
        <v>112</v>
      </c>
      <c r="C94" t="s">
        <v>113</v>
      </c>
      <c r="D94" t="s">
        <v>117</v>
      </c>
      <c r="E94" t="s">
        <v>224</v>
      </c>
      <c r="F94" t="s">
        <v>253</v>
      </c>
      <c r="N94" s="1"/>
      <c r="Q94" t="s">
        <v>115</v>
      </c>
      <c r="R94" t="s">
        <v>115</v>
      </c>
      <c r="AK94" t="s">
        <v>115</v>
      </c>
      <c r="AU94" t="s">
        <v>115</v>
      </c>
      <c r="AW94" t="s">
        <v>115</v>
      </c>
    </row>
    <row r="95" spans="1:49" x14ac:dyDescent="0.55000000000000004">
      <c r="A95" t="s">
        <v>254</v>
      </c>
      <c r="B95" t="s">
        <v>112</v>
      </c>
      <c r="C95" t="s">
        <v>113</v>
      </c>
      <c r="D95" t="s">
        <v>117</v>
      </c>
      <c r="E95" t="s">
        <v>224</v>
      </c>
      <c r="F95" t="s">
        <v>255</v>
      </c>
      <c r="N95" s="1"/>
      <c r="Q95" t="s">
        <v>115</v>
      </c>
      <c r="R95" t="s">
        <v>115</v>
      </c>
      <c r="AK95" t="s">
        <v>115</v>
      </c>
      <c r="AU95" t="s">
        <v>115</v>
      </c>
      <c r="AW95" t="s">
        <v>115</v>
      </c>
    </row>
    <row r="96" spans="1:49" x14ac:dyDescent="0.55000000000000004">
      <c r="A96" t="s">
        <v>256</v>
      </c>
      <c r="B96" t="s">
        <v>112</v>
      </c>
      <c r="C96" t="s">
        <v>113</v>
      </c>
      <c r="D96" t="s">
        <v>117</v>
      </c>
      <c r="E96" t="s">
        <v>224</v>
      </c>
      <c r="F96" t="s">
        <v>257</v>
      </c>
      <c r="N96" s="1"/>
      <c r="Q96" t="s">
        <v>115</v>
      </c>
      <c r="R96" t="s">
        <v>115</v>
      </c>
      <c r="AK96" t="s">
        <v>115</v>
      </c>
      <c r="AU96" t="s">
        <v>115</v>
      </c>
      <c r="AW96" t="s">
        <v>115</v>
      </c>
    </row>
    <row r="97" spans="1:49" x14ac:dyDescent="0.55000000000000004">
      <c r="A97" t="s">
        <v>258</v>
      </c>
      <c r="B97" t="s">
        <v>112</v>
      </c>
      <c r="C97" t="s">
        <v>113</v>
      </c>
      <c r="D97" t="s">
        <v>117</v>
      </c>
      <c r="E97" t="s">
        <v>224</v>
      </c>
      <c r="F97" t="s">
        <v>259</v>
      </c>
      <c r="N97" s="1"/>
      <c r="Q97" t="s">
        <v>115</v>
      </c>
      <c r="R97" t="s">
        <v>115</v>
      </c>
      <c r="AK97" t="s">
        <v>115</v>
      </c>
      <c r="AU97" t="s">
        <v>115</v>
      </c>
      <c r="AW97" t="s">
        <v>115</v>
      </c>
    </row>
    <row r="98" spans="1:49" x14ac:dyDescent="0.55000000000000004">
      <c r="A98" t="s">
        <v>260</v>
      </c>
      <c r="B98" t="s">
        <v>112</v>
      </c>
      <c r="C98" t="s">
        <v>113</v>
      </c>
      <c r="D98" t="s">
        <v>117</v>
      </c>
      <c r="E98" t="s">
        <v>224</v>
      </c>
      <c r="F98" t="s">
        <v>261</v>
      </c>
      <c r="N98" s="1"/>
      <c r="Q98" t="s">
        <v>115</v>
      </c>
      <c r="R98" t="s">
        <v>115</v>
      </c>
      <c r="AK98" t="s">
        <v>115</v>
      </c>
      <c r="AN98" t="s">
        <v>115</v>
      </c>
      <c r="AU98" t="s">
        <v>115</v>
      </c>
      <c r="AW98" t="s">
        <v>115</v>
      </c>
    </row>
    <row r="99" spans="1:49" x14ac:dyDescent="0.55000000000000004">
      <c r="A99" t="s">
        <v>262</v>
      </c>
      <c r="B99" t="s">
        <v>112</v>
      </c>
      <c r="C99" t="s">
        <v>113</v>
      </c>
      <c r="D99" t="s">
        <v>117</v>
      </c>
      <c r="E99" t="s">
        <v>224</v>
      </c>
      <c r="F99" t="s">
        <v>263</v>
      </c>
      <c r="N99" s="1"/>
      <c r="Q99" t="s">
        <v>115</v>
      </c>
      <c r="R99" t="s">
        <v>115</v>
      </c>
      <c r="AK99" t="s">
        <v>115</v>
      </c>
      <c r="AN99" t="s">
        <v>115</v>
      </c>
      <c r="AU99" t="s">
        <v>115</v>
      </c>
      <c r="AW99" t="s">
        <v>115</v>
      </c>
    </row>
    <row r="100" spans="1:49" x14ac:dyDescent="0.55000000000000004">
      <c r="A100" t="s">
        <v>264</v>
      </c>
      <c r="B100" t="s">
        <v>112</v>
      </c>
      <c r="C100" t="s">
        <v>113</v>
      </c>
      <c r="D100" t="s">
        <v>117</v>
      </c>
      <c r="E100" t="s">
        <v>224</v>
      </c>
      <c r="F100" t="s">
        <v>265</v>
      </c>
      <c r="N100" s="1"/>
      <c r="Q100" t="s">
        <v>115</v>
      </c>
      <c r="R100" t="s">
        <v>115</v>
      </c>
      <c r="AK100" t="s">
        <v>115</v>
      </c>
      <c r="AN100" t="s">
        <v>115</v>
      </c>
      <c r="AU100" t="s">
        <v>115</v>
      </c>
      <c r="AW100" t="s">
        <v>115</v>
      </c>
    </row>
    <row r="101" spans="1:49" x14ac:dyDescent="0.55000000000000004">
      <c r="A101" t="s">
        <v>266</v>
      </c>
      <c r="B101" t="s">
        <v>112</v>
      </c>
      <c r="C101" t="s">
        <v>113</v>
      </c>
      <c r="D101" t="s">
        <v>117</v>
      </c>
      <c r="E101" t="s">
        <v>224</v>
      </c>
      <c r="F101" t="s">
        <v>267</v>
      </c>
      <c r="N101" s="1"/>
      <c r="Q101" t="s">
        <v>115</v>
      </c>
      <c r="R101" t="s">
        <v>115</v>
      </c>
      <c r="AK101" t="s">
        <v>115</v>
      </c>
      <c r="AN101" t="s">
        <v>115</v>
      </c>
      <c r="AU101" t="s">
        <v>115</v>
      </c>
      <c r="AW101" t="s">
        <v>115</v>
      </c>
    </row>
    <row r="102" spans="1:49" x14ac:dyDescent="0.55000000000000004">
      <c r="A102" t="s">
        <v>268</v>
      </c>
      <c r="B102" t="s">
        <v>112</v>
      </c>
      <c r="C102" t="s">
        <v>113</v>
      </c>
      <c r="D102" t="s">
        <v>117</v>
      </c>
      <c r="E102" t="s">
        <v>224</v>
      </c>
      <c r="F102" t="s">
        <v>269</v>
      </c>
      <c r="N102" s="1"/>
      <c r="Q102" t="s">
        <v>115</v>
      </c>
      <c r="R102" t="s">
        <v>115</v>
      </c>
      <c r="AK102" t="s">
        <v>115</v>
      </c>
      <c r="AN102" t="s">
        <v>115</v>
      </c>
      <c r="AU102" t="s">
        <v>115</v>
      </c>
      <c r="AW102" t="s">
        <v>115</v>
      </c>
    </row>
    <row r="103" spans="1:49" x14ac:dyDescent="0.55000000000000004">
      <c r="A103" t="s">
        <v>270</v>
      </c>
      <c r="B103" t="s">
        <v>112</v>
      </c>
      <c r="C103" t="s">
        <v>113</v>
      </c>
      <c r="D103" t="s">
        <v>117</v>
      </c>
      <c r="E103" t="s">
        <v>224</v>
      </c>
      <c r="F103" t="s">
        <v>271</v>
      </c>
      <c r="N103" s="1"/>
      <c r="Q103" t="s">
        <v>115</v>
      </c>
      <c r="R103" t="s">
        <v>115</v>
      </c>
      <c r="AK103" t="s">
        <v>115</v>
      </c>
      <c r="AN103" t="s">
        <v>115</v>
      </c>
      <c r="AU103" t="s">
        <v>115</v>
      </c>
      <c r="AW103" t="s">
        <v>115</v>
      </c>
    </row>
    <row r="104" spans="1:49" x14ac:dyDescent="0.55000000000000004">
      <c r="A104" t="s">
        <v>272</v>
      </c>
      <c r="B104" t="s">
        <v>112</v>
      </c>
      <c r="C104" t="s">
        <v>113</v>
      </c>
      <c r="D104" t="s">
        <v>117</v>
      </c>
      <c r="E104" t="s">
        <v>224</v>
      </c>
      <c r="F104" t="s">
        <v>273</v>
      </c>
      <c r="N104" s="1"/>
      <c r="Q104" t="s">
        <v>115</v>
      </c>
      <c r="R104" t="s">
        <v>115</v>
      </c>
      <c r="AK104" t="s">
        <v>115</v>
      </c>
      <c r="AN104" t="s">
        <v>115</v>
      </c>
      <c r="AU104" t="s">
        <v>115</v>
      </c>
      <c r="AW104" t="s">
        <v>115</v>
      </c>
    </row>
    <row r="105" spans="1:49" x14ac:dyDescent="0.55000000000000004">
      <c r="A105" t="s">
        <v>274</v>
      </c>
      <c r="B105" t="s">
        <v>112</v>
      </c>
      <c r="C105" t="s">
        <v>113</v>
      </c>
      <c r="D105" t="s">
        <v>117</v>
      </c>
      <c r="E105" t="s">
        <v>224</v>
      </c>
      <c r="F105" t="s">
        <v>275</v>
      </c>
      <c r="N105" s="1"/>
      <c r="Q105" t="s">
        <v>115</v>
      </c>
      <c r="R105" t="s">
        <v>115</v>
      </c>
      <c r="AK105" t="s">
        <v>115</v>
      </c>
      <c r="AN105" t="s">
        <v>115</v>
      </c>
      <c r="AU105" t="s">
        <v>115</v>
      </c>
      <c r="AW105" t="s">
        <v>115</v>
      </c>
    </row>
    <row r="106" spans="1:49" x14ac:dyDescent="0.55000000000000004">
      <c r="A106" t="s">
        <v>276</v>
      </c>
      <c r="B106" t="s">
        <v>112</v>
      </c>
      <c r="C106" t="s">
        <v>113</v>
      </c>
      <c r="D106" t="s">
        <v>117</v>
      </c>
      <c r="E106" t="s">
        <v>224</v>
      </c>
      <c r="F106" t="s">
        <v>277</v>
      </c>
      <c r="N106" s="1"/>
      <c r="Q106" t="s">
        <v>115</v>
      </c>
      <c r="R106" t="s">
        <v>115</v>
      </c>
      <c r="AK106" t="s">
        <v>115</v>
      </c>
      <c r="AN106" t="s">
        <v>115</v>
      </c>
      <c r="AU106" t="s">
        <v>115</v>
      </c>
      <c r="AW106" t="s">
        <v>115</v>
      </c>
    </row>
    <row r="107" spans="1:49" x14ac:dyDescent="0.55000000000000004">
      <c r="A107" t="s">
        <v>278</v>
      </c>
      <c r="B107" t="s">
        <v>112</v>
      </c>
      <c r="C107" t="s">
        <v>113</v>
      </c>
      <c r="D107" t="s">
        <v>117</v>
      </c>
      <c r="E107" t="s">
        <v>279</v>
      </c>
      <c r="F107" t="s">
        <v>280</v>
      </c>
      <c r="N107" s="1"/>
      <c r="AK107" t="s">
        <v>115</v>
      </c>
    </row>
    <row r="108" spans="1:49" x14ac:dyDescent="0.55000000000000004">
      <c r="A108" t="s">
        <v>281</v>
      </c>
      <c r="B108" t="s">
        <v>112</v>
      </c>
      <c r="C108" t="s">
        <v>113</v>
      </c>
      <c r="D108" t="s">
        <v>117</v>
      </c>
      <c r="E108" t="s">
        <v>282</v>
      </c>
      <c r="F108" t="s">
        <v>283</v>
      </c>
      <c r="N108" s="1"/>
      <c r="AK108" t="s">
        <v>115</v>
      </c>
    </row>
    <row r="109" spans="1:49" x14ac:dyDescent="0.55000000000000004">
      <c r="A109" t="s">
        <v>284</v>
      </c>
      <c r="B109" t="s">
        <v>112</v>
      </c>
      <c r="C109" t="s">
        <v>113</v>
      </c>
      <c r="D109" t="s">
        <v>117</v>
      </c>
      <c r="E109" t="s">
        <v>282</v>
      </c>
      <c r="F109" t="s">
        <v>285</v>
      </c>
      <c r="N109" s="1"/>
      <c r="AK109" t="s">
        <v>115</v>
      </c>
    </row>
    <row r="110" spans="1:49" x14ac:dyDescent="0.55000000000000004">
      <c r="A110" t="s">
        <v>286</v>
      </c>
      <c r="B110" t="s">
        <v>112</v>
      </c>
      <c r="C110" t="s">
        <v>113</v>
      </c>
      <c r="D110" t="s">
        <v>117</v>
      </c>
      <c r="E110" t="s">
        <v>287</v>
      </c>
      <c r="F110" t="s">
        <v>288</v>
      </c>
      <c r="N110" s="1"/>
      <c r="AK110" t="s">
        <v>115</v>
      </c>
    </row>
    <row r="111" spans="1:49" x14ac:dyDescent="0.55000000000000004">
      <c r="A111" t="s">
        <v>289</v>
      </c>
      <c r="B111" t="s">
        <v>112</v>
      </c>
      <c r="C111" t="s">
        <v>113</v>
      </c>
      <c r="D111" t="s">
        <v>117</v>
      </c>
      <c r="E111" t="s">
        <v>290</v>
      </c>
      <c r="F111" t="s">
        <v>291</v>
      </c>
      <c r="N111" s="1"/>
      <c r="AK111" t="s">
        <v>115</v>
      </c>
    </row>
    <row r="112" spans="1:49" x14ac:dyDescent="0.55000000000000004">
      <c r="A112" t="s">
        <v>292</v>
      </c>
      <c r="B112" t="s">
        <v>112</v>
      </c>
      <c r="C112" t="s">
        <v>113</v>
      </c>
      <c r="D112" t="s">
        <v>117</v>
      </c>
      <c r="E112" t="s">
        <v>290</v>
      </c>
      <c r="F112" t="s">
        <v>293</v>
      </c>
      <c r="N112" s="1"/>
      <c r="AK112" t="s">
        <v>115</v>
      </c>
    </row>
    <row r="113" spans="1:40" x14ac:dyDescent="0.55000000000000004">
      <c r="A113" t="s">
        <v>294</v>
      </c>
      <c r="B113" t="s">
        <v>112</v>
      </c>
      <c r="C113" t="s">
        <v>113</v>
      </c>
      <c r="D113" t="s">
        <v>117</v>
      </c>
      <c r="E113" t="s">
        <v>290</v>
      </c>
      <c r="F113" t="s">
        <v>295</v>
      </c>
      <c r="N113" s="1"/>
      <c r="AK113" t="s">
        <v>115</v>
      </c>
    </row>
    <row r="114" spans="1:40" x14ac:dyDescent="0.55000000000000004">
      <c r="A114" t="s">
        <v>296</v>
      </c>
      <c r="B114" t="s">
        <v>112</v>
      </c>
      <c r="C114" t="s">
        <v>113</v>
      </c>
      <c r="D114" t="s">
        <v>117</v>
      </c>
      <c r="E114" t="s">
        <v>297</v>
      </c>
      <c r="F114" t="s">
        <v>298</v>
      </c>
      <c r="N114" s="1"/>
      <c r="AK114" t="s">
        <v>115</v>
      </c>
    </row>
    <row r="115" spans="1:40" x14ac:dyDescent="0.55000000000000004">
      <c r="A115" t="s">
        <v>299</v>
      </c>
      <c r="B115" t="s">
        <v>112</v>
      </c>
      <c r="C115" t="s">
        <v>113</v>
      </c>
      <c r="D115" t="s">
        <v>117</v>
      </c>
      <c r="E115" t="s">
        <v>300</v>
      </c>
      <c r="F115" t="s">
        <v>301</v>
      </c>
      <c r="N115" s="1"/>
      <c r="AK115" t="s">
        <v>115</v>
      </c>
    </row>
    <row r="116" spans="1:40" x14ac:dyDescent="0.55000000000000004">
      <c r="A116" t="s">
        <v>302</v>
      </c>
      <c r="B116" t="s">
        <v>112</v>
      </c>
      <c r="C116" t="s">
        <v>113</v>
      </c>
      <c r="D116" t="s">
        <v>117</v>
      </c>
      <c r="E116" t="s">
        <v>300</v>
      </c>
      <c r="F116" t="s">
        <v>303</v>
      </c>
      <c r="N116" s="1"/>
      <c r="AK116" t="s">
        <v>115</v>
      </c>
      <c r="AN116" t="s">
        <v>115</v>
      </c>
    </row>
    <row r="117" spans="1:40" x14ac:dyDescent="0.55000000000000004">
      <c r="A117" t="s">
        <v>304</v>
      </c>
      <c r="B117" t="s">
        <v>112</v>
      </c>
      <c r="C117" t="s">
        <v>113</v>
      </c>
      <c r="D117" t="s">
        <v>117</v>
      </c>
      <c r="E117" t="s">
        <v>305</v>
      </c>
      <c r="F117" t="s">
        <v>306</v>
      </c>
      <c r="N117" s="1"/>
      <c r="AK117" t="s">
        <v>115</v>
      </c>
    </row>
    <row r="118" spans="1:40" x14ac:dyDescent="0.55000000000000004">
      <c r="A118" t="s">
        <v>307</v>
      </c>
      <c r="B118" t="s">
        <v>112</v>
      </c>
      <c r="C118" t="s">
        <v>113</v>
      </c>
      <c r="D118" t="s">
        <v>117</v>
      </c>
      <c r="E118" t="s">
        <v>305</v>
      </c>
      <c r="F118" t="s">
        <v>308</v>
      </c>
      <c r="N118" s="1"/>
      <c r="AK118" t="s">
        <v>115</v>
      </c>
    </row>
    <row r="119" spans="1:40" x14ac:dyDescent="0.55000000000000004">
      <c r="A119" t="s">
        <v>309</v>
      </c>
      <c r="B119" t="s">
        <v>112</v>
      </c>
      <c r="C119" t="s">
        <v>113</v>
      </c>
      <c r="D119" t="s">
        <v>117</v>
      </c>
      <c r="E119" t="s">
        <v>310</v>
      </c>
      <c r="F119" t="s">
        <v>311</v>
      </c>
      <c r="N119" s="1"/>
      <c r="AK119" t="s">
        <v>115</v>
      </c>
    </row>
    <row r="120" spans="1:40" x14ac:dyDescent="0.55000000000000004">
      <c r="A120" t="s">
        <v>312</v>
      </c>
      <c r="B120" t="s">
        <v>112</v>
      </c>
      <c r="C120" t="s">
        <v>113</v>
      </c>
      <c r="D120" t="s">
        <v>117</v>
      </c>
      <c r="E120" t="s">
        <v>310</v>
      </c>
      <c r="F120" t="s">
        <v>313</v>
      </c>
      <c r="N120" s="1"/>
      <c r="AK120" t="s">
        <v>115</v>
      </c>
    </row>
    <row r="121" spans="1:40" x14ac:dyDescent="0.55000000000000004">
      <c r="A121" t="s">
        <v>314</v>
      </c>
      <c r="B121" t="s">
        <v>112</v>
      </c>
      <c r="C121" t="s">
        <v>113</v>
      </c>
      <c r="D121" t="s">
        <v>117</v>
      </c>
      <c r="E121" t="s">
        <v>154</v>
      </c>
      <c r="F121" t="s">
        <v>315</v>
      </c>
      <c r="N121" s="1"/>
      <c r="AK121" t="s">
        <v>115</v>
      </c>
    </row>
    <row r="122" spans="1:40" x14ac:dyDescent="0.55000000000000004">
      <c r="A122" t="s">
        <v>316</v>
      </c>
      <c r="B122" t="s">
        <v>112</v>
      </c>
      <c r="C122" t="s">
        <v>113</v>
      </c>
      <c r="D122" t="s">
        <v>117</v>
      </c>
      <c r="E122" t="s">
        <v>154</v>
      </c>
      <c r="F122" t="s">
        <v>317</v>
      </c>
      <c r="N122" s="1"/>
      <c r="AK122" t="s">
        <v>115</v>
      </c>
    </row>
    <row r="123" spans="1:40" x14ac:dyDescent="0.55000000000000004">
      <c r="A123" t="s">
        <v>318</v>
      </c>
      <c r="B123" t="s">
        <v>112</v>
      </c>
      <c r="C123" t="s">
        <v>113</v>
      </c>
      <c r="D123" t="s">
        <v>117</v>
      </c>
      <c r="E123" t="s">
        <v>154</v>
      </c>
      <c r="F123" t="s">
        <v>319</v>
      </c>
      <c r="N123" s="1"/>
      <c r="AK123" t="s">
        <v>115</v>
      </c>
    </row>
    <row r="124" spans="1:40" x14ac:dyDescent="0.55000000000000004">
      <c r="A124" t="s">
        <v>320</v>
      </c>
      <c r="B124" t="s">
        <v>112</v>
      </c>
      <c r="C124" t="s">
        <v>113</v>
      </c>
      <c r="D124" t="s">
        <v>117</v>
      </c>
      <c r="E124" t="s">
        <v>154</v>
      </c>
      <c r="F124" t="s">
        <v>321</v>
      </c>
      <c r="N124" s="1"/>
      <c r="AK124" t="s">
        <v>115</v>
      </c>
    </row>
    <row r="125" spans="1:40" x14ac:dyDescent="0.55000000000000004">
      <c r="A125" t="s">
        <v>322</v>
      </c>
      <c r="B125" t="s">
        <v>112</v>
      </c>
      <c r="C125" t="s">
        <v>113</v>
      </c>
      <c r="D125" t="s">
        <v>117</v>
      </c>
      <c r="E125" t="s">
        <v>167</v>
      </c>
      <c r="F125" t="s">
        <v>323</v>
      </c>
      <c r="N125" s="1"/>
      <c r="AK125" t="s">
        <v>115</v>
      </c>
    </row>
    <row r="126" spans="1:40" x14ac:dyDescent="0.55000000000000004">
      <c r="A126" t="s">
        <v>324</v>
      </c>
      <c r="B126" t="s">
        <v>112</v>
      </c>
      <c r="C126" t="s">
        <v>113</v>
      </c>
      <c r="D126" t="s">
        <v>117</v>
      </c>
      <c r="E126" t="s">
        <v>167</v>
      </c>
      <c r="F126" t="s">
        <v>325</v>
      </c>
      <c r="N126" s="1"/>
      <c r="AK126" t="s">
        <v>115</v>
      </c>
    </row>
    <row r="127" spans="1:40" x14ac:dyDescent="0.55000000000000004">
      <c r="A127" t="s">
        <v>326</v>
      </c>
      <c r="B127" t="s">
        <v>112</v>
      </c>
      <c r="C127" t="s">
        <v>113</v>
      </c>
      <c r="D127" t="s">
        <v>117</v>
      </c>
      <c r="E127" t="s">
        <v>167</v>
      </c>
      <c r="F127" t="s">
        <v>327</v>
      </c>
      <c r="N127" s="1"/>
      <c r="AK127" t="s">
        <v>115</v>
      </c>
    </row>
    <row r="128" spans="1:40" x14ac:dyDescent="0.55000000000000004">
      <c r="A128" t="s">
        <v>328</v>
      </c>
      <c r="B128" t="s">
        <v>112</v>
      </c>
      <c r="C128" t="s">
        <v>113</v>
      </c>
      <c r="D128" t="s">
        <v>117</v>
      </c>
      <c r="E128" t="s">
        <v>167</v>
      </c>
      <c r="F128" t="s">
        <v>329</v>
      </c>
      <c r="N128" s="1"/>
      <c r="AK128" t="s">
        <v>115</v>
      </c>
    </row>
    <row r="129" spans="1:37" x14ac:dyDescent="0.55000000000000004">
      <c r="A129" t="s">
        <v>330</v>
      </c>
      <c r="B129" t="s">
        <v>112</v>
      </c>
      <c r="C129" t="s">
        <v>113</v>
      </c>
      <c r="D129" t="s">
        <v>117</v>
      </c>
      <c r="E129" t="s">
        <v>174</v>
      </c>
      <c r="F129" t="s">
        <v>331</v>
      </c>
      <c r="N129" s="1"/>
      <c r="AK129" t="s">
        <v>115</v>
      </c>
    </row>
    <row r="130" spans="1:37" x14ac:dyDescent="0.55000000000000004">
      <c r="A130" t="s">
        <v>332</v>
      </c>
      <c r="B130" t="s">
        <v>112</v>
      </c>
      <c r="C130" t="s">
        <v>113</v>
      </c>
      <c r="D130" t="s">
        <v>117</v>
      </c>
      <c r="E130" t="s">
        <v>174</v>
      </c>
      <c r="F130" t="s">
        <v>333</v>
      </c>
      <c r="N130" s="1"/>
      <c r="AK130" t="s">
        <v>115</v>
      </c>
    </row>
    <row r="131" spans="1:37" x14ac:dyDescent="0.55000000000000004">
      <c r="A131" t="s">
        <v>334</v>
      </c>
      <c r="B131" t="s">
        <v>112</v>
      </c>
      <c r="C131" t="s">
        <v>113</v>
      </c>
      <c r="D131" t="s">
        <v>117</v>
      </c>
      <c r="E131" t="s">
        <v>174</v>
      </c>
      <c r="F131" t="s">
        <v>335</v>
      </c>
      <c r="N131" s="1"/>
      <c r="AK131" t="s">
        <v>115</v>
      </c>
    </row>
    <row r="132" spans="1:37" x14ac:dyDescent="0.55000000000000004">
      <c r="A132" t="s">
        <v>336</v>
      </c>
      <c r="B132" t="s">
        <v>112</v>
      </c>
      <c r="C132" t="s">
        <v>113</v>
      </c>
      <c r="D132" t="s">
        <v>117</v>
      </c>
      <c r="E132" t="s">
        <v>174</v>
      </c>
      <c r="F132" t="s">
        <v>337</v>
      </c>
      <c r="N132" s="1"/>
      <c r="AK132" t="s">
        <v>115</v>
      </c>
    </row>
    <row r="133" spans="1:37" x14ac:dyDescent="0.55000000000000004">
      <c r="A133" t="s">
        <v>338</v>
      </c>
      <c r="B133" t="s">
        <v>112</v>
      </c>
      <c r="C133" t="s">
        <v>113</v>
      </c>
      <c r="D133" t="s">
        <v>117</v>
      </c>
      <c r="E133" t="s">
        <v>179</v>
      </c>
      <c r="F133" t="s">
        <v>339</v>
      </c>
      <c r="N133" s="1"/>
      <c r="AK133" t="s">
        <v>115</v>
      </c>
    </row>
    <row r="134" spans="1:37" x14ac:dyDescent="0.55000000000000004">
      <c r="A134" t="s">
        <v>340</v>
      </c>
      <c r="B134" t="s">
        <v>112</v>
      </c>
      <c r="C134" t="s">
        <v>113</v>
      </c>
      <c r="D134" t="s">
        <v>117</v>
      </c>
      <c r="E134" t="s">
        <v>179</v>
      </c>
      <c r="F134" t="s">
        <v>341</v>
      </c>
      <c r="N134" s="1"/>
      <c r="AK134" t="s">
        <v>115</v>
      </c>
    </row>
    <row r="135" spans="1:37" x14ac:dyDescent="0.55000000000000004">
      <c r="A135" t="s">
        <v>342</v>
      </c>
      <c r="B135" t="s">
        <v>112</v>
      </c>
      <c r="C135" t="s">
        <v>113</v>
      </c>
      <c r="D135" t="s">
        <v>117</v>
      </c>
      <c r="E135" t="s">
        <v>179</v>
      </c>
      <c r="F135" t="s">
        <v>343</v>
      </c>
      <c r="N135" s="1"/>
      <c r="AK135" t="s">
        <v>115</v>
      </c>
    </row>
    <row r="136" spans="1:37" x14ac:dyDescent="0.55000000000000004">
      <c r="A136" t="s">
        <v>344</v>
      </c>
      <c r="B136" t="s">
        <v>112</v>
      </c>
      <c r="C136" t="s">
        <v>113</v>
      </c>
      <c r="D136" t="s">
        <v>117</v>
      </c>
      <c r="E136" t="s">
        <v>179</v>
      </c>
      <c r="F136" t="s">
        <v>345</v>
      </c>
      <c r="N136" s="1"/>
      <c r="AK136" t="s">
        <v>115</v>
      </c>
    </row>
    <row r="137" spans="1:37" x14ac:dyDescent="0.55000000000000004">
      <c r="A137" t="s">
        <v>346</v>
      </c>
      <c r="B137" t="s">
        <v>112</v>
      </c>
      <c r="C137" t="s">
        <v>113</v>
      </c>
      <c r="D137" t="s">
        <v>117</v>
      </c>
      <c r="E137" t="s">
        <v>347</v>
      </c>
      <c r="F137" t="s">
        <v>348</v>
      </c>
      <c r="N137" s="1"/>
      <c r="AK137" t="s">
        <v>115</v>
      </c>
    </row>
    <row r="138" spans="1:37" x14ac:dyDescent="0.55000000000000004">
      <c r="A138" t="s">
        <v>349</v>
      </c>
      <c r="B138" t="s">
        <v>112</v>
      </c>
      <c r="C138" t="s">
        <v>113</v>
      </c>
      <c r="D138" t="s">
        <v>117</v>
      </c>
      <c r="E138" t="s">
        <v>350</v>
      </c>
      <c r="F138" t="s">
        <v>351</v>
      </c>
      <c r="N138" s="1"/>
      <c r="AK138" t="s">
        <v>115</v>
      </c>
    </row>
    <row r="139" spans="1:37" x14ac:dyDescent="0.55000000000000004">
      <c r="A139" t="s">
        <v>352</v>
      </c>
      <c r="B139" t="s">
        <v>112</v>
      </c>
      <c r="C139" t="s">
        <v>113</v>
      </c>
      <c r="D139" t="s">
        <v>117</v>
      </c>
      <c r="E139" t="s">
        <v>350</v>
      </c>
      <c r="F139" t="s">
        <v>353</v>
      </c>
      <c r="N139" s="1"/>
      <c r="AK139" t="s">
        <v>115</v>
      </c>
    </row>
    <row r="140" spans="1:37" x14ac:dyDescent="0.55000000000000004">
      <c r="A140" t="s">
        <v>354</v>
      </c>
      <c r="B140" t="s">
        <v>112</v>
      </c>
      <c r="C140" t="s">
        <v>113</v>
      </c>
      <c r="D140" t="s">
        <v>117</v>
      </c>
      <c r="E140" t="s">
        <v>350</v>
      </c>
      <c r="F140" t="s">
        <v>355</v>
      </c>
      <c r="N140" s="1"/>
      <c r="AK140" t="s">
        <v>115</v>
      </c>
    </row>
    <row r="141" spans="1:37" x14ac:dyDescent="0.55000000000000004">
      <c r="A141" t="s">
        <v>356</v>
      </c>
      <c r="B141" t="s">
        <v>112</v>
      </c>
      <c r="C141" t="s">
        <v>113</v>
      </c>
      <c r="D141" t="s">
        <v>117</v>
      </c>
      <c r="E141" t="s">
        <v>350</v>
      </c>
      <c r="F141" t="s">
        <v>357</v>
      </c>
      <c r="N141" s="1"/>
      <c r="AK141" t="s">
        <v>115</v>
      </c>
    </row>
    <row r="142" spans="1:37" x14ac:dyDescent="0.55000000000000004">
      <c r="A142" t="s">
        <v>358</v>
      </c>
      <c r="B142" t="s">
        <v>112</v>
      </c>
      <c r="C142" t="s">
        <v>113</v>
      </c>
      <c r="D142" t="s">
        <v>117</v>
      </c>
      <c r="E142" t="s">
        <v>350</v>
      </c>
      <c r="F142" t="s">
        <v>359</v>
      </c>
      <c r="N142" s="1"/>
      <c r="AK142" t="s">
        <v>115</v>
      </c>
    </row>
    <row r="143" spans="1:37" x14ac:dyDescent="0.55000000000000004">
      <c r="A143" t="s">
        <v>360</v>
      </c>
      <c r="B143" t="s">
        <v>112</v>
      </c>
      <c r="C143" t="s">
        <v>113</v>
      </c>
      <c r="D143" t="s">
        <v>117</v>
      </c>
      <c r="E143" t="s">
        <v>350</v>
      </c>
      <c r="F143" t="s">
        <v>361</v>
      </c>
      <c r="N143" s="1"/>
      <c r="AK143" t="s">
        <v>115</v>
      </c>
    </row>
    <row r="144" spans="1:37" x14ac:dyDescent="0.55000000000000004">
      <c r="A144" t="s">
        <v>362</v>
      </c>
      <c r="B144" t="s">
        <v>112</v>
      </c>
      <c r="C144" t="s">
        <v>113</v>
      </c>
      <c r="D144" t="s">
        <v>117</v>
      </c>
      <c r="E144" t="s">
        <v>363</v>
      </c>
      <c r="F144" t="s">
        <v>364</v>
      </c>
      <c r="N144" s="1"/>
      <c r="AK144" t="s">
        <v>115</v>
      </c>
    </row>
    <row r="145" spans="1:37" x14ac:dyDescent="0.55000000000000004">
      <c r="A145" t="s">
        <v>365</v>
      </c>
      <c r="B145" t="s">
        <v>112</v>
      </c>
      <c r="C145" t="s">
        <v>113</v>
      </c>
      <c r="D145" t="s">
        <v>117</v>
      </c>
      <c r="E145" t="s">
        <v>363</v>
      </c>
      <c r="F145" t="s">
        <v>366</v>
      </c>
      <c r="N145" s="1"/>
      <c r="AK145" t="s">
        <v>115</v>
      </c>
    </row>
    <row r="146" spans="1:37" x14ac:dyDescent="0.55000000000000004">
      <c r="A146" t="s">
        <v>367</v>
      </c>
      <c r="B146" t="s">
        <v>112</v>
      </c>
      <c r="C146" t="s">
        <v>113</v>
      </c>
      <c r="D146" t="s">
        <v>117</v>
      </c>
      <c r="E146" t="s">
        <v>363</v>
      </c>
      <c r="F146" t="s">
        <v>368</v>
      </c>
      <c r="N146" s="1"/>
      <c r="AK146" t="s">
        <v>115</v>
      </c>
    </row>
    <row r="147" spans="1:37" x14ac:dyDescent="0.55000000000000004">
      <c r="A147" t="s">
        <v>369</v>
      </c>
      <c r="B147" t="s">
        <v>112</v>
      </c>
      <c r="C147" t="s">
        <v>113</v>
      </c>
      <c r="D147" t="s">
        <v>117</v>
      </c>
      <c r="E147" t="s">
        <v>363</v>
      </c>
      <c r="F147" t="s">
        <v>370</v>
      </c>
      <c r="N147" s="1"/>
      <c r="AK147" t="s">
        <v>115</v>
      </c>
    </row>
    <row r="148" spans="1:37" x14ac:dyDescent="0.55000000000000004">
      <c r="N148" s="1"/>
    </row>
    <row r="149" spans="1:37" x14ac:dyDescent="0.55000000000000004">
      <c r="N149" s="1"/>
    </row>
    <row r="150" spans="1:37" x14ac:dyDescent="0.55000000000000004">
      <c r="N150" s="1"/>
    </row>
    <row r="151" spans="1:37" x14ac:dyDescent="0.55000000000000004">
      <c r="N151" s="1"/>
    </row>
    <row r="152" spans="1:37" x14ac:dyDescent="0.55000000000000004">
      <c r="N152" s="1"/>
    </row>
    <row r="153" spans="1:37" x14ac:dyDescent="0.55000000000000004">
      <c r="N153" s="1"/>
    </row>
    <row r="154" spans="1:37" x14ac:dyDescent="0.55000000000000004">
      <c r="N154" s="1"/>
    </row>
    <row r="155" spans="1:37" x14ac:dyDescent="0.55000000000000004">
      <c r="N155" s="1"/>
    </row>
    <row r="156" spans="1:37" x14ac:dyDescent="0.55000000000000004">
      <c r="N156" s="1"/>
    </row>
    <row r="157" spans="1:37" x14ac:dyDescent="0.55000000000000004">
      <c r="N157" s="1"/>
    </row>
    <row r="158" spans="1:37" x14ac:dyDescent="0.55000000000000004">
      <c r="N158" s="1"/>
    </row>
    <row r="159" spans="1:37" x14ac:dyDescent="0.55000000000000004">
      <c r="N159" s="1"/>
    </row>
    <row r="160" spans="1:37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BA10" xr:uid="{4A52C0EF-D899-48D2-B4F6-B97DD3B3DC9E}">
      <formula1>$I$2:$I$7</formula1>
    </dataValidation>
    <dataValidation type="list" allowBlank="1" showInputMessage="1" showErrorMessage="1" sqref="BA8" xr:uid="{042C95F8-3EE6-42DB-B1B9-E2F62B1AFA6C}">
      <formula1>$G$2:$G$5</formula1>
    </dataValidation>
    <dataValidation type="list" allowBlank="1" showInputMessage="1" showErrorMessage="1" sqref="BA9" xr:uid="{37601971-01C3-4A93-9DA2-D8F92D8FC518}">
      <formula1>$H$2:$H$7</formula1>
    </dataValidation>
    <dataValidation type="list" allowBlank="1" showInputMessage="1" showErrorMessage="1" sqref="P9:AZ9" xr:uid="{3BFF8691-4FAD-4FAA-AD9A-6F18F8EF9C1F}">
      <formula1>$H$1:$H$6</formula1>
    </dataValidation>
    <dataValidation type="list" allowBlank="1" showInputMessage="1" showErrorMessage="1" sqref="P8:AZ8" xr:uid="{5FAF8255-C404-421D-A07E-25C516E9BBA0}">
      <formula1>$G$1:$G$4</formula1>
    </dataValidation>
    <dataValidation type="list" allowBlank="1" showInputMessage="1" showErrorMessage="1" sqref="P10:AZ10" xr:uid="{F5230598-9AC7-461A-8549-D9EE78586C19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N1" sqref="N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9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1" t="s">
        <v>379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 x14ac:dyDescent="0.55000000000000004">
      <c r="M2" s="3"/>
      <c r="N2" s="82" t="s">
        <v>0</v>
      </c>
      <c r="O2" s="16" t="s">
        <v>1</v>
      </c>
      <c r="P2" s="25" t="s">
        <v>2</v>
      </c>
      <c r="Q2" s="26" t="s">
        <v>2</v>
      </c>
      <c r="R2" s="26" t="s">
        <v>2</v>
      </c>
      <c r="S2" s="26" t="s">
        <v>2</v>
      </c>
      <c r="T2" s="26" t="s">
        <v>2</v>
      </c>
      <c r="U2" s="26" t="s">
        <v>2</v>
      </c>
      <c r="V2" s="26" t="s">
        <v>2</v>
      </c>
      <c r="W2" s="26" t="s">
        <v>2</v>
      </c>
      <c r="X2" s="26" t="s">
        <v>2</v>
      </c>
      <c r="Y2" s="26" t="s">
        <v>2</v>
      </c>
      <c r="Z2" s="26" t="s">
        <v>2</v>
      </c>
      <c r="AA2" s="26" t="s">
        <v>2</v>
      </c>
      <c r="AB2" s="26" t="s">
        <v>2</v>
      </c>
      <c r="AC2" s="26" t="s">
        <v>2</v>
      </c>
      <c r="AD2" s="26" t="s">
        <v>2</v>
      </c>
      <c r="AE2" s="26" t="s">
        <v>2</v>
      </c>
      <c r="AF2" s="26" t="s">
        <v>2</v>
      </c>
      <c r="AG2" s="26" t="s">
        <v>2</v>
      </c>
      <c r="AH2" s="26" t="s">
        <v>2</v>
      </c>
      <c r="AI2" s="26" t="s">
        <v>2</v>
      </c>
      <c r="AJ2" s="26" t="s">
        <v>2</v>
      </c>
      <c r="AK2" s="26" t="s">
        <v>2</v>
      </c>
      <c r="AL2" s="26" t="s">
        <v>2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thickBot="1" x14ac:dyDescent="0.6">
      <c r="M3" s="3"/>
      <c r="N3" s="83"/>
      <c r="O3" s="17" t="s">
        <v>3</v>
      </c>
      <c r="P3" s="28" t="s">
        <v>4</v>
      </c>
      <c r="Q3" s="28" t="s">
        <v>4</v>
      </c>
      <c r="R3" s="28" t="s">
        <v>4</v>
      </c>
      <c r="S3" s="28" t="s">
        <v>4</v>
      </c>
      <c r="T3" s="28" t="s">
        <v>4</v>
      </c>
      <c r="U3" s="28" t="s">
        <v>4</v>
      </c>
      <c r="V3" s="28" t="s">
        <v>4</v>
      </c>
      <c r="W3" s="28" t="s">
        <v>4</v>
      </c>
      <c r="X3" s="28" t="s">
        <v>4</v>
      </c>
      <c r="Y3" s="28" t="s">
        <v>4</v>
      </c>
      <c r="Z3" s="28" t="s">
        <v>4</v>
      </c>
      <c r="AA3" s="28" t="s">
        <v>4</v>
      </c>
      <c r="AB3" s="28" t="s">
        <v>4</v>
      </c>
      <c r="AC3" s="28" t="s">
        <v>4</v>
      </c>
      <c r="AD3" s="29" t="s">
        <v>5</v>
      </c>
      <c r="AE3" s="28" t="s">
        <v>4</v>
      </c>
      <c r="AF3" s="28" t="s">
        <v>4</v>
      </c>
      <c r="AG3" s="28" t="s">
        <v>4</v>
      </c>
      <c r="AH3" s="28" t="s">
        <v>4</v>
      </c>
      <c r="AI3" s="28" t="s">
        <v>4</v>
      </c>
      <c r="AJ3" s="28" t="s">
        <v>4</v>
      </c>
      <c r="AK3" s="28" t="s">
        <v>4</v>
      </c>
      <c r="AL3" s="28" t="s">
        <v>4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customHeight="1" thickBot="1" x14ac:dyDescent="0.6">
      <c r="N4" s="84" t="s">
        <v>6</v>
      </c>
      <c r="O4" s="18" t="s">
        <v>7</v>
      </c>
      <c r="P4" s="30"/>
      <c r="Q4" s="31"/>
      <c r="R4" s="31"/>
      <c r="S4" s="31" t="s">
        <v>8</v>
      </c>
      <c r="T4" s="31"/>
      <c r="U4" s="31" t="s">
        <v>9</v>
      </c>
      <c r="V4" s="31" t="s">
        <v>10</v>
      </c>
      <c r="W4" s="31" t="s">
        <v>16</v>
      </c>
      <c r="X4" s="31" t="s">
        <v>19</v>
      </c>
      <c r="Y4" s="31"/>
      <c r="Z4" s="31"/>
      <c r="AA4" s="31"/>
      <c r="AB4" s="31"/>
      <c r="AC4" s="31"/>
      <c r="AD4" s="31" t="s">
        <v>21</v>
      </c>
      <c r="AE4" s="31" t="s">
        <v>22</v>
      </c>
      <c r="AF4" s="31" t="s">
        <v>22</v>
      </c>
      <c r="AG4" s="31"/>
      <c r="AH4" s="31"/>
      <c r="AI4" s="31"/>
      <c r="AJ4" s="31"/>
      <c r="AK4" s="31"/>
      <c r="AL4" s="31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3:53" x14ac:dyDescent="0.55000000000000004">
      <c r="N5" s="84"/>
      <c r="O5" s="18" t="s">
        <v>25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3:53" ht="18.5" thickBot="1" x14ac:dyDescent="0.6">
      <c r="N6" s="84" t="s">
        <v>7</v>
      </c>
      <c r="O6" s="84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34">
        <v>12</v>
      </c>
      <c r="AB6" s="34">
        <v>13</v>
      </c>
      <c r="AC6" s="34">
        <v>14</v>
      </c>
      <c r="AD6" s="34">
        <v>15</v>
      </c>
      <c r="AE6" s="34">
        <v>16</v>
      </c>
      <c r="AF6" s="34">
        <v>17</v>
      </c>
      <c r="AG6" s="34">
        <v>18</v>
      </c>
      <c r="AH6" s="34">
        <v>19</v>
      </c>
      <c r="AI6" s="34">
        <v>20</v>
      </c>
      <c r="AJ6" s="34">
        <v>21</v>
      </c>
      <c r="AK6" s="34">
        <v>22</v>
      </c>
      <c r="AL6" s="34">
        <v>23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3:53" ht="156" customHeight="1" x14ac:dyDescent="0.55000000000000004">
      <c r="N7" s="77" t="s">
        <v>26</v>
      </c>
      <c r="O7" s="84"/>
      <c r="P7" s="53" t="s">
        <v>27</v>
      </c>
      <c r="Q7" s="37" t="s">
        <v>28</v>
      </c>
      <c r="R7" s="37" t="s">
        <v>29</v>
      </c>
      <c r="S7" s="37" t="s">
        <v>30</v>
      </c>
      <c r="T7" s="38" t="s">
        <v>31</v>
      </c>
      <c r="U7" s="38" t="s">
        <v>33</v>
      </c>
      <c r="V7" s="38" t="s">
        <v>34</v>
      </c>
      <c r="W7" s="38" t="s">
        <v>40</v>
      </c>
      <c r="X7" s="38" t="s">
        <v>43</v>
      </c>
      <c r="Y7" s="38" t="s">
        <v>371</v>
      </c>
      <c r="Z7" s="38" t="s">
        <v>45</v>
      </c>
      <c r="AA7" s="37" t="s">
        <v>46</v>
      </c>
      <c r="AB7" s="38" t="s">
        <v>47</v>
      </c>
      <c r="AC7" s="37" t="s">
        <v>48</v>
      </c>
      <c r="AD7" s="38" t="s">
        <v>50</v>
      </c>
      <c r="AE7" s="38" t="s">
        <v>51</v>
      </c>
      <c r="AF7" s="38" t="s">
        <v>52</v>
      </c>
      <c r="AG7" s="38" t="s">
        <v>55</v>
      </c>
      <c r="AH7" s="38" t="s">
        <v>58</v>
      </c>
      <c r="AI7" s="38" t="s">
        <v>59</v>
      </c>
      <c r="AJ7" s="38" t="s">
        <v>60</v>
      </c>
      <c r="AK7" s="38" t="s">
        <v>61</v>
      </c>
      <c r="AL7" s="38" t="s">
        <v>62</v>
      </c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</row>
    <row r="8" spans="13:53" ht="18.649999999999999" customHeight="1" thickBot="1" x14ac:dyDescent="0.6">
      <c r="N8" s="85" t="s">
        <v>64</v>
      </c>
      <c r="O8" s="86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 t="s">
        <v>65</v>
      </c>
      <c r="AH8" s="39"/>
      <c r="AI8" s="39"/>
      <c r="AJ8" s="39"/>
      <c r="AK8" s="39"/>
      <c r="AL8" s="39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3:53" ht="39.65" customHeight="1" thickBot="1" x14ac:dyDescent="0.6">
      <c r="N9" s="85" t="s">
        <v>66</v>
      </c>
      <c r="O9" s="86"/>
      <c r="P9" s="40" t="s">
        <v>67</v>
      </c>
      <c r="Q9" s="41" t="s">
        <v>67</v>
      </c>
      <c r="R9" s="41" t="s">
        <v>67</v>
      </c>
      <c r="S9" s="41" t="s">
        <v>67</v>
      </c>
      <c r="T9" s="41" t="s">
        <v>67</v>
      </c>
      <c r="U9" s="41" t="s">
        <v>67</v>
      </c>
      <c r="V9" s="41" t="s">
        <v>67</v>
      </c>
      <c r="W9" s="41" t="s">
        <v>67</v>
      </c>
      <c r="X9" s="41" t="s">
        <v>67</v>
      </c>
      <c r="Y9" s="41" t="s">
        <v>67</v>
      </c>
      <c r="Z9" s="41" t="s">
        <v>67</v>
      </c>
      <c r="AA9" s="41" t="s">
        <v>67</v>
      </c>
      <c r="AB9" s="41" t="s">
        <v>67</v>
      </c>
      <c r="AC9" s="41" t="s">
        <v>67</v>
      </c>
      <c r="AD9" s="41" t="s">
        <v>67</v>
      </c>
      <c r="AE9" s="41" t="s">
        <v>67</v>
      </c>
      <c r="AF9" s="41" t="s">
        <v>67</v>
      </c>
      <c r="AG9" s="41" t="s">
        <v>67</v>
      </c>
      <c r="AH9" s="41" t="s">
        <v>372</v>
      </c>
      <c r="AI9" s="41" t="s">
        <v>372</v>
      </c>
      <c r="AJ9" s="41" t="s">
        <v>372</v>
      </c>
      <c r="AK9" s="41" t="s">
        <v>372</v>
      </c>
      <c r="AL9" s="41" t="s">
        <v>372</v>
      </c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3:53" ht="26.5" customHeight="1" x14ac:dyDescent="0.55000000000000004">
      <c r="N10" s="77" t="s">
        <v>70</v>
      </c>
      <c r="O10" s="78"/>
      <c r="P10" s="42" t="s">
        <v>373</v>
      </c>
      <c r="Q10" s="43" t="s">
        <v>373</v>
      </c>
      <c r="R10" s="43" t="s">
        <v>373</v>
      </c>
      <c r="S10" s="43" t="s">
        <v>373</v>
      </c>
      <c r="T10" s="43" t="s">
        <v>373</v>
      </c>
      <c r="U10" s="43" t="s">
        <v>373</v>
      </c>
      <c r="V10" s="43" t="s">
        <v>373</v>
      </c>
      <c r="W10" s="43" t="s">
        <v>373</v>
      </c>
      <c r="X10" s="43" t="s">
        <v>373</v>
      </c>
      <c r="Y10" s="43" t="s">
        <v>373</v>
      </c>
      <c r="Z10" s="43" t="s">
        <v>373</v>
      </c>
      <c r="AA10" s="43" t="s">
        <v>373</v>
      </c>
      <c r="AB10" s="43" t="s">
        <v>373</v>
      </c>
      <c r="AC10" s="43" t="s">
        <v>373</v>
      </c>
      <c r="AD10" s="43" t="s">
        <v>373</v>
      </c>
      <c r="AE10" s="43" t="s">
        <v>75</v>
      </c>
      <c r="AF10" s="43" t="s">
        <v>75</v>
      </c>
      <c r="AG10" s="43" t="s">
        <v>75</v>
      </c>
      <c r="AH10" s="43" t="s">
        <v>373</v>
      </c>
      <c r="AI10" s="43" t="s">
        <v>373</v>
      </c>
      <c r="AJ10" s="43" t="s">
        <v>373</v>
      </c>
      <c r="AK10" s="43" t="s">
        <v>373</v>
      </c>
      <c r="AL10" s="43" t="s">
        <v>373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3:53" ht="26.5" customHeight="1" x14ac:dyDescent="0.55000000000000004">
      <c r="N11" s="79" t="s">
        <v>76</v>
      </c>
      <c r="O11" s="19" t="s">
        <v>77</v>
      </c>
      <c r="P11" s="44">
        <v>2</v>
      </c>
      <c r="Q11" s="44">
        <v>2</v>
      </c>
      <c r="R11" s="44">
        <v>2</v>
      </c>
      <c r="S11" s="44">
        <v>2</v>
      </c>
      <c r="T11" s="44">
        <v>2</v>
      </c>
      <c r="U11" s="44">
        <v>2</v>
      </c>
      <c r="V11" s="44">
        <v>2</v>
      </c>
      <c r="W11" s="44">
        <v>2</v>
      </c>
      <c r="X11" s="44">
        <v>2</v>
      </c>
      <c r="Y11" s="44">
        <v>2</v>
      </c>
      <c r="Z11" s="44">
        <v>2</v>
      </c>
      <c r="AA11" s="44"/>
      <c r="AB11" s="44"/>
      <c r="AC11" s="44">
        <v>2</v>
      </c>
      <c r="AD11" s="44">
        <v>2</v>
      </c>
      <c r="AE11" s="44">
        <v>2</v>
      </c>
      <c r="AF11" s="44">
        <v>2</v>
      </c>
      <c r="AG11" s="44">
        <v>2</v>
      </c>
      <c r="AH11" s="44">
        <v>4</v>
      </c>
      <c r="AI11" s="44">
        <v>4</v>
      </c>
      <c r="AJ11" s="44">
        <v>4</v>
      </c>
      <c r="AK11" s="44">
        <v>4</v>
      </c>
      <c r="AL11" s="44">
        <v>4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3:53" ht="26.5" customHeight="1" x14ac:dyDescent="0.55000000000000004">
      <c r="N12" s="80"/>
      <c r="O12" s="19" t="s">
        <v>78</v>
      </c>
      <c r="P12" s="45">
        <v>6</v>
      </c>
      <c r="Q12" s="45">
        <v>4</v>
      </c>
      <c r="R12" s="45">
        <v>10</v>
      </c>
      <c r="S12" s="45">
        <v>2</v>
      </c>
      <c r="T12" s="45">
        <v>8</v>
      </c>
      <c r="U12" s="45">
        <v>6</v>
      </c>
      <c r="V12" s="45">
        <v>4</v>
      </c>
      <c r="W12" s="45">
        <v>4</v>
      </c>
      <c r="X12" s="45">
        <v>4</v>
      </c>
      <c r="Y12" s="45">
        <v>4</v>
      </c>
      <c r="Z12" s="45">
        <v>4</v>
      </c>
      <c r="AA12" s="45"/>
      <c r="AB12" s="45"/>
      <c r="AC12" s="45">
        <v>6</v>
      </c>
      <c r="AD12" s="45">
        <v>16</v>
      </c>
      <c r="AE12" s="45">
        <v>8</v>
      </c>
      <c r="AF12" s="45">
        <v>8</v>
      </c>
      <c r="AG12" s="45">
        <v>16</v>
      </c>
      <c r="AH12" s="45">
        <v>16</v>
      </c>
      <c r="AI12" s="45">
        <v>6</v>
      </c>
      <c r="AJ12" s="45">
        <v>6</v>
      </c>
      <c r="AK12" s="45">
        <v>6</v>
      </c>
      <c r="AL12" s="45">
        <v>6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3:53" ht="26.5" customHeight="1" x14ac:dyDescent="0.55000000000000004">
      <c r="N13" s="80"/>
      <c r="O13" s="19" t="s">
        <v>79</v>
      </c>
      <c r="P13" s="45">
        <v>8</v>
      </c>
      <c r="Q13" s="45">
        <v>8</v>
      </c>
      <c r="R13" s="45">
        <v>33</v>
      </c>
      <c r="S13" s="45">
        <v>4</v>
      </c>
      <c r="T13" s="45">
        <v>20</v>
      </c>
      <c r="U13" s="45">
        <v>8</v>
      </c>
      <c r="V13" s="45">
        <v>4</v>
      </c>
      <c r="W13" s="45">
        <v>8</v>
      </c>
      <c r="X13" s="45">
        <v>8</v>
      </c>
      <c r="Y13" s="45">
        <v>6</v>
      </c>
      <c r="Z13" s="45">
        <v>6</v>
      </c>
      <c r="AA13" s="45"/>
      <c r="AB13" s="45"/>
      <c r="AC13" s="45">
        <v>20</v>
      </c>
      <c r="AD13" s="45">
        <v>24</v>
      </c>
      <c r="AE13" s="45">
        <v>16</v>
      </c>
      <c r="AF13" s="45">
        <v>4</v>
      </c>
      <c r="AG13" s="45">
        <v>24</v>
      </c>
      <c r="AH13" s="45">
        <v>24</v>
      </c>
      <c r="AI13" s="45">
        <v>32</v>
      </c>
      <c r="AJ13" s="45">
        <v>32</v>
      </c>
      <c r="AK13" s="45">
        <v>32</v>
      </c>
      <c r="AL13" s="45">
        <v>32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3:53" ht="26.5" customHeight="1" x14ac:dyDescent="0.55000000000000004">
      <c r="N14" s="80"/>
      <c r="O14" s="19" t="s">
        <v>80</v>
      </c>
      <c r="P14" s="45">
        <v>4</v>
      </c>
      <c r="Q14" s="45">
        <v>4</v>
      </c>
      <c r="R14" s="45">
        <v>6</v>
      </c>
      <c r="S14" s="45">
        <v>1</v>
      </c>
      <c r="T14" s="45">
        <v>11.5</v>
      </c>
      <c r="U14" s="45">
        <v>3.5</v>
      </c>
      <c r="V14" s="45">
        <v>1.5</v>
      </c>
      <c r="W14" s="45">
        <v>1.5</v>
      </c>
      <c r="X14" s="45">
        <v>1.5</v>
      </c>
      <c r="Y14" s="45">
        <v>4</v>
      </c>
      <c r="Z14" s="45">
        <v>2</v>
      </c>
      <c r="AA14" s="45"/>
      <c r="AB14" s="45"/>
      <c r="AC14" s="45">
        <v>11.5</v>
      </c>
      <c r="AD14" s="45">
        <v>2</v>
      </c>
      <c r="AE14" s="45">
        <v>4</v>
      </c>
      <c r="AF14" s="45">
        <v>4</v>
      </c>
      <c r="AG14" s="45">
        <v>4</v>
      </c>
      <c r="AH14" s="45">
        <v>4</v>
      </c>
      <c r="AI14" s="45">
        <v>2</v>
      </c>
      <c r="AJ14" s="45">
        <v>2</v>
      </c>
      <c r="AK14" s="45">
        <v>2</v>
      </c>
      <c r="AL14" s="45">
        <v>2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3:53" ht="18.649999999999999" customHeight="1" x14ac:dyDescent="0.55000000000000004">
      <c r="N15" s="80"/>
      <c r="O15" s="19" t="s">
        <v>81</v>
      </c>
      <c r="P15" s="46">
        <v>2</v>
      </c>
      <c r="Q15" s="46">
        <v>2</v>
      </c>
      <c r="R15" s="46">
        <v>8</v>
      </c>
      <c r="S15" s="46">
        <v>2</v>
      </c>
      <c r="T15" s="46">
        <v>6</v>
      </c>
      <c r="U15" s="46">
        <v>2</v>
      </c>
      <c r="V15" s="46">
        <v>2</v>
      </c>
      <c r="W15" s="46">
        <v>4</v>
      </c>
      <c r="X15" s="46">
        <v>4</v>
      </c>
      <c r="Y15" s="46">
        <v>2</v>
      </c>
      <c r="Z15" s="46">
        <v>2</v>
      </c>
      <c r="AA15" s="46"/>
      <c r="AB15" s="46"/>
      <c r="AC15" s="46">
        <v>6</v>
      </c>
      <c r="AD15" s="46">
        <v>4</v>
      </c>
      <c r="AE15" s="46">
        <v>4</v>
      </c>
      <c r="AF15" s="46">
        <v>4</v>
      </c>
      <c r="AG15" s="46">
        <v>4</v>
      </c>
      <c r="AH15" s="46">
        <v>2</v>
      </c>
      <c r="AI15" s="46">
        <v>4</v>
      </c>
      <c r="AJ15" s="46">
        <v>4</v>
      </c>
      <c r="AK15" s="46">
        <v>4</v>
      </c>
      <c r="AL15" s="46">
        <v>4</v>
      </c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</row>
    <row r="16" spans="13:53" ht="18.649999999999999" customHeight="1" x14ac:dyDescent="0.55000000000000004">
      <c r="N16" s="80"/>
      <c r="O16" s="20" t="s">
        <v>82</v>
      </c>
      <c r="P16" s="48">
        <f t="shared" ref="P16:AL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21.5</v>
      </c>
      <c r="V16" s="48">
        <f t="shared" si="0"/>
        <v>13.5</v>
      </c>
      <c r="W16" s="48">
        <f t="shared" si="0"/>
        <v>19.5</v>
      </c>
      <c r="X16" s="48">
        <f t="shared" si="0"/>
        <v>19.5</v>
      </c>
      <c r="Y16" s="48">
        <f t="shared" si="0"/>
        <v>18</v>
      </c>
      <c r="Z16" s="48">
        <f t="shared" si="0"/>
        <v>16</v>
      </c>
      <c r="AA16" s="48">
        <f t="shared" si="0"/>
        <v>0</v>
      </c>
      <c r="AB16" s="48">
        <f t="shared" si="0"/>
        <v>0</v>
      </c>
      <c r="AC16" s="48">
        <f t="shared" si="0"/>
        <v>45.5</v>
      </c>
      <c r="AD16" s="48">
        <f t="shared" si="0"/>
        <v>48</v>
      </c>
      <c r="AE16" s="48">
        <f t="shared" si="0"/>
        <v>34</v>
      </c>
      <c r="AF16" s="48">
        <f t="shared" si="0"/>
        <v>22</v>
      </c>
      <c r="AG16" s="48">
        <f t="shared" si="0"/>
        <v>50</v>
      </c>
      <c r="AH16" s="48">
        <f t="shared" si="0"/>
        <v>50</v>
      </c>
      <c r="AI16" s="48">
        <f t="shared" si="0"/>
        <v>48</v>
      </c>
      <c r="AJ16" s="48">
        <f t="shared" si="0"/>
        <v>48</v>
      </c>
      <c r="AK16" s="48">
        <f t="shared" si="0"/>
        <v>48</v>
      </c>
      <c r="AL16" s="48">
        <f t="shared" si="0"/>
        <v>48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x14ac:dyDescent="0.55000000000000004">
      <c r="N17" s="81" t="s">
        <v>83</v>
      </c>
      <c r="O17" s="18" t="s">
        <v>84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0.5</v>
      </c>
      <c r="V17" s="49">
        <v>0.5</v>
      </c>
      <c r="W17" s="49">
        <v>0.5</v>
      </c>
      <c r="X17" s="49">
        <v>0.5</v>
      </c>
      <c r="Y17" s="49">
        <v>1</v>
      </c>
      <c r="Z17" s="49">
        <v>0.5</v>
      </c>
      <c r="AA17" s="49"/>
      <c r="AB17" s="49"/>
      <c r="AC17" s="49">
        <v>0.4</v>
      </c>
      <c r="AD17" s="49">
        <v>1.5</v>
      </c>
      <c r="AE17" s="49">
        <v>1</v>
      </c>
      <c r="AF17" s="49">
        <v>1</v>
      </c>
      <c r="AG17" s="49">
        <v>3</v>
      </c>
      <c r="AH17" s="49">
        <v>2</v>
      </c>
      <c r="AI17" s="49">
        <v>0.5</v>
      </c>
      <c r="AJ17" s="49">
        <v>0.5</v>
      </c>
      <c r="AK17" s="49">
        <v>0.5</v>
      </c>
      <c r="AL17" s="49">
        <v>0.5</v>
      </c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 x14ac:dyDescent="0.55000000000000004">
      <c r="N18" s="81"/>
      <c r="O18" s="18" t="s">
        <v>85</v>
      </c>
      <c r="P18" s="45">
        <v>0.5</v>
      </c>
      <c r="Q18" s="45">
        <v>1</v>
      </c>
      <c r="R18" s="45">
        <v>2.5</v>
      </c>
      <c r="S18" s="13">
        <v>0.6</v>
      </c>
      <c r="T18" s="45">
        <v>6.5</v>
      </c>
      <c r="U18" s="45">
        <v>4</v>
      </c>
      <c r="V18" s="45">
        <v>0.5</v>
      </c>
      <c r="W18" s="45">
        <v>1</v>
      </c>
      <c r="X18" s="45">
        <v>1</v>
      </c>
      <c r="Y18" s="45">
        <v>0.5</v>
      </c>
      <c r="Z18" s="45">
        <v>0.5</v>
      </c>
      <c r="AA18" s="45"/>
      <c r="AB18" s="45"/>
      <c r="AC18" s="45">
        <v>3.7</v>
      </c>
      <c r="AD18" s="45">
        <v>3</v>
      </c>
      <c r="AE18" s="45">
        <v>2</v>
      </c>
      <c r="AF18" s="45">
        <v>1</v>
      </c>
      <c r="AG18" s="45">
        <v>4</v>
      </c>
      <c r="AH18" s="45">
        <v>3</v>
      </c>
      <c r="AI18" s="45">
        <v>4</v>
      </c>
      <c r="AJ18" s="45">
        <v>4</v>
      </c>
      <c r="AK18" s="45">
        <v>4</v>
      </c>
      <c r="AL18" s="45">
        <v>4</v>
      </c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ht="26" x14ac:dyDescent="0.55000000000000004">
      <c r="N19" s="81"/>
      <c r="O19" s="18" t="s">
        <v>86</v>
      </c>
      <c r="P19" s="45">
        <v>0.5</v>
      </c>
      <c r="Q19" s="45">
        <v>0.2</v>
      </c>
      <c r="R19" s="45">
        <v>1</v>
      </c>
      <c r="S19" s="49">
        <v>0.1</v>
      </c>
      <c r="T19" s="45">
        <v>0.5</v>
      </c>
      <c r="U19" s="45">
        <v>0.5</v>
      </c>
      <c r="V19" s="45">
        <v>0.5</v>
      </c>
      <c r="W19" s="45">
        <v>0.5</v>
      </c>
      <c r="X19" s="45">
        <v>0.5</v>
      </c>
      <c r="Y19" s="45">
        <v>0.5</v>
      </c>
      <c r="Z19" s="45">
        <v>0.5</v>
      </c>
      <c r="AA19" s="45"/>
      <c r="AB19" s="45"/>
      <c r="AC19" s="45">
        <v>0.4</v>
      </c>
      <c r="AD19" s="45">
        <v>0.5</v>
      </c>
      <c r="AE19" s="45">
        <v>6</v>
      </c>
      <c r="AF19" s="45">
        <v>0.5</v>
      </c>
      <c r="AG19" s="45">
        <v>2</v>
      </c>
      <c r="AH19" s="45">
        <v>6</v>
      </c>
      <c r="AI19" s="45">
        <v>0.5</v>
      </c>
      <c r="AJ19" s="45">
        <v>0.5</v>
      </c>
      <c r="AK19" s="45">
        <v>0.5</v>
      </c>
      <c r="AL19" s="45">
        <v>0.5</v>
      </c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 ht="18.5" thickBot="1" x14ac:dyDescent="0.6">
      <c r="M20" s="3"/>
      <c r="N20" s="81"/>
      <c r="O20" s="20" t="s">
        <v>82</v>
      </c>
      <c r="P20" s="50">
        <f t="shared" ref="P20:AL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5</v>
      </c>
      <c r="V20" s="50">
        <f t="shared" si="1"/>
        <v>1.5</v>
      </c>
      <c r="W20" s="50">
        <f t="shared" si="1"/>
        <v>2</v>
      </c>
      <c r="X20" s="50">
        <f t="shared" si="1"/>
        <v>2</v>
      </c>
      <c r="Y20" s="50">
        <f t="shared" si="1"/>
        <v>2</v>
      </c>
      <c r="Z20" s="50">
        <f t="shared" si="1"/>
        <v>1.5</v>
      </c>
      <c r="AA20" s="50">
        <f t="shared" si="1"/>
        <v>0</v>
      </c>
      <c r="AB20" s="50">
        <f t="shared" si="1"/>
        <v>0</v>
      </c>
      <c r="AC20" s="50">
        <f t="shared" si="1"/>
        <v>4.5000000000000009</v>
      </c>
      <c r="AD20" s="50">
        <f t="shared" si="1"/>
        <v>5</v>
      </c>
      <c r="AE20" s="50">
        <f t="shared" si="1"/>
        <v>9</v>
      </c>
      <c r="AF20" s="50">
        <f t="shared" si="1"/>
        <v>2.5</v>
      </c>
      <c r="AG20" s="50">
        <f t="shared" si="1"/>
        <v>9</v>
      </c>
      <c r="AH20" s="50">
        <f t="shared" si="1"/>
        <v>11</v>
      </c>
      <c r="AI20" s="50">
        <f t="shared" si="1"/>
        <v>5</v>
      </c>
      <c r="AJ20" s="50">
        <f t="shared" si="1"/>
        <v>5</v>
      </c>
      <c r="AK20" s="50">
        <f t="shared" si="1"/>
        <v>5</v>
      </c>
      <c r="AL20" s="50">
        <f t="shared" si="1"/>
        <v>5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t="18" customHeight="1" thickBot="1" x14ac:dyDescent="0.6">
      <c r="M21" s="3"/>
      <c r="N21" s="79" t="s">
        <v>87</v>
      </c>
      <c r="O21" s="19" t="s">
        <v>88</v>
      </c>
      <c r="P21" s="54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ht="18.5" thickBot="1" x14ac:dyDescent="0.6">
      <c r="N22" s="80"/>
      <c r="O22" s="19" t="s">
        <v>84</v>
      </c>
      <c r="P22" s="56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ht="18.5" thickBot="1" x14ac:dyDescent="0.6">
      <c r="N23" s="80"/>
      <c r="O23" s="19" t="s">
        <v>85</v>
      </c>
      <c r="P23" s="57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.5" thickBot="1" x14ac:dyDescent="0.6">
      <c r="N24" s="80"/>
      <c r="O24" s="19" t="s">
        <v>86</v>
      </c>
      <c r="P24" s="57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x14ac:dyDescent="0.55000000000000004">
      <c r="N25" s="80"/>
      <c r="O25" s="20" t="s">
        <v>82</v>
      </c>
      <c r="P25" s="58">
        <f t="shared" ref="P25:AL25" si="2">SUM(P22:P24)</f>
        <v>0</v>
      </c>
      <c r="Q25" s="48">
        <f t="shared" si="2"/>
        <v>0</v>
      </c>
      <c r="R25" s="48">
        <f t="shared" si="2"/>
        <v>0</v>
      </c>
      <c r="S25" s="48">
        <f t="shared" si="2"/>
        <v>0</v>
      </c>
      <c r="T25" s="48">
        <f t="shared" si="2"/>
        <v>0</v>
      </c>
      <c r="U25" s="48">
        <f t="shared" si="2"/>
        <v>0</v>
      </c>
      <c r="V25" s="48">
        <f t="shared" si="2"/>
        <v>0</v>
      </c>
      <c r="W25" s="48">
        <f t="shared" si="2"/>
        <v>0</v>
      </c>
      <c r="X25" s="48">
        <f t="shared" si="2"/>
        <v>0</v>
      </c>
      <c r="Y25" s="48">
        <f t="shared" si="2"/>
        <v>0</v>
      </c>
      <c r="Z25" s="48">
        <f t="shared" si="2"/>
        <v>0</v>
      </c>
      <c r="AA25" s="48">
        <f t="shared" si="2"/>
        <v>0</v>
      </c>
      <c r="AB25" s="48">
        <f t="shared" si="2"/>
        <v>0</v>
      </c>
      <c r="AC25" s="48">
        <f t="shared" si="2"/>
        <v>0</v>
      </c>
      <c r="AD25" s="48">
        <f t="shared" si="2"/>
        <v>0</v>
      </c>
      <c r="AE25" s="48">
        <f t="shared" si="2"/>
        <v>0</v>
      </c>
      <c r="AF25" s="48">
        <f t="shared" si="2"/>
        <v>0</v>
      </c>
      <c r="AG25" s="48">
        <f t="shared" si="2"/>
        <v>0</v>
      </c>
      <c r="AH25" s="48">
        <f t="shared" si="2"/>
        <v>0</v>
      </c>
      <c r="AI25" s="48">
        <f t="shared" si="2"/>
        <v>0</v>
      </c>
      <c r="AJ25" s="48">
        <f t="shared" si="2"/>
        <v>0</v>
      </c>
      <c r="AK25" s="48">
        <f t="shared" si="2"/>
        <v>0</v>
      </c>
      <c r="AL25" s="48">
        <f t="shared" si="2"/>
        <v>0</v>
      </c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x14ac:dyDescent="0.55000000000000004">
      <c r="M26" s="3"/>
      <c r="N26" s="4" t="s">
        <v>89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90</v>
      </c>
      <c r="O27" s="4"/>
      <c r="P27" s="4" t="s">
        <v>374</v>
      </c>
      <c r="Q27" s="4" t="s">
        <v>374</v>
      </c>
      <c r="R27" s="4" t="s">
        <v>374</v>
      </c>
      <c r="S27" s="4" t="s">
        <v>374</v>
      </c>
      <c r="T27" s="4" t="s">
        <v>374</v>
      </c>
      <c r="U27" s="4" t="s">
        <v>374</v>
      </c>
      <c r="V27" s="4" t="s">
        <v>374</v>
      </c>
      <c r="W27" s="4" t="s">
        <v>374</v>
      </c>
      <c r="X27" s="4" t="s">
        <v>374</v>
      </c>
      <c r="Y27" s="4" t="s">
        <v>374</v>
      </c>
      <c r="Z27" s="4" t="s">
        <v>374</v>
      </c>
      <c r="AA27" s="4" t="s">
        <v>375</v>
      </c>
      <c r="AB27" s="4" t="s">
        <v>375</v>
      </c>
      <c r="AC27" s="4" t="s">
        <v>374</v>
      </c>
      <c r="AD27" s="4" t="s">
        <v>374</v>
      </c>
      <c r="AE27" s="4" t="s">
        <v>376</v>
      </c>
      <c r="AF27" s="4" t="s">
        <v>377</v>
      </c>
      <c r="AG27" s="4" t="s">
        <v>374</v>
      </c>
      <c r="AH27" s="4" t="s">
        <v>374</v>
      </c>
      <c r="AI27" s="4" t="s">
        <v>374</v>
      </c>
      <c r="AJ27" s="4" t="s">
        <v>374</v>
      </c>
      <c r="AK27" s="4" t="s">
        <v>374</v>
      </c>
      <c r="AL27" s="4" t="s">
        <v>374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96</v>
      </c>
      <c r="N28" s="5" t="s">
        <v>97</v>
      </c>
      <c r="O28" s="5"/>
      <c r="P28" s="5">
        <f>COUNTIF(P31:P10027,"〇")</f>
        <v>0</v>
      </c>
      <c r="Q28" s="5">
        <f t="shared" ref="Q28:AI28" si="3">COUNTIF(Q31:Q10027,"〇")</f>
        <v>1</v>
      </c>
      <c r="R28" s="5">
        <f t="shared" si="3"/>
        <v>18</v>
      </c>
      <c r="S28" s="5">
        <f t="shared" si="3"/>
        <v>0</v>
      </c>
      <c r="T28" s="5">
        <f t="shared" si="3"/>
        <v>0</v>
      </c>
      <c r="U28" s="5">
        <f t="shared" si="3"/>
        <v>0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18</v>
      </c>
      <c r="AD28" s="5">
        <f t="shared" si="3"/>
        <v>0</v>
      </c>
      <c r="AE28" s="5">
        <f t="shared" si="3"/>
        <v>9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 x14ac:dyDescent="0.55000000000000004">
      <c r="B29" t="s">
        <v>98</v>
      </c>
      <c r="D29" t="s">
        <v>99</v>
      </c>
      <c r="G29" t="s">
        <v>100</v>
      </c>
    </row>
    <row r="30" spans="1:53" x14ac:dyDescent="0.55000000000000004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 x14ac:dyDescent="0.55000000000000004">
      <c r="A31" t="s">
        <v>111</v>
      </c>
      <c r="B31" t="s">
        <v>112</v>
      </c>
      <c r="C31" t="s">
        <v>113</v>
      </c>
      <c r="D31" t="s">
        <v>114</v>
      </c>
      <c r="E31" t="s">
        <v>114</v>
      </c>
      <c r="F31" t="s">
        <v>114</v>
      </c>
      <c r="N31" s="1"/>
      <c r="Q31" t="s">
        <v>378</v>
      </c>
    </row>
    <row r="32" spans="1:53" x14ac:dyDescent="0.55000000000000004">
      <c r="A32" t="s">
        <v>116</v>
      </c>
      <c r="B32" t="s">
        <v>112</v>
      </c>
      <c r="C32" t="s">
        <v>113</v>
      </c>
      <c r="D32" t="s">
        <v>117</v>
      </c>
      <c r="E32" t="s">
        <v>118</v>
      </c>
      <c r="F32" t="s">
        <v>119</v>
      </c>
      <c r="N32" s="1"/>
    </row>
    <row r="33" spans="1:14" x14ac:dyDescent="0.55000000000000004">
      <c r="A33" t="s">
        <v>120</v>
      </c>
      <c r="B33" t="s">
        <v>112</v>
      </c>
      <c r="C33" t="s">
        <v>113</v>
      </c>
      <c r="D33" t="s">
        <v>117</v>
      </c>
      <c r="E33" t="s">
        <v>118</v>
      </c>
      <c r="F33" t="s">
        <v>121</v>
      </c>
      <c r="N33" s="1"/>
    </row>
    <row r="34" spans="1:14" x14ac:dyDescent="0.55000000000000004">
      <c r="A34" t="s">
        <v>122</v>
      </c>
      <c r="B34" t="s">
        <v>112</v>
      </c>
      <c r="C34" t="s">
        <v>113</v>
      </c>
      <c r="D34" t="s">
        <v>117</v>
      </c>
      <c r="E34" t="s">
        <v>118</v>
      </c>
      <c r="F34" t="s">
        <v>123</v>
      </c>
      <c r="N34" s="1"/>
    </row>
    <row r="35" spans="1:14" x14ac:dyDescent="0.55000000000000004">
      <c r="A35" t="s">
        <v>124</v>
      </c>
      <c r="B35" t="s">
        <v>112</v>
      </c>
      <c r="C35" t="s">
        <v>113</v>
      </c>
      <c r="D35" t="s">
        <v>117</v>
      </c>
      <c r="E35" t="s">
        <v>118</v>
      </c>
      <c r="F35" t="s">
        <v>125</v>
      </c>
      <c r="N35" s="1"/>
    </row>
    <row r="36" spans="1:14" x14ac:dyDescent="0.55000000000000004">
      <c r="A36" t="s">
        <v>126</v>
      </c>
      <c r="B36" t="s">
        <v>112</v>
      </c>
      <c r="C36" t="s">
        <v>113</v>
      </c>
      <c r="D36" t="s">
        <v>117</v>
      </c>
      <c r="E36" t="s">
        <v>127</v>
      </c>
      <c r="F36" t="s">
        <v>128</v>
      </c>
      <c r="N36" s="1"/>
    </row>
    <row r="37" spans="1:14" x14ac:dyDescent="0.55000000000000004">
      <c r="A37" t="s">
        <v>129</v>
      </c>
      <c r="B37" t="s">
        <v>112</v>
      </c>
      <c r="C37" t="s">
        <v>113</v>
      </c>
      <c r="D37" t="s">
        <v>117</v>
      </c>
      <c r="E37" t="s">
        <v>127</v>
      </c>
      <c r="F37" t="s">
        <v>130</v>
      </c>
      <c r="N37" s="1"/>
    </row>
    <row r="38" spans="1:14" x14ac:dyDescent="0.55000000000000004">
      <c r="A38" t="s">
        <v>131</v>
      </c>
      <c r="B38" t="s">
        <v>112</v>
      </c>
      <c r="C38" t="s">
        <v>113</v>
      </c>
      <c r="D38" t="s">
        <v>117</v>
      </c>
      <c r="E38" t="s">
        <v>127</v>
      </c>
      <c r="F38" t="s">
        <v>132</v>
      </c>
      <c r="N38" s="1"/>
    </row>
    <row r="39" spans="1:14" x14ac:dyDescent="0.55000000000000004">
      <c r="A39" t="s">
        <v>133</v>
      </c>
      <c r="B39" t="s">
        <v>112</v>
      </c>
      <c r="C39" t="s">
        <v>113</v>
      </c>
      <c r="D39" t="s">
        <v>117</v>
      </c>
      <c r="E39" t="s">
        <v>127</v>
      </c>
      <c r="F39" t="s">
        <v>134</v>
      </c>
      <c r="N39" s="1"/>
    </row>
    <row r="40" spans="1:14" x14ac:dyDescent="0.55000000000000004">
      <c r="A40" t="s">
        <v>135</v>
      </c>
      <c r="B40" t="s">
        <v>112</v>
      </c>
      <c r="C40" t="s">
        <v>113</v>
      </c>
      <c r="D40" t="s">
        <v>117</v>
      </c>
      <c r="E40" t="s">
        <v>127</v>
      </c>
      <c r="F40" t="s">
        <v>136</v>
      </c>
      <c r="N40" s="1"/>
    </row>
    <row r="41" spans="1:14" x14ac:dyDescent="0.55000000000000004">
      <c r="A41" t="s">
        <v>137</v>
      </c>
      <c r="B41" t="s">
        <v>112</v>
      </c>
      <c r="C41" t="s">
        <v>113</v>
      </c>
      <c r="D41" t="s">
        <v>117</v>
      </c>
      <c r="E41" t="s">
        <v>127</v>
      </c>
      <c r="F41" t="s">
        <v>138</v>
      </c>
      <c r="N41" s="1"/>
    </row>
    <row r="42" spans="1:14" x14ac:dyDescent="0.55000000000000004">
      <c r="A42" t="s">
        <v>139</v>
      </c>
      <c r="B42" t="s">
        <v>112</v>
      </c>
      <c r="C42" t="s">
        <v>113</v>
      </c>
      <c r="D42" t="s">
        <v>117</v>
      </c>
      <c r="E42" t="s">
        <v>127</v>
      </c>
      <c r="F42" t="s">
        <v>140</v>
      </c>
      <c r="N42" s="1"/>
    </row>
    <row r="43" spans="1:14" x14ac:dyDescent="0.55000000000000004">
      <c r="A43" t="s">
        <v>141</v>
      </c>
      <c r="B43" t="s">
        <v>112</v>
      </c>
      <c r="C43" t="s">
        <v>113</v>
      </c>
      <c r="D43" t="s">
        <v>117</v>
      </c>
      <c r="E43" t="s">
        <v>127</v>
      </c>
      <c r="F43" t="s">
        <v>142</v>
      </c>
      <c r="N43" s="1"/>
    </row>
    <row r="44" spans="1:14" x14ac:dyDescent="0.55000000000000004">
      <c r="A44" t="s">
        <v>143</v>
      </c>
      <c r="B44" t="s">
        <v>112</v>
      </c>
      <c r="C44" t="s">
        <v>113</v>
      </c>
      <c r="D44" t="s">
        <v>117</v>
      </c>
      <c r="E44" t="s">
        <v>127</v>
      </c>
      <c r="F44" t="s">
        <v>144</v>
      </c>
      <c r="N44" s="1"/>
    </row>
    <row r="45" spans="1:14" x14ac:dyDescent="0.55000000000000004">
      <c r="A45" t="s">
        <v>145</v>
      </c>
      <c r="B45" t="s">
        <v>112</v>
      </c>
      <c r="C45" t="s">
        <v>113</v>
      </c>
      <c r="D45" t="s">
        <v>117</v>
      </c>
      <c r="E45" t="s">
        <v>127</v>
      </c>
      <c r="F45" t="s">
        <v>146</v>
      </c>
      <c r="N45" s="1"/>
    </row>
    <row r="46" spans="1:14" x14ac:dyDescent="0.55000000000000004">
      <c r="A46" t="s">
        <v>147</v>
      </c>
      <c r="B46" t="s">
        <v>112</v>
      </c>
      <c r="C46" t="s">
        <v>113</v>
      </c>
      <c r="D46" t="s">
        <v>117</v>
      </c>
      <c r="E46" t="s">
        <v>127</v>
      </c>
      <c r="F46" t="s">
        <v>148</v>
      </c>
      <c r="N46" s="1"/>
    </row>
    <row r="47" spans="1:14" x14ac:dyDescent="0.55000000000000004">
      <c r="A47" t="s">
        <v>149</v>
      </c>
      <c r="B47" t="s">
        <v>112</v>
      </c>
      <c r="C47" t="s">
        <v>113</v>
      </c>
      <c r="D47" t="s">
        <v>117</v>
      </c>
      <c r="E47" t="s">
        <v>127</v>
      </c>
      <c r="F47" t="s">
        <v>150</v>
      </c>
      <c r="N47" s="1"/>
    </row>
    <row r="48" spans="1:14" x14ac:dyDescent="0.55000000000000004">
      <c r="A48" t="s">
        <v>151</v>
      </c>
      <c r="B48" t="s">
        <v>112</v>
      </c>
      <c r="C48" t="s">
        <v>113</v>
      </c>
      <c r="D48" t="s">
        <v>117</v>
      </c>
      <c r="E48" t="s">
        <v>127</v>
      </c>
      <c r="F48" t="s">
        <v>152</v>
      </c>
      <c r="N48" s="1"/>
    </row>
    <row r="49" spans="1:14" x14ac:dyDescent="0.55000000000000004">
      <c r="A49" t="s">
        <v>153</v>
      </c>
      <c r="B49" t="s">
        <v>112</v>
      </c>
      <c r="C49" t="s">
        <v>113</v>
      </c>
      <c r="D49" t="s">
        <v>117</v>
      </c>
      <c r="E49" t="s">
        <v>154</v>
      </c>
      <c r="F49" t="s">
        <v>155</v>
      </c>
      <c r="N49" s="1"/>
    </row>
    <row r="50" spans="1:14" x14ac:dyDescent="0.55000000000000004">
      <c r="A50" t="s">
        <v>156</v>
      </c>
      <c r="B50" t="s">
        <v>112</v>
      </c>
      <c r="C50" t="s">
        <v>113</v>
      </c>
      <c r="D50" t="s">
        <v>117</v>
      </c>
      <c r="E50" t="s">
        <v>154</v>
      </c>
      <c r="F50" t="s">
        <v>157</v>
      </c>
      <c r="N50" s="1"/>
    </row>
    <row r="51" spans="1:14" x14ac:dyDescent="0.55000000000000004">
      <c r="A51" t="s">
        <v>158</v>
      </c>
      <c r="B51" t="s">
        <v>112</v>
      </c>
      <c r="C51" t="s">
        <v>113</v>
      </c>
      <c r="D51" t="s">
        <v>117</v>
      </c>
      <c r="E51" t="s">
        <v>154</v>
      </c>
      <c r="F51" t="s">
        <v>159</v>
      </c>
      <c r="N51" s="1"/>
    </row>
    <row r="52" spans="1:14" x14ac:dyDescent="0.55000000000000004">
      <c r="A52" t="s">
        <v>160</v>
      </c>
      <c r="B52" t="s">
        <v>112</v>
      </c>
      <c r="C52" t="s">
        <v>113</v>
      </c>
      <c r="D52" t="s">
        <v>117</v>
      </c>
      <c r="E52" t="s">
        <v>154</v>
      </c>
      <c r="F52" t="s">
        <v>161</v>
      </c>
      <c r="N52" s="1"/>
    </row>
    <row r="53" spans="1:14" x14ac:dyDescent="0.55000000000000004">
      <c r="A53" t="s">
        <v>162</v>
      </c>
      <c r="B53" t="s">
        <v>112</v>
      </c>
      <c r="C53" t="s">
        <v>113</v>
      </c>
      <c r="D53" t="s">
        <v>117</v>
      </c>
      <c r="E53" t="s">
        <v>154</v>
      </c>
      <c r="F53" t="s">
        <v>163</v>
      </c>
      <c r="N53" s="1"/>
    </row>
    <row r="54" spans="1:14" x14ac:dyDescent="0.55000000000000004">
      <c r="A54" t="s">
        <v>164</v>
      </c>
      <c r="B54" t="s">
        <v>112</v>
      </c>
      <c r="C54" t="s">
        <v>113</v>
      </c>
      <c r="D54" t="s">
        <v>117</v>
      </c>
      <c r="E54" t="s">
        <v>154</v>
      </c>
      <c r="F54" t="s">
        <v>165</v>
      </c>
      <c r="N54" s="1"/>
    </row>
    <row r="55" spans="1:14" x14ac:dyDescent="0.55000000000000004">
      <c r="A55" t="s">
        <v>166</v>
      </c>
      <c r="B55" t="s">
        <v>112</v>
      </c>
      <c r="C55" t="s">
        <v>113</v>
      </c>
      <c r="D55" t="s">
        <v>117</v>
      </c>
      <c r="E55" t="s">
        <v>167</v>
      </c>
      <c r="F55" t="s">
        <v>168</v>
      </c>
      <c r="N55" s="1"/>
    </row>
    <row r="56" spans="1:14" x14ac:dyDescent="0.55000000000000004">
      <c r="A56" t="s">
        <v>169</v>
      </c>
      <c r="B56" t="s">
        <v>112</v>
      </c>
      <c r="C56" t="s">
        <v>113</v>
      </c>
      <c r="D56" t="s">
        <v>117</v>
      </c>
      <c r="E56" t="s">
        <v>167</v>
      </c>
      <c r="F56" t="s">
        <v>170</v>
      </c>
      <c r="N56" s="1"/>
    </row>
    <row r="57" spans="1:14" x14ac:dyDescent="0.55000000000000004">
      <c r="A57" t="s">
        <v>171</v>
      </c>
      <c r="B57" t="s">
        <v>112</v>
      </c>
      <c r="C57" t="s">
        <v>113</v>
      </c>
      <c r="D57" t="s">
        <v>117</v>
      </c>
      <c r="E57" t="s">
        <v>167</v>
      </c>
      <c r="F57" t="s">
        <v>172</v>
      </c>
      <c r="N57" s="1"/>
    </row>
    <row r="58" spans="1:14" x14ac:dyDescent="0.55000000000000004">
      <c r="A58" t="s">
        <v>173</v>
      </c>
      <c r="B58" t="s">
        <v>112</v>
      </c>
      <c r="C58" t="s">
        <v>113</v>
      </c>
      <c r="D58" t="s">
        <v>117</v>
      </c>
      <c r="E58" t="s">
        <v>174</v>
      </c>
      <c r="F58" t="s">
        <v>175</v>
      </c>
      <c r="N58" s="1"/>
    </row>
    <row r="59" spans="1:14" x14ac:dyDescent="0.55000000000000004">
      <c r="A59" t="s">
        <v>176</v>
      </c>
      <c r="B59" t="s">
        <v>112</v>
      </c>
      <c r="C59" t="s">
        <v>113</v>
      </c>
      <c r="D59" t="s">
        <v>117</v>
      </c>
      <c r="E59" t="s">
        <v>174</v>
      </c>
      <c r="F59" t="s">
        <v>177</v>
      </c>
      <c r="N59" s="1"/>
    </row>
    <row r="60" spans="1:14" x14ac:dyDescent="0.55000000000000004">
      <c r="A60" t="s">
        <v>178</v>
      </c>
      <c r="B60" t="s">
        <v>112</v>
      </c>
      <c r="C60" t="s">
        <v>113</v>
      </c>
      <c r="D60" t="s">
        <v>117</v>
      </c>
      <c r="E60" t="s">
        <v>179</v>
      </c>
      <c r="F60" t="s">
        <v>180</v>
      </c>
      <c r="N60" s="1"/>
    </row>
    <row r="61" spans="1:14" x14ac:dyDescent="0.55000000000000004">
      <c r="A61" t="s">
        <v>181</v>
      </c>
      <c r="B61" t="s">
        <v>112</v>
      </c>
      <c r="C61" t="s">
        <v>113</v>
      </c>
      <c r="D61" t="s">
        <v>117</v>
      </c>
      <c r="E61" t="s">
        <v>179</v>
      </c>
      <c r="F61" t="s">
        <v>182</v>
      </c>
      <c r="N61" s="1"/>
    </row>
    <row r="62" spans="1:14" x14ac:dyDescent="0.55000000000000004">
      <c r="A62" t="s">
        <v>183</v>
      </c>
      <c r="B62" t="s">
        <v>112</v>
      </c>
      <c r="C62" t="s">
        <v>113</v>
      </c>
      <c r="D62" t="s">
        <v>117</v>
      </c>
      <c r="E62" t="s">
        <v>184</v>
      </c>
      <c r="F62" t="s">
        <v>185</v>
      </c>
      <c r="N62" s="1"/>
    </row>
    <row r="63" spans="1:14" x14ac:dyDescent="0.55000000000000004">
      <c r="A63" t="s">
        <v>186</v>
      </c>
      <c r="B63" t="s">
        <v>112</v>
      </c>
      <c r="C63" t="s">
        <v>113</v>
      </c>
      <c r="D63" t="s">
        <v>117</v>
      </c>
      <c r="E63" t="s">
        <v>184</v>
      </c>
      <c r="F63" t="s">
        <v>187</v>
      </c>
      <c r="N63" s="1"/>
    </row>
    <row r="64" spans="1:14" x14ac:dyDescent="0.55000000000000004">
      <c r="A64" t="s">
        <v>188</v>
      </c>
      <c r="B64" t="s">
        <v>112</v>
      </c>
      <c r="C64" t="s">
        <v>113</v>
      </c>
      <c r="D64" t="s">
        <v>117</v>
      </c>
      <c r="E64" t="s">
        <v>184</v>
      </c>
      <c r="F64" t="s">
        <v>189</v>
      </c>
      <c r="N64" s="1"/>
    </row>
    <row r="65" spans="1:29" x14ac:dyDescent="0.55000000000000004">
      <c r="A65" t="s">
        <v>190</v>
      </c>
      <c r="B65" t="s">
        <v>112</v>
      </c>
      <c r="C65" t="s">
        <v>113</v>
      </c>
      <c r="D65" t="s">
        <v>117</v>
      </c>
      <c r="E65" t="s">
        <v>184</v>
      </c>
      <c r="F65" t="s">
        <v>191</v>
      </c>
      <c r="N65" s="1"/>
    </row>
    <row r="66" spans="1:29" x14ac:dyDescent="0.55000000000000004">
      <c r="A66" t="s">
        <v>192</v>
      </c>
      <c r="B66" t="s">
        <v>112</v>
      </c>
      <c r="C66" t="s">
        <v>113</v>
      </c>
      <c r="D66" t="s">
        <v>117</v>
      </c>
      <c r="E66" t="s">
        <v>184</v>
      </c>
      <c r="F66" t="s">
        <v>193</v>
      </c>
      <c r="N66" s="1"/>
    </row>
    <row r="67" spans="1:29" x14ac:dyDescent="0.55000000000000004">
      <c r="A67" t="s">
        <v>194</v>
      </c>
      <c r="B67" t="s">
        <v>112</v>
      </c>
      <c r="C67" t="s">
        <v>113</v>
      </c>
      <c r="D67" t="s">
        <v>117</v>
      </c>
      <c r="E67" t="s">
        <v>184</v>
      </c>
      <c r="F67" t="s">
        <v>195</v>
      </c>
      <c r="N67" s="1"/>
    </row>
    <row r="68" spans="1:29" x14ac:dyDescent="0.55000000000000004">
      <c r="A68" t="s">
        <v>196</v>
      </c>
      <c r="B68" t="s">
        <v>112</v>
      </c>
      <c r="C68" t="s">
        <v>113</v>
      </c>
      <c r="D68" t="s">
        <v>117</v>
      </c>
      <c r="E68" t="s">
        <v>184</v>
      </c>
      <c r="F68" t="s">
        <v>197</v>
      </c>
      <c r="N68" s="1"/>
    </row>
    <row r="69" spans="1:29" x14ac:dyDescent="0.55000000000000004">
      <c r="A69" t="s">
        <v>198</v>
      </c>
      <c r="B69" t="s">
        <v>112</v>
      </c>
      <c r="C69" t="s">
        <v>113</v>
      </c>
      <c r="D69" t="s">
        <v>117</v>
      </c>
      <c r="E69" t="s">
        <v>184</v>
      </c>
      <c r="F69" t="s">
        <v>199</v>
      </c>
      <c r="N69" s="1"/>
    </row>
    <row r="70" spans="1:29" x14ac:dyDescent="0.55000000000000004">
      <c r="A70" t="s">
        <v>200</v>
      </c>
      <c r="B70" t="s">
        <v>112</v>
      </c>
      <c r="C70" t="s">
        <v>113</v>
      </c>
      <c r="D70" t="s">
        <v>117</v>
      </c>
      <c r="E70" t="s">
        <v>184</v>
      </c>
      <c r="F70" t="s">
        <v>201</v>
      </c>
      <c r="N70" s="1"/>
    </row>
    <row r="71" spans="1:29" x14ac:dyDescent="0.55000000000000004">
      <c r="A71" t="s">
        <v>202</v>
      </c>
      <c r="B71" t="s">
        <v>112</v>
      </c>
      <c r="C71" t="s">
        <v>113</v>
      </c>
      <c r="D71" t="s">
        <v>117</v>
      </c>
      <c r="E71" t="s">
        <v>184</v>
      </c>
      <c r="F71" t="s">
        <v>203</v>
      </c>
      <c r="N71" s="1"/>
    </row>
    <row r="72" spans="1:29" x14ac:dyDescent="0.55000000000000004">
      <c r="A72" t="s">
        <v>204</v>
      </c>
      <c r="B72" t="s">
        <v>112</v>
      </c>
      <c r="C72" t="s">
        <v>113</v>
      </c>
      <c r="D72" t="s">
        <v>117</v>
      </c>
      <c r="E72" t="s">
        <v>184</v>
      </c>
      <c r="F72" t="s">
        <v>205</v>
      </c>
      <c r="N72" s="1"/>
    </row>
    <row r="73" spans="1:29" x14ac:dyDescent="0.55000000000000004">
      <c r="A73" t="s">
        <v>206</v>
      </c>
      <c r="B73" t="s">
        <v>112</v>
      </c>
      <c r="C73" t="s">
        <v>113</v>
      </c>
      <c r="D73" t="s">
        <v>117</v>
      </c>
      <c r="E73" t="s">
        <v>184</v>
      </c>
      <c r="F73" t="s">
        <v>207</v>
      </c>
      <c r="N73" s="1"/>
    </row>
    <row r="74" spans="1:29" x14ac:dyDescent="0.55000000000000004">
      <c r="A74" t="s">
        <v>208</v>
      </c>
      <c r="B74" t="s">
        <v>112</v>
      </c>
      <c r="C74" t="s">
        <v>113</v>
      </c>
      <c r="D74" t="s">
        <v>117</v>
      </c>
      <c r="E74" t="s">
        <v>184</v>
      </c>
      <c r="F74" t="s">
        <v>209</v>
      </c>
      <c r="N74" s="1"/>
    </row>
    <row r="75" spans="1:29" x14ac:dyDescent="0.55000000000000004">
      <c r="A75" t="s">
        <v>210</v>
      </c>
      <c r="B75" t="s">
        <v>112</v>
      </c>
      <c r="C75" t="s">
        <v>113</v>
      </c>
      <c r="D75" t="s">
        <v>117</v>
      </c>
      <c r="E75" t="s">
        <v>211</v>
      </c>
      <c r="F75" t="s">
        <v>212</v>
      </c>
      <c r="N75" s="1"/>
    </row>
    <row r="76" spans="1:29" x14ac:dyDescent="0.55000000000000004">
      <c r="A76" t="s">
        <v>213</v>
      </c>
      <c r="B76" t="s">
        <v>112</v>
      </c>
      <c r="C76" t="s">
        <v>113</v>
      </c>
      <c r="D76" t="s">
        <v>117</v>
      </c>
      <c r="E76" t="s">
        <v>214</v>
      </c>
      <c r="F76" t="s">
        <v>215</v>
      </c>
      <c r="N76" s="1"/>
    </row>
    <row r="77" spans="1:29" x14ac:dyDescent="0.55000000000000004">
      <c r="A77" t="s">
        <v>216</v>
      </c>
      <c r="B77" t="s">
        <v>112</v>
      </c>
      <c r="C77" t="s">
        <v>113</v>
      </c>
      <c r="D77" t="s">
        <v>117</v>
      </c>
      <c r="E77" t="s">
        <v>214</v>
      </c>
      <c r="F77" t="s">
        <v>217</v>
      </c>
      <c r="N77" s="1"/>
    </row>
    <row r="78" spans="1:29" x14ac:dyDescent="0.55000000000000004">
      <c r="A78" t="s">
        <v>218</v>
      </c>
      <c r="B78" t="s">
        <v>112</v>
      </c>
      <c r="C78" t="s">
        <v>113</v>
      </c>
      <c r="D78" t="s">
        <v>117</v>
      </c>
      <c r="E78" t="s">
        <v>219</v>
      </c>
      <c r="F78" t="s">
        <v>220</v>
      </c>
      <c r="N78" s="1"/>
    </row>
    <row r="79" spans="1:29" x14ac:dyDescent="0.55000000000000004">
      <c r="A79" t="s">
        <v>221</v>
      </c>
      <c r="B79" t="s">
        <v>112</v>
      </c>
      <c r="C79" t="s">
        <v>113</v>
      </c>
      <c r="D79" t="s">
        <v>117</v>
      </c>
      <c r="E79" t="s">
        <v>219</v>
      </c>
      <c r="F79" t="s">
        <v>222</v>
      </c>
      <c r="N79" s="1"/>
    </row>
    <row r="80" spans="1:29" x14ac:dyDescent="0.55000000000000004">
      <c r="A80" t="s">
        <v>223</v>
      </c>
      <c r="B80" t="s">
        <v>112</v>
      </c>
      <c r="C80" t="s">
        <v>113</v>
      </c>
      <c r="D80" t="s">
        <v>117</v>
      </c>
      <c r="E80" t="s">
        <v>224</v>
      </c>
      <c r="F80" t="s">
        <v>225</v>
      </c>
      <c r="N80" s="1"/>
      <c r="R80" t="s">
        <v>378</v>
      </c>
      <c r="AC80" t="s">
        <v>378</v>
      </c>
    </row>
    <row r="81" spans="1:29" x14ac:dyDescent="0.55000000000000004">
      <c r="A81" t="s">
        <v>226</v>
      </c>
      <c r="B81" t="s">
        <v>112</v>
      </c>
      <c r="C81" t="s">
        <v>113</v>
      </c>
      <c r="D81" t="s">
        <v>117</v>
      </c>
      <c r="E81" t="s">
        <v>224</v>
      </c>
      <c r="F81" t="s">
        <v>227</v>
      </c>
      <c r="N81" s="1"/>
      <c r="R81" t="s">
        <v>378</v>
      </c>
      <c r="AC81" t="s">
        <v>378</v>
      </c>
    </row>
    <row r="82" spans="1:29" x14ac:dyDescent="0.55000000000000004">
      <c r="A82" t="s">
        <v>228</v>
      </c>
      <c r="B82" t="s">
        <v>112</v>
      </c>
      <c r="C82" t="s">
        <v>113</v>
      </c>
      <c r="D82" t="s">
        <v>117</v>
      </c>
      <c r="E82" t="s">
        <v>224</v>
      </c>
      <c r="F82" t="s">
        <v>229</v>
      </c>
      <c r="N82" s="1"/>
      <c r="R82" t="s">
        <v>378</v>
      </c>
      <c r="AC82" t="s">
        <v>378</v>
      </c>
    </row>
    <row r="83" spans="1:29" x14ac:dyDescent="0.55000000000000004">
      <c r="A83" t="s">
        <v>230</v>
      </c>
      <c r="B83" t="s">
        <v>112</v>
      </c>
      <c r="C83" t="s">
        <v>113</v>
      </c>
      <c r="D83" t="s">
        <v>117</v>
      </c>
      <c r="E83" t="s">
        <v>224</v>
      </c>
      <c r="F83" t="s">
        <v>231</v>
      </c>
      <c r="N83" s="1"/>
      <c r="R83" t="s">
        <v>378</v>
      </c>
      <c r="AC83" t="s">
        <v>378</v>
      </c>
    </row>
    <row r="84" spans="1:29" x14ac:dyDescent="0.55000000000000004">
      <c r="A84" t="s">
        <v>232</v>
      </c>
      <c r="B84" t="s">
        <v>112</v>
      </c>
      <c r="C84" t="s">
        <v>113</v>
      </c>
      <c r="D84" t="s">
        <v>117</v>
      </c>
      <c r="E84" t="s">
        <v>224</v>
      </c>
      <c r="F84" t="s">
        <v>233</v>
      </c>
      <c r="N84" s="1"/>
      <c r="R84" t="s">
        <v>378</v>
      </c>
      <c r="AC84" t="s">
        <v>378</v>
      </c>
    </row>
    <row r="85" spans="1:29" x14ac:dyDescent="0.55000000000000004">
      <c r="A85" t="s">
        <v>234</v>
      </c>
      <c r="B85" t="s">
        <v>112</v>
      </c>
      <c r="C85" t="s">
        <v>113</v>
      </c>
      <c r="D85" t="s">
        <v>117</v>
      </c>
      <c r="E85" t="s">
        <v>224</v>
      </c>
      <c r="F85" t="s">
        <v>235</v>
      </c>
      <c r="N85" s="1"/>
      <c r="R85" t="s">
        <v>378</v>
      </c>
      <c r="AC85" t="s">
        <v>378</v>
      </c>
    </row>
    <row r="86" spans="1:29" x14ac:dyDescent="0.55000000000000004">
      <c r="A86" t="s">
        <v>236</v>
      </c>
      <c r="B86" t="s">
        <v>112</v>
      </c>
      <c r="C86" t="s">
        <v>113</v>
      </c>
      <c r="D86" t="s">
        <v>117</v>
      </c>
      <c r="E86" t="s">
        <v>224</v>
      </c>
      <c r="F86" t="s">
        <v>237</v>
      </c>
      <c r="N86" s="1"/>
      <c r="R86" t="s">
        <v>378</v>
      </c>
      <c r="AC86" t="s">
        <v>378</v>
      </c>
    </row>
    <row r="87" spans="1:29" x14ac:dyDescent="0.55000000000000004">
      <c r="A87" t="s">
        <v>238</v>
      </c>
      <c r="B87" t="s">
        <v>112</v>
      </c>
      <c r="C87" t="s">
        <v>113</v>
      </c>
      <c r="D87" t="s">
        <v>117</v>
      </c>
      <c r="E87" t="s">
        <v>224</v>
      </c>
      <c r="F87" t="s">
        <v>239</v>
      </c>
      <c r="N87" s="1"/>
      <c r="R87" t="s">
        <v>378</v>
      </c>
      <c r="AC87" t="s">
        <v>378</v>
      </c>
    </row>
    <row r="88" spans="1:29" x14ac:dyDescent="0.55000000000000004">
      <c r="A88" t="s">
        <v>240</v>
      </c>
      <c r="B88" t="s">
        <v>112</v>
      </c>
      <c r="C88" t="s">
        <v>113</v>
      </c>
      <c r="D88" t="s">
        <v>117</v>
      </c>
      <c r="E88" t="s">
        <v>224</v>
      </c>
      <c r="F88" t="s">
        <v>241</v>
      </c>
      <c r="N88" s="1"/>
      <c r="R88" t="s">
        <v>378</v>
      </c>
      <c r="AC88" t="s">
        <v>378</v>
      </c>
    </row>
    <row r="89" spans="1:29" x14ac:dyDescent="0.55000000000000004">
      <c r="A89" t="s">
        <v>242</v>
      </c>
      <c r="B89" t="s">
        <v>112</v>
      </c>
      <c r="C89" t="s">
        <v>113</v>
      </c>
      <c r="D89" t="s">
        <v>117</v>
      </c>
      <c r="E89" t="s">
        <v>224</v>
      </c>
      <c r="F89" t="s">
        <v>243</v>
      </c>
      <c r="N89" s="1"/>
      <c r="R89" t="s">
        <v>378</v>
      </c>
      <c r="AC89" t="s">
        <v>378</v>
      </c>
    </row>
    <row r="90" spans="1:29" x14ac:dyDescent="0.55000000000000004">
      <c r="A90" t="s">
        <v>244</v>
      </c>
      <c r="B90" t="s">
        <v>112</v>
      </c>
      <c r="C90" t="s">
        <v>113</v>
      </c>
      <c r="D90" t="s">
        <v>117</v>
      </c>
      <c r="E90" t="s">
        <v>224</v>
      </c>
      <c r="F90" t="s">
        <v>245</v>
      </c>
      <c r="N90" s="1"/>
      <c r="R90" t="s">
        <v>378</v>
      </c>
      <c r="AC90" t="s">
        <v>378</v>
      </c>
    </row>
    <row r="91" spans="1:29" x14ac:dyDescent="0.55000000000000004">
      <c r="A91" t="s">
        <v>246</v>
      </c>
      <c r="B91" t="s">
        <v>112</v>
      </c>
      <c r="C91" t="s">
        <v>113</v>
      </c>
      <c r="D91" t="s">
        <v>117</v>
      </c>
      <c r="E91" t="s">
        <v>224</v>
      </c>
      <c r="F91" t="s">
        <v>247</v>
      </c>
      <c r="N91" s="1"/>
      <c r="R91" t="s">
        <v>378</v>
      </c>
      <c r="AC91" t="s">
        <v>378</v>
      </c>
    </row>
    <row r="92" spans="1:29" x14ac:dyDescent="0.55000000000000004">
      <c r="A92" t="s">
        <v>248</v>
      </c>
      <c r="B92" t="s">
        <v>112</v>
      </c>
      <c r="C92" t="s">
        <v>113</v>
      </c>
      <c r="D92" t="s">
        <v>117</v>
      </c>
      <c r="E92" t="s">
        <v>224</v>
      </c>
      <c r="F92" t="s">
        <v>249</v>
      </c>
      <c r="N92" s="1"/>
      <c r="R92" t="s">
        <v>378</v>
      </c>
      <c r="AC92" t="s">
        <v>378</v>
      </c>
    </row>
    <row r="93" spans="1:29" x14ac:dyDescent="0.55000000000000004">
      <c r="A93" t="s">
        <v>250</v>
      </c>
      <c r="B93" t="s">
        <v>112</v>
      </c>
      <c r="C93" t="s">
        <v>113</v>
      </c>
      <c r="D93" t="s">
        <v>117</v>
      </c>
      <c r="E93" t="s">
        <v>224</v>
      </c>
      <c r="F93" t="s">
        <v>251</v>
      </c>
      <c r="N93" s="1"/>
      <c r="R93" t="s">
        <v>378</v>
      </c>
      <c r="AC93" t="s">
        <v>378</v>
      </c>
    </row>
    <row r="94" spans="1:29" x14ac:dyDescent="0.55000000000000004">
      <c r="A94" t="s">
        <v>252</v>
      </c>
      <c r="B94" t="s">
        <v>112</v>
      </c>
      <c r="C94" t="s">
        <v>113</v>
      </c>
      <c r="D94" t="s">
        <v>117</v>
      </c>
      <c r="E94" t="s">
        <v>224</v>
      </c>
      <c r="F94" t="s">
        <v>253</v>
      </c>
      <c r="N94" s="1"/>
      <c r="R94" t="s">
        <v>378</v>
      </c>
      <c r="AC94" t="s">
        <v>378</v>
      </c>
    </row>
    <row r="95" spans="1:29" x14ac:dyDescent="0.55000000000000004">
      <c r="A95" t="s">
        <v>254</v>
      </c>
      <c r="B95" t="s">
        <v>112</v>
      </c>
      <c r="C95" t="s">
        <v>113</v>
      </c>
      <c r="D95" t="s">
        <v>117</v>
      </c>
      <c r="E95" t="s">
        <v>224</v>
      </c>
      <c r="F95" t="s">
        <v>255</v>
      </c>
      <c r="N95" s="1"/>
      <c r="R95" t="s">
        <v>378</v>
      </c>
      <c r="AC95" t="s">
        <v>378</v>
      </c>
    </row>
    <row r="96" spans="1:29" x14ac:dyDescent="0.55000000000000004">
      <c r="A96" t="s">
        <v>256</v>
      </c>
      <c r="B96" t="s">
        <v>112</v>
      </c>
      <c r="C96" t="s">
        <v>113</v>
      </c>
      <c r="D96" t="s">
        <v>117</v>
      </c>
      <c r="E96" t="s">
        <v>224</v>
      </c>
      <c r="F96" t="s">
        <v>257</v>
      </c>
      <c r="N96" s="1"/>
      <c r="R96" t="s">
        <v>378</v>
      </c>
      <c r="AC96" t="s">
        <v>378</v>
      </c>
    </row>
    <row r="97" spans="1:31" x14ac:dyDescent="0.55000000000000004">
      <c r="A97" t="s">
        <v>258</v>
      </c>
      <c r="B97" t="s">
        <v>112</v>
      </c>
      <c r="C97" t="s">
        <v>113</v>
      </c>
      <c r="D97" t="s">
        <v>117</v>
      </c>
      <c r="E97" t="s">
        <v>224</v>
      </c>
      <c r="F97" t="s">
        <v>259</v>
      </c>
      <c r="N97" s="1"/>
      <c r="R97" t="s">
        <v>378</v>
      </c>
      <c r="AC97" t="s">
        <v>378</v>
      </c>
    </row>
    <row r="98" spans="1:31" x14ac:dyDescent="0.55000000000000004">
      <c r="A98" t="s">
        <v>260</v>
      </c>
      <c r="B98" t="s">
        <v>112</v>
      </c>
      <c r="C98" t="s">
        <v>113</v>
      </c>
      <c r="D98" t="s">
        <v>117</v>
      </c>
      <c r="E98" t="s">
        <v>224</v>
      </c>
      <c r="F98" t="s">
        <v>261</v>
      </c>
      <c r="N98" s="1"/>
      <c r="AE98" t="s">
        <v>378</v>
      </c>
    </row>
    <row r="99" spans="1:31" x14ac:dyDescent="0.55000000000000004">
      <c r="A99" t="s">
        <v>262</v>
      </c>
      <c r="B99" t="s">
        <v>112</v>
      </c>
      <c r="C99" t="s">
        <v>113</v>
      </c>
      <c r="D99" t="s">
        <v>117</v>
      </c>
      <c r="E99" t="s">
        <v>224</v>
      </c>
      <c r="F99" t="s">
        <v>263</v>
      </c>
      <c r="N99" s="1"/>
      <c r="AE99" t="s">
        <v>378</v>
      </c>
    </row>
    <row r="100" spans="1:31" x14ac:dyDescent="0.55000000000000004">
      <c r="A100" t="s">
        <v>264</v>
      </c>
      <c r="B100" t="s">
        <v>112</v>
      </c>
      <c r="C100" t="s">
        <v>113</v>
      </c>
      <c r="D100" t="s">
        <v>117</v>
      </c>
      <c r="E100" t="s">
        <v>224</v>
      </c>
      <c r="F100" t="s">
        <v>265</v>
      </c>
      <c r="N100" s="1"/>
      <c r="AE100" t="s">
        <v>378</v>
      </c>
    </row>
    <row r="101" spans="1:31" x14ac:dyDescent="0.55000000000000004">
      <c r="A101" t="s">
        <v>266</v>
      </c>
      <c r="B101" t="s">
        <v>112</v>
      </c>
      <c r="C101" t="s">
        <v>113</v>
      </c>
      <c r="D101" t="s">
        <v>117</v>
      </c>
      <c r="E101" t="s">
        <v>224</v>
      </c>
      <c r="F101" t="s">
        <v>267</v>
      </c>
      <c r="N101" s="1"/>
      <c r="AE101" t="s">
        <v>378</v>
      </c>
    </row>
    <row r="102" spans="1:31" x14ac:dyDescent="0.55000000000000004">
      <c r="A102" t="s">
        <v>268</v>
      </c>
      <c r="B102" t="s">
        <v>112</v>
      </c>
      <c r="C102" t="s">
        <v>113</v>
      </c>
      <c r="D102" t="s">
        <v>117</v>
      </c>
      <c r="E102" t="s">
        <v>224</v>
      </c>
      <c r="F102" t="s">
        <v>269</v>
      </c>
      <c r="N102" s="1"/>
      <c r="AE102" t="s">
        <v>378</v>
      </c>
    </row>
    <row r="103" spans="1:31" x14ac:dyDescent="0.55000000000000004">
      <c r="A103" t="s">
        <v>270</v>
      </c>
      <c r="B103" t="s">
        <v>112</v>
      </c>
      <c r="C103" t="s">
        <v>113</v>
      </c>
      <c r="D103" t="s">
        <v>117</v>
      </c>
      <c r="E103" t="s">
        <v>224</v>
      </c>
      <c r="F103" t="s">
        <v>271</v>
      </c>
      <c r="N103" s="1"/>
      <c r="AE103" t="s">
        <v>378</v>
      </c>
    </row>
    <row r="104" spans="1:31" x14ac:dyDescent="0.55000000000000004">
      <c r="A104" t="s">
        <v>272</v>
      </c>
      <c r="B104" t="s">
        <v>112</v>
      </c>
      <c r="C104" t="s">
        <v>113</v>
      </c>
      <c r="D104" t="s">
        <v>117</v>
      </c>
      <c r="E104" t="s">
        <v>224</v>
      </c>
      <c r="F104" t="s">
        <v>273</v>
      </c>
      <c r="N104" s="1"/>
      <c r="AE104" t="s">
        <v>378</v>
      </c>
    </row>
    <row r="105" spans="1:31" x14ac:dyDescent="0.55000000000000004">
      <c r="A105" t="s">
        <v>274</v>
      </c>
      <c r="B105" t="s">
        <v>112</v>
      </c>
      <c r="C105" t="s">
        <v>113</v>
      </c>
      <c r="D105" t="s">
        <v>117</v>
      </c>
      <c r="E105" t="s">
        <v>224</v>
      </c>
      <c r="F105" t="s">
        <v>275</v>
      </c>
      <c r="N105" s="1"/>
      <c r="AE105" t="s">
        <v>378</v>
      </c>
    </row>
    <row r="106" spans="1:31" x14ac:dyDescent="0.55000000000000004">
      <c r="A106" t="s">
        <v>276</v>
      </c>
      <c r="B106" t="s">
        <v>112</v>
      </c>
      <c r="C106" t="s">
        <v>113</v>
      </c>
      <c r="D106" t="s">
        <v>117</v>
      </c>
      <c r="E106" t="s">
        <v>224</v>
      </c>
      <c r="F106" t="s">
        <v>277</v>
      </c>
      <c r="N106" s="1"/>
      <c r="AE106" t="s">
        <v>378</v>
      </c>
    </row>
    <row r="107" spans="1:31" x14ac:dyDescent="0.55000000000000004">
      <c r="A107" t="s">
        <v>278</v>
      </c>
      <c r="B107" t="s">
        <v>112</v>
      </c>
      <c r="C107" t="s">
        <v>113</v>
      </c>
      <c r="D107" t="s">
        <v>117</v>
      </c>
      <c r="E107" t="s">
        <v>279</v>
      </c>
      <c r="F107" t="s">
        <v>280</v>
      </c>
      <c r="N107" s="1"/>
    </row>
    <row r="108" spans="1:31" x14ac:dyDescent="0.55000000000000004">
      <c r="A108" t="s">
        <v>281</v>
      </c>
      <c r="B108" t="s">
        <v>112</v>
      </c>
      <c r="C108" t="s">
        <v>113</v>
      </c>
      <c r="D108" t="s">
        <v>117</v>
      </c>
      <c r="E108" t="s">
        <v>282</v>
      </c>
      <c r="F108" t="s">
        <v>283</v>
      </c>
      <c r="N108" s="1"/>
    </row>
    <row r="109" spans="1:31" x14ac:dyDescent="0.55000000000000004">
      <c r="A109" t="s">
        <v>284</v>
      </c>
      <c r="B109" t="s">
        <v>112</v>
      </c>
      <c r="C109" t="s">
        <v>113</v>
      </c>
      <c r="D109" t="s">
        <v>117</v>
      </c>
      <c r="E109" t="s">
        <v>282</v>
      </c>
      <c r="F109" t="s">
        <v>285</v>
      </c>
      <c r="N109" s="1"/>
    </row>
    <row r="110" spans="1:31" x14ac:dyDescent="0.55000000000000004">
      <c r="A110" t="s">
        <v>286</v>
      </c>
      <c r="B110" t="s">
        <v>112</v>
      </c>
      <c r="C110" t="s">
        <v>113</v>
      </c>
      <c r="D110" t="s">
        <v>117</v>
      </c>
      <c r="E110" t="s">
        <v>287</v>
      </c>
      <c r="F110" t="s">
        <v>288</v>
      </c>
      <c r="N110" s="1"/>
    </row>
    <row r="111" spans="1:31" x14ac:dyDescent="0.55000000000000004">
      <c r="A111" t="s">
        <v>289</v>
      </c>
      <c r="B111" t="s">
        <v>112</v>
      </c>
      <c r="C111" t="s">
        <v>113</v>
      </c>
      <c r="D111" t="s">
        <v>117</v>
      </c>
      <c r="E111" t="s">
        <v>290</v>
      </c>
      <c r="F111" t="s">
        <v>291</v>
      </c>
      <c r="N111" s="1"/>
    </row>
    <row r="112" spans="1:31" x14ac:dyDescent="0.55000000000000004">
      <c r="A112" t="s">
        <v>292</v>
      </c>
      <c r="B112" t="s">
        <v>112</v>
      </c>
      <c r="C112" t="s">
        <v>113</v>
      </c>
      <c r="D112" t="s">
        <v>117</v>
      </c>
      <c r="E112" t="s">
        <v>290</v>
      </c>
      <c r="F112" t="s">
        <v>293</v>
      </c>
      <c r="N112" s="1"/>
    </row>
    <row r="113" spans="1:14" x14ac:dyDescent="0.55000000000000004">
      <c r="A113" t="s">
        <v>294</v>
      </c>
      <c r="B113" t="s">
        <v>112</v>
      </c>
      <c r="C113" t="s">
        <v>113</v>
      </c>
      <c r="D113" t="s">
        <v>117</v>
      </c>
      <c r="E113" t="s">
        <v>290</v>
      </c>
      <c r="F113" t="s">
        <v>295</v>
      </c>
      <c r="N113" s="1"/>
    </row>
    <row r="114" spans="1:14" x14ac:dyDescent="0.55000000000000004">
      <c r="A114" t="s">
        <v>296</v>
      </c>
      <c r="B114" t="s">
        <v>112</v>
      </c>
      <c r="C114" t="s">
        <v>113</v>
      </c>
      <c r="D114" t="s">
        <v>117</v>
      </c>
      <c r="E114" t="s">
        <v>297</v>
      </c>
      <c r="F114" t="s">
        <v>298</v>
      </c>
      <c r="N114" s="1"/>
    </row>
    <row r="115" spans="1:14" x14ac:dyDescent="0.55000000000000004">
      <c r="A115" t="s">
        <v>299</v>
      </c>
      <c r="B115" t="s">
        <v>112</v>
      </c>
      <c r="C115" t="s">
        <v>113</v>
      </c>
      <c r="D115" t="s">
        <v>117</v>
      </c>
      <c r="E115" t="s">
        <v>300</v>
      </c>
      <c r="F115" t="s">
        <v>301</v>
      </c>
      <c r="N115" s="1"/>
    </row>
    <row r="116" spans="1:14" x14ac:dyDescent="0.55000000000000004">
      <c r="A116" t="s">
        <v>302</v>
      </c>
      <c r="B116" t="s">
        <v>112</v>
      </c>
      <c r="C116" t="s">
        <v>113</v>
      </c>
      <c r="D116" t="s">
        <v>117</v>
      </c>
      <c r="E116" t="s">
        <v>300</v>
      </c>
      <c r="F116" t="s">
        <v>303</v>
      </c>
      <c r="N116" s="1"/>
    </row>
    <row r="117" spans="1:14" x14ac:dyDescent="0.55000000000000004">
      <c r="A117" t="s">
        <v>304</v>
      </c>
      <c r="B117" t="s">
        <v>112</v>
      </c>
      <c r="C117" t="s">
        <v>113</v>
      </c>
      <c r="D117" t="s">
        <v>117</v>
      </c>
      <c r="E117" t="s">
        <v>305</v>
      </c>
      <c r="F117" t="s">
        <v>306</v>
      </c>
      <c r="N117" s="1"/>
    </row>
    <row r="118" spans="1:14" x14ac:dyDescent="0.55000000000000004">
      <c r="A118" t="s">
        <v>307</v>
      </c>
      <c r="B118" t="s">
        <v>112</v>
      </c>
      <c r="C118" t="s">
        <v>113</v>
      </c>
      <c r="D118" t="s">
        <v>117</v>
      </c>
      <c r="E118" t="s">
        <v>305</v>
      </c>
      <c r="F118" t="s">
        <v>308</v>
      </c>
      <c r="N118" s="1"/>
    </row>
    <row r="119" spans="1:14" x14ac:dyDescent="0.55000000000000004">
      <c r="A119" t="s">
        <v>309</v>
      </c>
      <c r="B119" t="s">
        <v>112</v>
      </c>
      <c r="C119" t="s">
        <v>113</v>
      </c>
      <c r="D119" t="s">
        <v>117</v>
      </c>
      <c r="E119" t="s">
        <v>310</v>
      </c>
      <c r="F119" t="s">
        <v>311</v>
      </c>
      <c r="N119" s="1"/>
    </row>
    <row r="120" spans="1:14" x14ac:dyDescent="0.55000000000000004">
      <c r="A120" t="s">
        <v>312</v>
      </c>
      <c r="B120" t="s">
        <v>112</v>
      </c>
      <c r="C120" t="s">
        <v>113</v>
      </c>
      <c r="D120" t="s">
        <v>117</v>
      </c>
      <c r="E120" t="s">
        <v>310</v>
      </c>
      <c r="F120" t="s">
        <v>313</v>
      </c>
      <c r="N120" s="1"/>
    </row>
    <row r="121" spans="1:14" x14ac:dyDescent="0.55000000000000004">
      <c r="A121" t="s">
        <v>314</v>
      </c>
      <c r="B121" t="s">
        <v>112</v>
      </c>
      <c r="C121" t="s">
        <v>113</v>
      </c>
      <c r="D121" t="s">
        <v>117</v>
      </c>
      <c r="E121" t="s">
        <v>154</v>
      </c>
      <c r="F121" t="s">
        <v>315</v>
      </c>
      <c r="N121" s="1"/>
    </row>
    <row r="122" spans="1:14" x14ac:dyDescent="0.55000000000000004">
      <c r="A122" t="s">
        <v>316</v>
      </c>
      <c r="B122" t="s">
        <v>112</v>
      </c>
      <c r="C122" t="s">
        <v>113</v>
      </c>
      <c r="D122" t="s">
        <v>117</v>
      </c>
      <c r="E122" t="s">
        <v>154</v>
      </c>
      <c r="F122" t="s">
        <v>317</v>
      </c>
      <c r="N122" s="1"/>
    </row>
    <row r="123" spans="1:14" x14ac:dyDescent="0.55000000000000004">
      <c r="A123" t="s">
        <v>318</v>
      </c>
      <c r="B123" t="s">
        <v>112</v>
      </c>
      <c r="C123" t="s">
        <v>113</v>
      </c>
      <c r="D123" t="s">
        <v>117</v>
      </c>
      <c r="E123" t="s">
        <v>154</v>
      </c>
      <c r="F123" t="s">
        <v>319</v>
      </c>
      <c r="N123" s="1"/>
    </row>
    <row r="124" spans="1:14" x14ac:dyDescent="0.55000000000000004">
      <c r="A124" t="s">
        <v>320</v>
      </c>
      <c r="B124" t="s">
        <v>112</v>
      </c>
      <c r="C124" t="s">
        <v>113</v>
      </c>
      <c r="D124" t="s">
        <v>117</v>
      </c>
      <c r="E124" t="s">
        <v>154</v>
      </c>
      <c r="F124" t="s">
        <v>321</v>
      </c>
      <c r="N124" s="1"/>
    </row>
    <row r="125" spans="1:14" x14ac:dyDescent="0.55000000000000004">
      <c r="A125" t="s">
        <v>322</v>
      </c>
      <c r="B125" t="s">
        <v>112</v>
      </c>
      <c r="C125" t="s">
        <v>113</v>
      </c>
      <c r="D125" t="s">
        <v>117</v>
      </c>
      <c r="E125" t="s">
        <v>167</v>
      </c>
      <c r="F125" t="s">
        <v>323</v>
      </c>
      <c r="N125" s="1"/>
    </row>
    <row r="126" spans="1:14" x14ac:dyDescent="0.55000000000000004">
      <c r="A126" t="s">
        <v>324</v>
      </c>
      <c r="B126" t="s">
        <v>112</v>
      </c>
      <c r="C126" t="s">
        <v>113</v>
      </c>
      <c r="D126" t="s">
        <v>117</v>
      </c>
      <c r="E126" t="s">
        <v>167</v>
      </c>
      <c r="F126" t="s">
        <v>325</v>
      </c>
      <c r="N126" s="1"/>
    </row>
    <row r="127" spans="1:14" x14ac:dyDescent="0.55000000000000004">
      <c r="A127" t="s">
        <v>326</v>
      </c>
      <c r="B127" t="s">
        <v>112</v>
      </c>
      <c r="C127" t="s">
        <v>113</v>
      </c>
      <c r="D127" t="s">
        <v>117</v>
      </c>
      <c r="E127" t="s">
        <v>167</v>
      </c>
      <c r="F127" t="s">
        <v>327</v>
      </c>
      <c r="N127" s="1"/>
    </row>
    <row r="128" spans="1:14" x14ac:dyDescent="0.55000000000000004">
      <c r="A128" t="s">
        <v>328</v>
      </c>
      <c r="B128" t="s">
        <v>112</v>
      </c>
      <c r="C128" t="s">
        <v>113</v>
      </c>
      <c r="D128" t="s">
        <v>117</v>
      </c>
      <c r="E128" t="s">
        <v>167</v>
      </c>
      <c r="F128" t="s">
        <v>329</v>
      </c>
      <c r="N128" s="1"/>
    </row>
    <row r="129" spans="1:14" x14ac:dyDescent="0.55000000000000004">
      <c r="A129" t="s">
        <v>330</v>
      </c>
      <c r="B129" t="s">
        <v>112</v>
      </c>
      <c r="C129" t="s">
        <v>113</v>
      </c>
      <c r="D129" t="s">
        <v>117</v>
      </c>
      <c r="E129" t="s">
        <v>174</v>
      </c>
      <c r="F129" t="s">
        <v>331</v>
      </c>
      <c r="N129" s="1"/>
    </row>
    <row r="130" spans="1:14" x14ac:dyDescent="0.55000000000000004">
      <c r="A130" t="s">
        <v>332</v>
      </c>
      <c r="B130" t="s">
        <v>112</v>
      </c>
      <c r="C130" t="s">
        <v>113</v>
      </c>
      <c r="D130" t="s">
        <v>117</v>
      </c>
      <c r="E130" t="s">
        <v>174</v>
      </c>
      <c r="F130" t="s">
        <v>333</v>
      </c>
      <c r="N130" s="1"/>
    </row>
    <row r="131" spans="1:14" x14ac:dyDescent="0.55000000000000004">
      <c r="A131" t="s">
        <v>334</v>
      </c>
      <c r="B131" t="s">
        <v>112</v>
      </c>
      <c r="C131" t="s">
        <v>113</v>
      </c>
      <c r="D131" t="s">
        <v>117</v>
      </c>
      <c r="E131" t="s">
        <v>174</v>
      </c>
      <c r="F131" t="s">
        <v>335</v>
      </c>
      <c r="N131" s="1"/>
    </row>
    <row r="132" spans="1:14" x14ac:dyDescent="0.55000000000000004">
      <c r="A132" t="s">
        <v>336</v>
      </c>
      <c r="B132" t="s">
        <v>112</v>
      </c>
      <c r="C132" t="s">
        <v>113</v>
      </c>
      <c r="D132" t="s">
        <v>117</v>
      </c>
      <c r="E132" t="s">
        <v>174</v>
      </c>
      <c r="F132" t="s">
        <v>337</v>
      </c>
      <c r="N132" s="1"/>
    </row>
    <row r="133" spans="1:14" x14ac:dyDescent="0.55000000000000004">
      <c r="A133" t="s">
        <v>338</v>
      </c>
      <c r="B133" t="s">
        <v>112</v>
      </c>
      <c r="C133" t="s">
        <v>113</v>
      </c>
      <c r="D133" t="s">
        <v>117</v>
      </c>
      <c r="E133" t="s">
        <v>179</v>
      </c>
      <c r="F133" t="s">
        <v>339</v>
      </c>
      <c r="N133" s="1"/>
    </row>
    <row r="134" spans="1:14" x14ac:dyDescent="0.55000000000000004">
      <c r="A134" t="s">
        <v>340</v>
      </c>
      <c r="B134" t="s">
        <v>112</v>
      </c>
      <c r="C134" t="s">
        <v>113</v>
      </c>
      <c r="D134" t="s">
        <v>117</v>
      </c>
      <c r="E134" t="s">
        <v>179</v>
      </c>
      <c r="F134" t="s">
        <v>341</v>
      </c>
      <c r="N134" s="1"/>
    </row>
    <row r="135" spans="1:14" x14ac:dyDescent="0.55000000000000004">
      <c r="A135" t="s">
        <v>342</v>
      </c>
      <c r="B135" t="s">
        <v>112</v>
      </c>
      <c r="C135" t="s">
        <v>113</v>
      </c>
      <c r="D135" t="s">
        <v>117</v>
      </c>
      <c r="E135" t="s">
        <v>179</v>
      </c>
      <c r="F135" t="s">
        <v>343</v>
      </c>
      <c r="N135" s="1"/>
    </row>
    <row r="136" spans="1:14" x14ac:dyDescent="0.55000000000000004">
      <c r="A136" t="s">
        <v>344</v>
      </c>
      <c r="B136" t="s">
        <v>112</v>
      </c>
      <c r="C136" t="s">
        <v>113</v>
      </c>
      <c r="D136" t="s">
        <v>117</v>
      </c>
      <c r="E136" t="s">
        <v>179</v>
      </c>
      <c r="F136" t="s">
        <v>345</v>
      </c>
      <c r="N136" s="1"/>
    </row>
    <row r="137" spans="1:14" x14ac:dyDescent="0.55000000000000004">
      <c r="A137" t="s">
        <v>346</v>
      </c>
      <c r="B137" t="s">
        <v>112</v>
      </c>
      <c r="C137" t="s">
        <v>113</v>
      </c>
      <c r="D137" t="s">
        <v>117</v>
      </c>
      <c r="E137" t="s">
        <v>347</v>
      </c>
      <c r="F137" t="s">
        <v>348</v>
      </c>
      <c r="N137" s="1"/>
    </row>
    <row r="138" spans="1:14" x14ac:dyDescent="0.55000000000000004">
      <c r="A138" t="s">
        <v>349</v>
      </c>
      <c r="B138" t="s">
        <v>112</v>
      </c>
      <c r="C138" t="s">
        <v>113</v>
      </c>
      <c r="D138" t="s">
        <v>117</v>
      </c>
      <c r="E138" t="s">
        <v>350</v>
      </c>
      <c r="F138" t="s">
        <v>351</v>
      </c>
      <c r="N138" s="1"/>
    </row>
    <row r="139" spans="1:14" x14ac:dyDescent="0.55000000000000004">
      <c r="A139" t="s">
        <v>352</v>
      </c>
      <c r="B139" t="s">
        <v>112</v>
      </c>
      <c r="C139" t="s">
        <v>113</v>
      </c>
      <c r="D139" t="s">
        <v>117</v>
      </c>
      <c r="E139" t="s">
        <v>350</v>
      </c>
      <c r="F139" t="s">
        <v>353</v>
      </c>
      <c r="N139" s="1"/>
    </row>
    <row r="140" spans="1:14" x14ac:dyDescent="0.55000000000000004">
      <c r="A140" t="s">
        <v>354</v>
      </c>
      <c r="B140" t="s">
        <v>112</v>
      </c>
      <c r="C140" t="s">
        <v>113</v>
      </c>
      <c r="D140" t="s">
        <v>117</v>
      </c>
      <c r="E140" t="s">
        <v>350</v>
      </c>
      <c r="F140" t="s">
        <v>355</v>
      </c>
      <c r="N140" s="1"/>
    </row>
    <row r="141" spans="1:14" x14ac:dyDescent="0.55000000000000004">
      <c r="A141" t="s">
        <v>356</v>
      </c>
      <c r="B141" t="s">
        <v>112</v>
      </c>
      <c r="C141" t="s">
        <v>113</v>
      </c>
      <c r="D141" t="s">
        <v>117</v>
      </c>
      <c r="E141" t="s">
        <v>350</v>
      </c>
      <c r="F141" t="s">
        <v>357</v>
      </c>
      <c r="N141" s="1"/>
    </row>
    <row r="142" spans="1:14" x14ac:dyDescent="0.55000000000000004">
      <c r="A142" t="s">
        <v>358</v>
      </c>
      <c r="B142" t="s">
        <v>112</v>
      </c>
      <c r="C142" t="s">
        <v>113</v>
      </c>
      <c r="D142" t="s">
        <v>117</v>
      </c>
      <c r="E142" t="s">
        <v>350</v>
      </c>
      <c r="F142" t="s">
        <v>359</v>
      </c>
      <c r="N142" s="1"/>
    </row>
    <row r="143" spans="1:14" x14ac:dyDescent="0.55000000000000004">
      <c r="A143" t="s">
        <v>360</v>
      </c>
      <c r="B143" t="s">
        <v>112</v>
      </c>
      <c r="C143" t="s">
        <v>113</v>
      </c>
      <c r="D143" t="s">
        <v>117</v>
      </c>
      <c r="E143" t="s">
        <v>350</v>
      </c>
      <c r="F143" t="s">
        <v>361</v>
      </c>
      <c r="N143" s="1"/>
    </row>
    <row r="144" spans="1:14" x14ac:dyDescent="0.55000000000000004">
      <c r="A144" t="s">
        <v>362</v>
      </c>
      <c r="B144" t="s">
        <v>112</v>
      </c>
      <c r="C144" t="s">
        <v>113</v>
      </c>
      <c r="D144" t="s">
        <v>117</v>
      </c>
      <c r="E144" t="s">
        <v>363</v>
      </c>
      <c r="F144" t="s">
        <v>364</v>
      </c>
      <c r="N144" s="1"/>
    </row>
    <row r="145" spans="1:14" x14ac:dyDescent="0.55000000000000004">
      <c r="A145" t="s">
        <v>365</v>
      </c>
      <c r="B145" t="s">
        <v>112</v>
      </c>
      <c r="C145" t="s">
        <v>113</v>
      </c>
      <c r="D145" t="s">
        <v>117</v>
      </c>
      <c r="E145" t="s">
        <v>363</v>
      </c>
      <c r="F145" t="s">
        <v>366</v>
      </c>
      <c r="N145" s="1"/>
    </row>
    <row r="146" spans="1:14" x14ac:dyDescent="0.55000000000000004">
      <c r="A146" t="s">
        <v>367</v>
      </c>
      <c r="B146" t="s">
        <v>112</v>
      </c>
      <c r="C146" t="s">
        <v>113</v>
      </c>
      <c r="D146" t="s">
        <v>117</v>
      </c>
      <c r="E146" t="s">
        <v>363</v>
      </c>
      <c r="F146" t="s">
        <v>368</v>
      </c>
      <c r="N146" s="1"/>
    </row>
    <row r="147" spans="1:14" x14ac:dyDescent="0.55000000000000004">
      <c r="A147" t="s">
        <v>369</v>
      </c>
      <c r="B147" t="s">
        <v>112</v>
      </c>
      <c r="C147" t="s">
        <v>113</v>
      </c>
      <c r="D147" t="s">
        <v>117</v>
      </c>
      <c r="E147" t="s">
        <v>363</v>
      </c>
      <c r="F147" t="s">
        <v>370</v>
      </c>
      <c r="N147" s="1"/>
    </row>
    <row r="148" spans="1:14" x14ac:dyDescent="0.55000000000000004">
      <c r="N148" s="1"/>
    </row>
    <row r="149" spans="1:14" x14ac:dyDescent="0.55000000000000004">
      <c r="N149" s="1"/>
    </row>
    <row r="150" spans="1:14" x14ac:dyDescent="0.55000000000000004">
      <c r="N150" s="1"/>
    </row>
    <row r="151" spans="1:14" x14ac:dyDescent="0.55000000000000004">
      <c r="N151" s="1"/>
    </row>
    <row r="152" spans="1:14" x14ac:dyDescent="0.55000000000000004">
      <c r="N152" s="1"/>
    </row>
    <row r="153" spans="1:14" x14ac:dyDescent="0.55000000000000004">
      <c r="N153" s="1"/>
    </row>
    <row r="154" spans="1:14" x14ac:dyDescent="0.55000000000000004">
      <c r="N154" s="1"/>
    </row>
    <row r="155" spans="1:14" x14ac:dyDescent="0.55000000000000004">
      <c r="N155" s="1"/>
    </row>
    <row r="156" spans="1:14" x14ac:dyDescent="0.55000000000000004">
      <c r="N156" s="1"/>
    </row>
    <row r="157" spans="1:14" x14ac:dyDescent="0.55000000000000004">
      <c r="N157" s="1"/>
    </row>
    <row r="158" spans="1:14" x14ac:dyDescent="0.55000000000000004">
      <c r="N158" s="1"/>
    </row>
    <row r="159" spans="1:14" x14ac:dyDescent="0.55000000000000004">
      <c r="N159" s="1"/>
    </row>
    <row r="160" spans="1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147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M9:BA9" xr:uid="{D9E1C49B-802E-4A35-A35C-FFA13127AAA8}">
      <formula1>$H$2:$H$7</formula1>
    </dataValidation>
    <dataValidation type="list" allowBlank="1" showInputMessage="1" showErrorMessage="1" sqref="AM8:BA8" xr:uid="{D04F8EE0-A60B-4BA0-A423-68F77157BF3C}">
      <formula1>$G$2:$G$5</formula1>
    </dataValidation>
    <dataValidation type="list" allowBlank="1" showInputMessage="1" showErrorMessage="1" sqref="AM10:BA10" xr:uid="{963EB37E-FD34-41D8-8D7B-F3D4D0DB73AB}">
      <formula1>$I$2:$I$7</formula1>
    </dataValidation>
    <dataValidation type="list" allowBlank="1" showInputMessage="1" showErrorMessage="1" sqref="P9:AL9" xr:uid="{67567920-EF3A-4D08-9536-BF2908646437}">
      <formula1>$H$1:$H$6</formula1>
    </dataValidation>
    <dataValidation type="list" allowBlank="1" showInputMessage="1" showErrorMessage="1" sqref="P8:AL8" xr:uid="{00BAE300-55B7-429E-97D0-EF9512AFF89F}">
      <formula1>$G$1:$G$4</formula1>
    </dataValidation>
    <dataValidation type="list" allowBlank="1" showInputMessage="1" showErrorMessage="1" sqref="P10:AL10" xr:uid="{E4F046DE-CA0D-4CB3-8BB8-2EE5514613E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D1" zoomScale="55" zoomScaleNormal="55" workbookViewId="0">
      <selection activeCell="N1" sqref="N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9" customWidth="1"/>
    <col min="46" max="47" width="9" customWidth="1"/>
    <col min="49" max="51" width="9" customWidth="1"/>
  </cols>
  <sheetData>
    <row r="1" spans="13:53" x14ac:dyDescent="0.55000000000000004">
      <c r="M1" s="3"/>
      <c r="N1" s="21" t="s">
        <v>379</v>
      </c>
      <c r="O1" s="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4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3:53" x14ac:dyDescent="0.55000000000000004">
      <c r="M2" s="3"/>
      <c r="N2" s="62" t="s">
        <v>0</v>
      </c>
      <c r="O2" s="16" t="s">
        <v>1</v>
      </c>
      <c r="P2" s="25" t="s">
        <v>2</v>
      </c>
      <c r="Q2" s="26" t="s">
        <v>2</v>
      </c>
      <c r="R2" s="26" t="s">
        <v>2</v>
      </c>
      <c r="S2" s="26" t="s">
        <v>2</v>
      </c>
      <c r="T2" s="26" t="s">
        <v>2</v>
      </c>
      <c r="U2" s="26" t="s">
        <v>2</v>
      </c>
      <c r="V2" s="26" t="s">
        <v>2</v>
      </c>
      <c r="W2" s="26" t="s">
        <v>2</v>
      </c>
      <c r="X2" s="26" t="s">
        <v>2</v>
      </c>
      <c r="Y2" s="26" t="s">
        <v>2</v>
      </c>
      <c r="Z2" s="26" t="s">
        <v>2</v>
      </c>
      <c r="AA2" s="26" t="s">
        <v>2</v>
      </c>
      <c r="AB2" s="26" t="s">
        <v>2</v>
      </c>
      <c r="AC2" s="26" t="s">
        <v>2</v>
      </c>
      <c r="AD2" s="26" t="s">
        <v>2</v>
      </c>
      <c r="AE2" s="26" t="s">
        <v>2</v>
      </c>
      <c r="AF2" s="26" t="s">
        <v>2</v>
      </c>
      <c r="AG2" s="26" t="s">
        <v>2</v>
      </c>
      <c r="AH2" s="26" t="s">
        <v>2</v>
      </c>
      <c r="AI2" s="26" t="s">
        <v>2</v>
      </c>
      <c r="AJ2" s="26" t="s">
        <v>2</v>
      </c>
      <c r="AK2" s="26" t="s">
        <v>2</v>
      </c>
      <c r="AL2" s="26" t="s">
        <v>2</v>
      </c>
      <c r="AM2" s="26" t="s">
        <v>2</v>
      </c>
      <c r="AN2" s="26" t="s">
        <v>2</v>
      </c>
      <c r="AO2" s="26" t="s">
        <v>2</v>
      </c>
      <c r="AP2" s="26" t="s">
        <v>2</v>
      </c>
      <c r="AQ2" s="26" t="s">
        <v>2</v>
      </c>
      <c r="AR2" s="26" t="s">
        <v>2</v>
      </c>
      <c r="AS2" s="26" t="s">
        <v>2</v>
      </c>
      <c r="AT2" s="26" t="s">
        <v>2</v>
      </c>
      <c r="AU2" s="26" t="s">
        <v>2</v>
      </c>
      <c r="AV2" s="26" t="s">
        <v>2</v>
      </c>
      <c r="AW2" s="26" t="s">
        <v>2</v>
      </c>
      <c r="AX2" s="26" t="s">
        <v>2</v>
      </c>
      <c r="AY2" s="26" t="s">
        <v>2</v>
      </c>
      <c r="AZ2" s="27" t="s">
        <v>2</v>
      </c>
      <c r="BA2" s="6"/>
    </row>
    <row r="3" spans="13:53" ht="175" customHeight="1" thickBot="1" x14ac:dyDescent="0.6">
      <c r="M3" s="3"/>
      <c r="N3" s="63"/>
      <c r="O3" s="17" t="s">
        <v>3</v>
      </c>
      <c r="P3" s="28" t="s">
        <v>4</v>
      </c>
      <c r="Q3" s="28" t="s">
        <v>4</v>
      </c>
      <c r="R3" s="28" t="s">
        <v>4</v>
      </c>
      <c r="S3" s="28" t="s">
        <v>4</v>
      </c>
      <c r="T3" s="28" t="s">
        <v>4</v>
      </c>
      <c r="U3" s="28" t="s">
        <v>4</v>
      </c>
      <c r="V3" s="28" t="s">
        <v>4</v>
      </c>
      <c r="W3" s="28" t="s">
        <v>4</v>
      </c>
      <c r="X3" s="28" t="s">
        <v>4</v>
      </c>
      <c r="Y3" s="28" t="s">
        <v>4</v>
      </c>
      <c r="Z3" s="28" t="s">
        <v>4</v>
      </c>
      <c r="AA3" s="28" t="s">
        <v>4</v>
      </c>
      <c r="AB3" s="28" t="s">
        <v>4</v>
      </c>
      <c r="AC3" s="28" t="s">
        <v>4</v>
      </c>
      <c r="AD3" s="28" t="s">
        <v>4</v>
      </c>
      <c r="AE3" s="28" t="s">
        <v>4</v>
      </c>
      <c r="AF3" s="28" t="s">
        <v>4</v>
      </c>
      <c r="AG3" s="28" t="s">
        <v>4</v>
      </c>
      <c r="AH3" s="28" t="s">
        <v>4</v>
      </c>
      <c r="AI3" s="28" t="s">
        <v>4</v>
      </c>
      <c r="AJ3" s="28" t="s">
        <v>4</v>
      </c>
      <c r="AK3" s="28" t="s">
        <v>4</v>
      </c>
      <c r="AL3" s="28" t="s">
        <v>4</v>
      </c>
      <c r="AM3" s="29" t="s">
        <v>5</v>
      </c>
      <c r="AN3" s="28" t="s">
        <v>4</v>
      </c>
      <c r="AO3" s="28" t="s">
        <v>4</v>
      </c>
      <c r="AP3" s="28" t="s">
        <v>4</v>
      </c>
      <c r="AQ3" s="28" t="s">
        <v>4</v>
      </c>
      <c r="AR3" s="28" t="s">
        <v>4</v>
      </c>
      <c r="AS3" s="28" t="s">
        <v>4</v>
      </c>
      <c r="AT3" s="28" t="s">
        <v>4</v>
      </c>
      <c r="AU3" s="28" t="s">
        <v>4</v>
      </c>
      <c r="AV3" s="28" t="s">
        <v>4</v>
      </c>
      <c r="AW3" s="28" t="s">
        <v>4</v>
      </c>
      <c r="AX3" s="28" t="s">
        <v>4</v>
      </c>
      <c r="AY3" s="28" t="s">
        <v>4</v>
      </c>
      <c r="AZ3" s="28" t="s">
        <v>4</v>
      </c>
      <c r="BA3" s="6"/>
    </row>
    <row r="4" spans="13:53" ht="64" customHeight="1" thickBot="1" x14ac:dyDescent="0.6">
      <c r="N4" s="64" t="s">
        <v>6</v>
      </c>
      <c r="O4" s="18" t="s">
        <v>7</v>
      </c>
      <c r="P4" s="30"/>
      <c r="Q4" s="31"/>
      <c r="R4" s="31"/>
      <c r="S4" s="31" t="s">
        <v>8</v>
      </c>
      <c r="T4" s="31"/>
      <c r="U4" s="31"/>
      <c r="V4" s="31" t="s">
        <v>9</v>
      </c>
      <c r="W4" s="31" t="s">
        <v>10</v>
      </c>
      <c r="X4" s="31" t="s">
        <v>11</v>
      </c>
      <c r="Y4" s="31" t="s">
        <v>12</v>
      </c>
      <c r="Z4" s="31" t="s">
        <v>13</v>
      </c>
      <c r="AA4" s="31" t="s">
        <v>14</v>
      </c>
      <c r="AB4" s="31" t="s">
        <v>15</v>
      </c>
      <c r="AC4" s="31" t="s">
        <v>16</v>
      </c>
      <c r="AD4" s="31" t="s">
        <v>17</v>
      </c>
      <c r="AE4" s="31" t="s">
        <v>18</v>
      </c>
      <c r="AF4" s="31" t="s">
        <v>19</v>
      </c>
      <c r="AG4" s="31"/>
      <c r="AH4" s="31"/>
      <c r="AI4" s="31"/>
      <c r="AJ4" s="31"/>
      <c r="AK4" s="31"/>
      <c r="AL4" s="31" t="s">
        <v>20</v>
      </c>
      <c r="AM4" s="31" t="s">
        <v>21</v>
      </c>
      <c r="AN4" s="31" t="s">
        <v>22</v>
      </c>
      <c r="AO4" s="31" t="s">
        <v>22</v>
      </c>
      <c r="AP4" s="31"/>
      <c r="AQ4" s="31" t="s">
        <v>23</v>
      </c>
      <c r="AR4" s="31"/>
      <c r="AS4" s="31" t="s">
        <v>24</v>
      </c>
      <c r="AT4" s="31" t="s">
        <v>24</v>
      </c>
      <c r="AU4" s="31"/>
      <c r="AV4" s="31"/>
      <c r="AW4" s="31"/>
      <c r="AX4" s="31"/>
      <c r="AY4" s="31"/>
      <c r="AZ4" s="31"/>
      <c r="BA4" s="7"/>
    </row>
    <row r="5" spans="13:53" x14ac:dyDescent="0.55000000000000004">
      <c r="N5" s="65"/>
      <c r="O5" s="18" t="s">
        <v>25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7"/>
    </row>
    <row r="6" spans="13:53" ht="18.5" thickBot="1" x14ac:dyDescent="0.6">
      <c r="N6" s="66" t="s">
        <v>7</v>
      </c>
      <c r="O6" s="67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34">
        <v>12</v>
      </c>
      <c r="AB6" s="34">
        <v>13</v>
      </c>
      <c r="AC6" s="34">
        <v>14</v>
      </c>
      <c r="AD6" s="34">
        <v>15</v>
      </c>
      <c r="AE6" s="34">
        <v>16</v>
      </c>
      <c r="AF6" s="34">
        <v>17</v>
      </c>
      <c r="AG6" s="34">
        <v>18</v>
      </c>
      <c r="AH6" s="34">
        <v>19</v>
      </c>
      <c r="AI6" s="34">
        <v>20</v>
      </c>
      <c r="AJ6" s="34">
        <v>21</v>
      </c>
      <c r="AK6" s="34">
        <v>22</v>
      </c>
      <c r="AL6" s="34">
        <v>23</v>
      </c>
      <c r="AM6" s="34">
        <v>24</v>
      </c>
      <c r="AN6" s="34">
        <v>25</v>
      </c>
      <c r="AO6" s="34">
        <v>26</v>
      </c>
      <c r="AP6" s="34">
        <v>27</v>
      </c>
      <c r="AQ6" s="34">
        <v>28</v>
      </c>
      <c r="AR6" s="34">
        <v>29</v>
      </c>
      <c r="AS6" s="34">
        <v>30</v>
      </c>
      <c r="AT6" s="34">
        <v>31</v>
      </c>
      <c r="AU6" s="34">
        <v>32</v>
      </c>
      <c r="AV6" s="34">
        <v>33</v>
      </c>
      <c r="AW6" s="34">
        <v>34</v>
      </c>
      <c r="AX6" s="34">
        <v>35</v>
      </c>
      <c r="AY6" s="34">
        <v>36</v>
      </c>
      <c r="AZ6" s="35">
        <v>37</v>
      </c>
      <c r="BA6" s="8"/>
    </row>
    <row r="7" spans="13:53" ht="156" customHeight="1" x14ac:dyDescent="0.55000000000000004">
      <c r="N7" s="68" t="s">
        <v>26</v>
      </c>
      <c r="O7" s="69"/>
      <c r="P7" s="36" t="s">
        <v>27</v>
      </c>
      <c r="Q7" s="37" t="s">
        <v>28</v>
      </c>
      <c r="R7" s="37" t="s">
        <v>29</v>
      </c>
      <c r="S7" s="37" t="s">
        <v>30</v>
      </c>
      <c r="T7" s="38" t="s">
        <v>31</v>
      </c>
      <c r="U7" s="38" t="s">
        <v>32</v>
      </c>
      <c r="V7" s="38" t="s">
        <v>33</v>
      </c>
      <c r="W7" s="38" t="s">
        <v>34</v>
      </c>
      <c r="X7" s="38" t="s">
        <v>35</v>
      </c>
      <c r="Y7" s="38" t="s">
        <v>36</v>
      </c>
      <c r="Z7" s="38" t="s">
        <v>37</v>
      </c>
      <c r="AA7" s="38" t="s">
        <v>38</v>
      </c>
      <c r="AB7" s="38" t="s">
        <v>39</v>
      </c>
      <c r="AC7" s="38" t="s">
        <v>40</v>
      </c>
      <c r="AD7" s="38" t="s">
        <v>41</v>
      </c>
      <c r="AE7" s="38" t="s">
        <v>42</v>
      </c>
      <c r="AF7" s="38" t="s">
        <v>43</v>
      </c>
      <c r="AG7" s="38" t="s">
        <v>44</v>
      </c>
      <c r="AH7" s="38" t="s">
        <v>45</v>
      </c>
      <c r="AI7" s="37" t="s">
        <v>46</v>
      </c>
      <c r="AJ7" s="38" t="s">
        <v>47</v>
      </c>
      <c r="AK7" s="37" t="s">
        <v>48</v>
      </c>
      <c r="AL7" s="38" t="s">
        <v>49</v>
      </c>
      <c r="AM7" s="38" t="s">
        <v>50</v>
      </c>
      <c r="AN7" s="38" t="s">
        <v>51</v>
      </c>
      <c r="AO7" s="38" t="s">
        <v>52</v>
      </c>
      <c r="AP7" s="38" t="s">
        <v>53</v>
      </c>
      <c r="AQ7" s="38" t="s">
        <v>54</v>
      </c>
      <c r="AR7" s="38" t="s">
        <v>55</v>
      </c>
      <c r="AS7" s="38" t="s">
        <v>56</v>
      </c>
      <c r="AT7" s="38" t="s">
        <v>57</v>
      </c>
      <c r="AU7" s="38" t="s">
        <v>58</v>
      </c>
      <c r="AV7" s="38" t="s">
        <v>59</v>
      </c>
      <c r="AW7" s="38" t="s">
        <v>60</v>
      </c>
      <c r="AX7" s="38" t="s">
        <v>61</v>
      </c>
      <c r="AY7" s="38" t="s">
        <v>62</v>
      </c>
      <c r="AZ7" s="38" t="s">
        <v>63</v>
      </c>
      <c r="BA7" s="10"/>
    </row>
    <row r="8" spans="13:53" ht="18.649999999999999" customHeight="1" thickBot="1" x14ac:dyDescent="0.6">
      <c r="N8" s="70" t="s">
        <v>64</v>
      </c>
      <c r="O8" s="71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 t="s">
        <v>65</v>
      </c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 t="s">
        <v>65</v>
      </c>
      <c r="AQ8" s="39" t="s">
        <v>65</v>
      </c>
      <c r="AR8" s="39" t="s">
        <v>65</v>
      </c>
      <c r="AS8" s="39" t="s">
        <v>65</v>
      </c>
      <c r="AT8" s="39" t="s">
        <v>65</v>
      </c>
      <c r="AU8" s="39"/>
      <c r="AV8" s="39"/>
      <c r="AW8" s="39"/>
      <c r="AX8" s="39"/>
      <c r="AY8" s="39" t="s">
        <v>65</v>
      </c>
      <c r="AZ8" s="39"/>
      <c r="BA8" s="11"/>
    </row>
    <row r="9" spans="13:53" ht="39.65" customHeight="1" thickBot="1" x14ac:dyDescent="0.6">
      <c r="N9" s="70" t="s">
        <v>66</v>
      </c>
      <c r="O9" s="72"/>
      <c r="P9" s="40" t="s">
        <v>67</v>
      </c>
      <c r="Q9" s="41" t="s">
        <v>67</v>
      </c>
      <c r="R9" s="41" t="s">
        <v>67</v>
      </c>
      <c r="S9" s="41" t="s">
        <v>67</v>
      </c>
      <c r="T9" s="41" t="s">
        <v>67</v>
      </c>
      <c r="U9" s="41" t="s">
        <v>68</v>
      </c>
      <c r="V9" s="41" t="s">
        <v>67</v>
      </c>
      <c r="W9" s="41" t="s">
        <v>67</v>
      </c>
      <c r="X9" s="41" t="s">
        <v>67</v>
      </c>
      <c r="Y9" s="41" t="s">
        <v>69</v>
      </c>
      <c r="Z9" s="41" t="s">
        <v>69</v>
      </c>
      <c r="AA9" s="41" t="s">
        <v>68</v>
      </c>
      <c r="AB9" s="41" t="s">
        <v>69</v>
      </c>
      <c r="AC9" s="41" t="s">
        <v>69</v>
      </c>
      <c r="AD9" s="41" t="s">
        <v>67</v>
      </c>
      <c r="AE9" s="41" t="s">
        <v>69</v>
      </c>
      <c r="AF9" s="41" t="s">
        <v>67</v>
      </c>
      <c r="AG9" s="41" t="s">
        <v>67</v>
      </c>
      <c r="AH9" s="41" t="s">
        <v>67</v>
      </c>
      <c r="AI9" s="41" t="s">
        <v>67</v>
      </c>
      <c r="AJ9" s="41" t="s">
        <v>67</v>
      </c>
      <c r="AK9" s="41" t="s">
        <v>67</v>
      </c>
      <c r="AL9" s="41" t="s">
        <v>68</v>
      </c>
      <c r="AM9" s="41" t="s">
        <v>67</v>
      </c>
      <c r="AN9" s="41" t="s">
        <v>67</v>
      </c>
      <c r="AO9" s="41" t="s">
        <v>67</v>
      </c>
      <c r="AP9" s="41" t="s">
        <v>69</v>
      </c>
      <c r="AQ9" s="41" t="s">
        <v>67</v>
      </c>
      <c r="AR9" s="41" t="s">
        <v>67</v>
      </c>
      <c r="AS9" s="41" t="s">
        <v>68</v>
      </c>
      <c r="AT9" s="41" t="s">
        <v>68</v>
      </c>
      <c r="AU9" s="41" t="s">
        <v>69</v>
      </c>
      <c r="AV9" s="41" t="s">
        <v>69</v>
      </c>
      <c r="AW9" s="41" t="s">
        <v>69</v>
      </c>
      <c r="AX9" s="41" t="s">
        <v>69</v>
      </c>
      <c r="AY9" s="41" t="s">
        <v>69</v>
      </c>
      <c r="AZ9" s="41"/>
      <c r="BA9" s="11"/>
    </row>
    <row r="10" spans="13:53" ht="26.5" customHeight="1" x14ac:dyDescent="0.55000000000000004">
      <c r="N10" s="68" t="s">
        <v>70</v>
      </c>
      <c r="O10" s="73"/>
      <c r="P10" s="42" t="s">
        <v>71</v>
      </c>
      <c r="Q10" s="43" t="s">
        <v>71</v>
      </c>
      <c r="R10" s="43" t="s">
        <v>71</v>
      </c>
      <c r="S10" s="43" t="s">
        <v>71</v>
      </c>
      <c r="T10" s="43" t="s">
        <v>71</v>
      </c>
      <c r="U10" s="43" t="s">
        <v>72</v>
      </c>
      <c r="V10" s="43" t="s">
        <v>71</v>
      </c>
      <c r="W10" s="43" t="s">
        <v>71</v>
      </c>
      <c r="X10" s="43" t="s">
        <v>73</v>
      </c>
      <c r="Y10" s="43" t="s">
        <v>73</v>
      </c>
      <c r="Z10" s="43" t="s">
        <v>73</v>
      </c>
      <c r="AA10" s="43" t="s">
        <v>73</v>
      </c>
      <c r="AB10" s="43" t="s">
        <v>73</v>
      </c>
      <c r="AC10" s="43" t="s">
        <v>71</v>
      </c>
      <c r="AD10" s="43" t="s">
        <v>73</v>
      </c>
      <c r="AE10" s="43" t="s">
        <v>73</v>
      </c>
      <c r="AF10" s="43" t="s">
        <v>74</v>
      </c>
      <c r="AG10" s="43" t="s">
        <v>73</v>
      </c>
      <c r="AH10" s="43" t="s">
        <v>73</v>
      </c>
      <c r="AI10" s="43" t="s">
        <v>71</v>
      </c>
      <c r="AJ10" s="43" t="s">
        <v>71</v>
      </c>
      <c r="AK10" s="43" t="s">
        <v>71</v>
      </c>
      <c r="AL10" s="43" t="s">
        <v>73</v>
      </c>
      <c r="AM10" s="43" t="s">
        <v>74</v>
      </c>
      <c r="AN10" s="43" t="s">
        <v>75</v>
      </c>
      <c r="AO10" s="43" t="s">
        <v>75</v>
      </c>
      <c r="AP10" s="43" t="s">
        <v>73</v>
      </c>
      <c r="AQ10" s="43" t="s">
        <v>73</v>
      </c>
      <c r="AR10" s="43" t="s">
        <v>73</v>
      </c>
      <c r="AS10" s="43" t="s">
        <v>73</v>
      </c>
      <c r="AT10" s="43" t="s">
        <v>71</v>
      </c>
      <c r="AU10" s="43" t="s">
        <v>74</v>
      </c>
      <c r="AV10" s="43" t="s">
        <v>74</v>
      </c>
      <c r="AW10" s="43" t="s">
        <v>74</v>
      </c>
      <c r="AX10" s="43" t="s">
        <v>74</v>
      </c>
      <c r="AY10" s="43" t="s">
        <v>74</v>
      </c>
      <c r="AZ10" s="43" t="s">
        <v>71</v>
      </c>
      <c r="BA10" s="12"/>
    </row>
    <row r="11" spans="13:53" ht="26.5" customHeight="1" x14ac:dyDescent="0.55000000000000004">
      <c r="N11" s="59" t="s">
        <v>76</v>
      </c>
      <c r="O11" s="19" t="s">
        <v>77</v>
      </c>
      <c r="P11" s="44">
        <v>2</v>
      </c>
      <c r="Q11" s="44">
        <v>2</v>
      </c>
      <c r="R11" s="44">
        <v>2</v>
      </c>
      <c r="S11" s="44">
        <v>2</v>
      </c>
      <c r="T11" s="44">
        <v>2</v>
      </c>
      <c r="U11" s="44">
        <v>4</v>
      </c>
      <c r="V11" s="44">
        <v>2</v>
      </c>
      <c r="W11" s="44">
        <v>2</v>
      </c>
      <c r="X11" s="44">
        <v>2</v>
      </c>
      <c r="Y11" s="44">
        <v>2</v>
      </c>
      <c r="Z11" s="44">
        <v>2</v>
      </c>
      <c r="AA11" s="44">
        <v>2</v>
      </c>
      <c r="AB11" s="44">
        <v>2</v>
      </c>
      <c r="AC11" s="44">
        <v>2</v>
      </c>
      <c r="AD11" s="44">
        <v>2</v>
      </c>
      <c r="AE11" s="44">
        <v>2</v>
      </c>
      <c r="AF11" s="44">
        <v>2</v>
      </c>
      <c r="AG11" s="44">
        <v>2</v>
      </c>
      <c r="AH11" s="44">
        <v>2</v>
      </c>
      <c r="AI11" s="44"/>
      <c r="AJ11" s="44"/>
      <c r="AK11" s="44">
        <v>2</v>
      </c>
      <c r="AL11" s="44">
        <v>2</v>
      </c>
      <c r="AM11" s="44">
        <v>2</v>
      </c>
      <c r="AN11" s="44">
        <v>2</v>
      </c>
      <c r="AO11" s="44">
        <v>2</v>
      </c>
      <c r="AP11" s="44">
        <v>4</v>
      </c>
      <c r="AQ11" s="44">
        <v>2</v>
      </c>
      <c r="AR11" s="44">
        <v>2</v>
      </c>
      <c r="AS11" s="44">
        <v>4</v>
      </c>
      <c r="AT11" s="44">
        <v>4</v>
      </c>
      <c r="AU11" s="44">
        <v>4</v>
      </c>
      <c r="AV11" s="44">
        <v>4</v>
      </c>
      <c r="AW11" s="44">
        <v>4</v>
      </c>
      <c r="AX11" s="44">
        <v>4</v>
      </c>
      <c r="AY11" s="44">
        <v>8</v>
      </c>
      <c r="AZ11" s="44"/>
      <c r="BA11" s="13"/>
    </row>
    <row r="12" spans="13:53" ht="26.5" customHeight="1" x14ac:dyDescent="0.55000000000000004">
      <c r="N12" s="60"/>
      <c r="O12" s="19" t="s">
        <v>78</v>
      </c>
      <c r="P12" s="45">
        <v>6</v>
      </c>
      <c r="Q12" s="45">
        <v>4</v>
      </c>
      <c r="R12" s="45">
        <v>10</v>
      </c>
      <c r="S12" s="45">
        <v>2</v>
      </c>
      <c r="T12" s="45">
        <v>8</v>
      </c>
      <c r="U12" s="45">
        <v>26</v>
      </c>
      <c r="V12" s="45">
        <v>6</v>
      </c>
      <c r="W12" s="45">
        <v>4</v>
      </c>
      <c r="X12" s="45">
        <v>4</v>
      </c>
      <c r="Y12" s="45">
        <v>4</v>
      </c>
      <c r="Z12" s="45">
        <v>4</v>
      </c>
      <c r="AA12" s="45">
        <v>4</v>
      </c>
      <c r="AB12" s="45">
        <v>4</v>
      </c>
      <c r="AC12" s="45">
        <v>4</v>
      </c>
      <c r="AD12" s="45">
        <v>4</v>
      </c>
      <c r="AE12" s="45">
        <v>4</v>
      </c>
      <c r="AF12" s="45">
        <v>4</v>
      </c>
      <c r="AG12" s="45">
        <v>4</v>
      </c>
      <c r="AH12" s="45">
        <v>4</v>
      </c>
      <c r="AI12" s="45"/>
      <c r="AJ12" s="45"/>
      <c r="AK12" s="45">
        <v>6</v>
      </c>
      <c r="AL12" s="45">
        <v>4</v>
      </c>
      <c r="AM12" s="45">
        <v>16</v>
      </c>
      <c r="AN12" s="45">
        <v>8</v>
      </c>
      <c r="AO12" s="45">
        <v>8</v>
      </c>
      <c r="AP12" s="45">
        <v>4</v>
      </c>
      <c r="AQ12" s="45">
        <v>8</v>
      </c>
      <c r="AR12" s="45">
        <v>16</v>
      </c>
      <c r="AS12" s="45">
        <v>12</v>
      </c>
      <c r="AT12" s="45">
        <v>12</v>
      </c>
      <c r="AU12" s="45">
        <v>6</v>
      </c>
      <c r="AV12" s="45">
        <v>6</v>
      </c>
      <c r="AW12" s="45">
        <v>6</v>
      </c>
      <c r="AX12" s="45">
        <v>6</v>
      </c>
      <c r="AY12" s="45">
        <v>6</v>
      </c>
      <c r="AZ12" s="45"/>
      <c r="BA12" s="13"/>
    </row>
    <row r="13" spans="13:53" ht="26.5" customHeight="1" x14ac:dyDescent="0.55000000000000004">
      <c r="N13" s="60"/>
      <c r="O13" s="19" t="s">
        <v>79</v>
      </c>
      <c r="P13" s="45">
        <v>8</v>
      </c>
      <c r="Q13" s="45">
        <v>8</v>
      </c>
      <c r="R13" s="45">
        <v>33</v>
      </c>
      <c r="S13" s="45">
        <v>4</v>
      </c>
      <c r="T13" s="45">
        <v>20</v>
      </c>
      <c r="U13" s="45">
        <v>12</v>
      </c>
      <c r="V13" s="45">
        <v>8</v>
      </c>
      <c r="W13" s="45">
        <v>4</v>
      </c>
      <c r="X13" s="45">
        <v>8</v>
      </c>
      <c r="Y13" s="45">
        <v>4</v>
      </c>
      <c r="Z13" s="45">
        <v>8</v>
      </c>
      <c r="AA13" s="45">
        <v>8</v>
      </c>
      <c r="AB13" s="45">
        <v>4</v>
      </c>
      <c r="AC13" s="45">
        <v>8</v>
      </c>
      <c r="AD13" s="45">
        <v>4</v>
      </c>
      <c r="AE13" s="45">
        <v>4</v>
      </c>
      <c r="AF13" s="45">
        <v>8</v>
      </c>
      <c r="AG13" s="45">
        <v>6</v>
      </c>
      <c r="AH13" s="45">
        <v>6</v>
      </c>
      <c r="AI13" s="45"/>
      <c r="AJ13" s="45"/>
      <c r="AK13" s="45">
        <v>20</v>
      </c>
      <c r="AL13" s="45">
        <v>4</v>
      </c>
      <c r="AM13" s="45">
        <v>24</v>
      </c>
      <c r="AN13" s="45">
        <v>16</v>
      </c>
      <c r="AO13" s="45">
        <v>4</v>
      </c>
      <c r="AP13" s="45">
        <v>16</v>
      </c>
      <c r="AQ13" s="45">
        <v>16</v>
      </c>
      <c r="AR13" s="45">
        <v>24</v>
      </c>
      <c r="AS13" s="45">
        <v>12</v>
      </c>
      <c r="AT13" s="45">
        <v>12</v>
      </c>
      <c r="AU13" s="45">
        <v>32</v>
      </c>
      <c r="AV13" s="45">
        <v>32</v>
      </c>
      <c r="AW13" s="45">
        <v>32</v>
      </c>
      <c r="AX13" s="45">
        <v>32</v>
      </c>
      <c r="AY13" s="45">
        <v>32</v>
      </c>
      <c r="AZ13" s="45"/>
      <c r="BA13" s="13"/>
    </row>
    <row r="14" spans="13:53" ht="26.5" customHeight="1" x14ac:dyDescent="0.55000000000000004">
      <c r="N14" s="60"/>
      <c r="O14" s="19" t="s">
        <v>80</v>
      </c>
      <c r="P14" s="45">
        <v>4</v>
      </c>
      <c r="Q14" s="45">
        <v>4</v>
      </c>
      <c r="R14" s="45">
        <v>6</v>
      </c>
      <c r="S14" s="45">
        <v>1</v>
      </c>
      <c r="T14" s="45">
        <v>11.5</v>
      </c>
      <c r="U14" s="45">
        <v>4</v>
      </c>
      <c r="V14" s="45">
        <v>3.5</v>
      </c>
      <c r="W14" s="45">
        <v>1.5</v>
      </c>
      <c r="X14" s="45">
        <v>1.5</v>
      </c>
      <c r="Y14" s="45">
        <v>1.5</v>
      </c>
      <c r="Z14" s="45">
        <v>1.5</v>
      </c>
      <c r="AA14" s="45">
        <v>1.5</v>
      </c>
      <c r="AB14" s="45">
        <v>1.5</v>
      </c>
      <c r="AC14" s="45">
        <v>1.5</v>
      </c>
      <c r="AD14" s="45">
        <v>1.5</v>
      </c>
      <c r="AE14" s="45">
        <v>1.5</v>
      </c>
      <c r="AF14" s="45">
        <v>1.5</v>
      </c>
      <c r="AG14" s="45">
        <v>4</v>
      </c>
      <c r="AH14" s="45">
        <v>2</v>
      </c>
      <c r="AI14" s="45"/>
      <c r="AJ14" s="45"/>
      <c r="AK14" s="45">
        <v>9.5</v>
      </c>
      <c r="AL14" s="45">
        <v>1.5</v>
      </c>
      <c r="AM14" s="45">
        <v>2</v>
      </c>
      <c r="AN14" s="45">
        <v>4</v>
      </c>
      <c r="AO14" s="45">
        <v>4</v>
      </c>
      <c r="AP14" s="45">
        <v>6</v>
      </c>
      <c r="AQ14" s="45">
        <v>4</v>
      </c>
      <c r="AR14" s="45">
        <v>4</v>
      </c>
      <c r="AS14" s="45">
        <v>4</v>
      </c>
      <c r="AT14" s="45">
        <v>4</v>
      </c>
      <c r="AU14" s="45">
        <v>2</v>
      </c>
      <c r="AV14" s="45">
        <v>2</v>
      </c>
      <c r="AW14" s="45">
        <v>2</v>
      </c>
      <c r="AX14" s="45">
        <v>2</v>
      </c>
      <c r="AY14" s="45">
        <v>16</v>
      </c>
      <c r="AZ14" s="45"/>
      <c r="BA14" s="13"/>
    </row>
    <row r="15" spans="13:53" ht="18.649999999999999" customHeight="1" x14ac:dyDescent="0.55000000000000004">
      <c r="N15" s="60"/>
      <c r="O15" s="19" t="s">
        <v>81</v>
      </c>
      <c r="P15" s="46">
        <v>2</v>
      </c>
      <c r="Q15" s="46">
        <v>2</v>
      </c>
      <c r="R15" s="46">
        <v>8</v>
      </c>
      <c r="S15" s="46">
        <v>2</v>
      </c>
      <c r="T15" s="46">
        <v>6</v>
      </c>
      <c r="U15" s="46">
        <v>4</v>
      </c>
      <c r="V15" s="46">
        <v>2</v>
      </c>
      <c r="W15" s="46">
        <v>2</v>
      </c>
      <c r="X15" s="46">
        <v>2</v>
      </c>
      <c r="Y15" s="46">
        <v>2</v>
      </c>
      <c r="Z15" s="46">
        <v>2</v>
      </c>
      <c r="AA15" s="46">
        <v>2</v>
      </c>
      <c r="AB15" s="46">
        <v>2</v>
      </c>
      <c r="AC15" s="46">
        <v>4</v>
      </c>
      <c r="AD15" s="46">
        <v>2</v>
      </c>
      <c r="AE15" s="46">
        <v>2</v>
      </c>
      <c r="AF15" s="46">
        <v>4</v>
      </c>
      <c r="AG15" s="46">
        <v>2</v>
      </c>
      <c r="AH15" s="46">
        <v>2</v>
      </c>
      <c r="AI15" s="46"/>
      <c r="AJ15" s="46"/>
      <c r="AK15" s="46">
        <v>6</v>
      </c>
      <c r="AL15" s="46">
        <v>4</v>
      </c>
      <c r="AM15" s="46">
        <v>4</v>
      </c>
      <c r="AN15" s="46">
        <v>4</v>
      </c>
      <c r="AO15" s="46">
        <v>4</v>
      </c>
      <c r="AP15" s="46">
        <v>16</v>
      </c>
      <c r="AQ15" s="46">
        <v>4</v>
      </c>
      <c r="AR15" s="46">
        <v>4</v>
      </c>
      <c r="AS15" s="46">
        <v>4</v>
      </c>
      <c r="AT15" s="46">
        <v>4</v>
      </c>
      <c r="AU15" s="46">
        <v>4</v>
      </c>
      <c r="AV15" s="46">
        <v>4</v>
      </c>
      <c r="AW15" s="47">
        <v>4</v>
      </c>
      <c r="AX15" s="47">
        <v>4</v>
      </c>
      <c r="AY15" s="47">
        <v>8</v>
      </c>
      <c r="AZ15" s="47"/>
      <c r="BA15" s="14"/>
    </row>
    <row r="16" spans="13:53" ht="18.649999999999999" customHeight="1" x14ac:dyDescent="0.55000000000000004">
      <c r="N16" s="61"/>
      <c r="O16" s="20" t="s">
        <v>82</v>
      </c>
      <c r="P16" s="48">
        <f t="shared" ref="P16:AZ16" si="0">SUM(P11:P15)</f>
        <v>22</v>
      </c>
      <c r="Q16" s="48">
        <f t="shared" si="0"/>
        <v>20</v>
      </c>
      <c r="R16" s="48">
        <f t="shared" si="0"/>
        <v>59</v>
      </c>
      <c r="S16" s="48">
        <f t="shared" si="0"/>
        <v>11</v>
      </c>
      <c r="T16" s="48">
        <f t="shared" si="0"/>
        <v>47.5</v>
      </c>
      <c r="U16" s="48">
        <f t="shared" si="0"/>
        <v>50</v>
      </c>
      <c r="V16" s="48">
        <f t="shared" si="0"/>
        <v>21.5</v>
      </c>
      <c r="W16" s="48">
        <f t="shared" si="0"/>
        <v>13.5</v>
      </c>
      <c r="X16" s="48">
        <f t="shared" si="0"/>
        <v>17.5</v>
      </c>
      <c r="Y16" s="48">
        <f t="shared" si="0"/>
        <v>13.5</v>
      </c>
      <c r="Z16" s="48">
        <f t="shared" si="0"/>
        <v>17.5</v>
      </c>
      <c r="AA16" s="48">
        <f t="shared" si="0"/>
        <v>17.5</v>
      </c>
      <c r="AB16" s="48">
        <f t="shared" si="0"/>
        <v>13.5</v>
      </c>
      <c r="AC16" s="48">
        <f t="shared" si="0"/>
        <v>19.5</v>
      </c>
      <c r="AD16" s="48">
        <f t="shared" si="0"/>
        <v>13.5</v>
      </c>
      <c r="AE16" s="48">
        <f t="shared" si="0"/>
        <v>13.5</v>
      </c>
      <c r="AF16" s="48">
        <f t="shared" si="0"/>
        <v>19.5</v>
      </c>
      <c r="AG16" s="48">
        <f t="shared" si="0"/>
        <v>18</v>
      </c>
      <c r="AH16" s="48">
        <f t="shared" si="0"/>
        <v>16</v>
      </c>
      <c r="AI16" s="48">
        <f t="shared" si="0"/>
        <v>0</v>
      </c>
      <c r="AJ16" s="48">
        <f t="shared" si="0"/>
        <v>0</v>
      </c>
      <c r="AK16" s="48">
        <f t="shared" si="0"/>
        <v>43.5</v>
      </c>
      <c r="AL16" s="48">
        <f t="shared" si="0"/>
        <v>15.5</v>
      </c>
      <c r="AM16" s="48">
        <f t="shared" si="0"/>
        <v>48</v>
      </c>
      <c r="AN16" s="48">
        <f t="shared" si="0"/>
        <v>34</v>
      </c>
      <c r="AO16" s="48">
        <f t="shared" si="0"/>
        <v>22</v>
      </c>
      <c r="AP16" s="48">
        <f t="shared" si="0"/>
        <v>46</v>
      </c>
      <c r="AQ16" s="48">
        <f t="shared" si="0"/>
        <v>34</v>
      </c>
      <c r="AR16" s="48">
        <f t="shared" si="0"/>
        <v>50</v>
      </c>
      <c r="AS16" s="48">
        <f t="shared" si="0"/>
        <v>36</v>
      </c>
      <c r="AT16" s="48">
        <f t="shared" si="0"/>
        <v>36</v>
      </c>
      <c r="AU16" s="48">
        <f t="shared" si="0"/>
        <v>48</v>
      </c>
      <c r="AV16" s="48">
        <f t="shared" si="0"/>
        <v>48</v>
      </c>
      <c r="AW16" s="48">
        <f t="shared" si="0"/>
        <v>48</v>
      </c>
      <c r="AX16" s="48">
        <f t="shared" si="0"/>
        <v>48</v>
      </c>
      <c r="AY16" s="48">
        <f t="shared" si="0"/>
        <v>70</v>
      </c>
      <c r="AZ16" s="48">
        <f t="shared" si="0"/>
        <v>0</v>
      </c>
      <c r="BA16" s="15"/>
    </row>
    <row r="17" spans="1:53" x14ac:dyDescent="0.55000000000000004">
      <c r="N17" s="74" t="s">
        <v>83</v>
      </c>
      <c r="O17" s="18" t="s">
        <v>84</v>
      </c>
      <c r="P17" s="49">
        <v>0.5</v>
      </c>
      <c r="Q17" s="49">
        <v>0.8</v>
      </c>
      <c r="R17" s="49">
        <v>0.5</v>
      </c>
      <c r="S17" s="49">
        <v>0.3</v>
      </c>
      <c r="T17" s="49">
        <v>1</v>
      </c>
      <c r="U17" s="49">
        <v>1.5</v>
      </c>
      <c r="V17" s="49">
        <v>0.5</v>
      </c>
      <c r="W17" s="49">
        <v>0.5</v>
      </c>
      <c r="X17" s="49">
        <v>0.5</v>
      </c>
      <c r="Y17" s="49">
        <v>0.5</v>
      </c>
      <c r="Z17" s="49">
        <v>0.5</v>
      </c>
      <c r="AA17" s="49">
        <v>0.5</v>
      </c>
      <c r="AB17" s="49">
        <v>0.5</v>
      </c>
      <c r="AC17" s="49">
        <v>0.5</v>
      </c>
      <c r="AD17" s="49">
        <v>0.5</v>
      </c>
      <c r="AE17" s="49">
        <v>0.5</v>
      </c>
      <c r="AF17" s="49">
        <v>0.5</v>
      </c>
      <c r="AG17" s="49">
        <v>1</v>
      </c>
      <c r="AH17" s="49">
        <v>0.5</v>
      </c>
      <c r="AI17" s="49"/>
      <c r="AJ17" s="49"/>
      <c r="AK17" s="49">
        <v>0.4</v>
      </c>
      <c r="AL17" s="49">
        <v>0.5</v>
      </c>
      <c r="AM17" s="49">
        <v>1.5</v>
      </c>
      <c r="AN17" s="49">
        <v>1</v>
      </c>
      <c r="AO17" s="49">
        <v>1</v>
      </c>
      <c r="AP17" s="49">
        <v>2</v>
      </c>
      <c r="AQ17" s="49">
        <v>1</v>
      </c>
      <c r="AR17" s="49">
        <v>3</v>
      </c>
      <c r="AS17" s="49">
        <v>1</v>
      </c>
      <c r="AT17" s="49">
        <v>1</v>
      </c>
      <c r="AU17" s="49">
        <v>0.5</v>
      </c>
      <c r="AV17" s="49">
        <v>0.5</v>
      </c>
      <c r="AW17" s="49">
        <v>0.5</v>
      </c>
      <c r="AX17" s="49">
        <v>0.5</v>
      </c>
      <c r="AY17" s="49">
        <v>1</v>
      </c>
      <c r="AZ17" s="49">
        <v>3</v>
      </c>
      <c r="BA17" s="13"/>
    </row>
    <row r="18" spans="1:53" x14ac:dyDescent="0.55000000000000004">
      <c r="N18" s="75"/>
      <c r="O18" s="18" t="s">
        <v>85</v>
      </c>
      <c r="P18" s="45">
        <v>0.5</v>
      </c>
      <c r="Q18" s="45">
        <v>1</v>
      </c>
      <c r="R18" s="45">
        <v>2.5</v>
      </c>
      <c r="S18" s="45">
        <v>0.6</v>
      </c>
      <c r="T18" s="45">
        <v>6.5</v>
      </c>
      <c r="U18" s="45">
        <v>1.5</v>
      </c>
      <c r="V18" s="45">
        <v>4</v>
      </c>
      <c r="W18" s="45">
        <v>0.5</v>
      </c>
      <c r="X18" s="45">
        <v>1.5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0.5</v>
      </c>
      <c r="AH18" s="45">
        <v>0.5</v>
      </c>
      <c r="AI18" s="45"/>
      <c r="AJ18" s="45"/>
      <c r="AK18" s="45">
        <v>3.7</v>
      </c>
      <c r="AL18" s="45">
        <v>0.5</v>
      </c>
      <c r="AM18" s="45">
        <v>3</v>
      </c>
      <c r="AN18" s="45">
        <v>2</v>
      </c>
      <c r="AO18" s="45">
        <v>1</v>
      </c>
      <c r="AP18" s="45">
        <v>2</v>
      </c>
      <c r="AQ18" s="45">
        <v>3</v>
      </c>
      <c r="AR18" s="45">
        <v>4</v>
      </c>
      <c r="AS18" s="45">
        <v>2</v>
      </c>
      <c r="AT18" s="45">
        <v>2</v>
      </c>
      <c r="AU18" s="45">
        <v>4</v>
      </c>
      <c r="AV18" s="45">
        <v>4</v>
      </c>
      <c r="AW18" s="45">
        <v>4</v>
      </c>
      <c r="AX18" s="45">
        <v>4</v>
      </c>
      <c r="AY18" s="45">
        <v>3.5</v>
      </c>
      <c r="AZ18" s="45">
        <v>3</v>
      </c>
      <c r="BA18" s="13"/>
    </row>
    <row r="19" spans="1:53" ht="26" x14ac:dyDescent="0.55000000000000004">
      <c r="N19" s="75"/>
      <c r="O19" s="18" t="s">
        <v>86</v>
      </c>
      <c r="P19" s="45">
        <v>0.5</v>
      </c>
      <c r="Q19" s="45">
        <v>0.2</v>
      </c>
      <c r="R19" s="45">
        <v>1</v>
      </c>
      <c r="S19" s="45">
        <v>0.1</v>
      </c>
      <c r="T19" s="45">
        <v>0.5</v>
      </c>
      <c r="U19" s="45">
        <v>6</v>
      </c>
      <c r="V19" s="45">
        <v>0.5</v>
      </c>
      <c r="W19" s="45">
        <v>0.5</v>
      </c>
      <c r="X19" s="45">
        <v>0.5</v>
      </c>
      <c r="Y19" s="45">
        <v>0.5</v>
      </c>
      <c r="Z19" s="45">
        <v>0.5</v>
      </c>
      <c r="AA19" s="45">
        <v>0.5</v>
      </c>
      <c r="AB19" s="45">
        <v>0.5</v>
      </c>
      <c r="AC19" s="45">
        <v>0.5</v>
      </c>
      <c r="AD19" s="45">
        <v>0.5</v>
      </c>
      <c r="AE19" s="45">
        <v>0.5</v>
      </c>
      <c r="AF19" s="45">
        <v>0.5</v>
      </c>
      <c r="AG19" s="45">
        <v>0.5</v>
      </c>
      <c r="AH19" s="45">
        <v>0.5</v>
      </c>
      <c r="AI19" s="45"/>
      <c r="AJ19" s="45"/>
      <c r="AK19" s="45">
        <v>0.4</v>
      </c>
      <c r="AL19" s="45">
        <v>0.5</v>
      </c>
      <c r="AM19" s="45">
        <v>0.5</v>
      </c>
      <c r="AN19" s="45">
        <v>6</v>
      </c>
      <c r="AO19" s="45">
        <v>0.5</v>
      </c>
      <c r="AP19" s="45">
        <v>1</v>
      </c>
      <c r="AQ19" s="45">
        <v>1</v>
      </c>
      <c r="AR19" s="45">
        <v>2</v>
      </c>
      <c r="AS19" s="45">
        <v>6</v>
      </c>
      <c r="AT19" s="45">
        <v>1</v>
      </c>
      <c r="AU19" s="45">
        <v>0.5</v>
      </c>
      <c r="AV19" s="45">
        <v>0.5</v>
      </c>
      <c r="AW19" s="45">
        <v>0.5</v>
      </c>
      <c r="AX19" s="45">
        <v>0.5</v>
      </c>
      <c r="AY19" s="45">
        <v>0.5</v>
      </c>
      <c r="AZ19" s="45">
        <v>1</v>
      </c>
      <c r="BA19" s="13"/>
    </row>
    <row r="20" spans="1:53" x14ac:dyDescent="0.55000000000000004">
      <c r="M20" s="3"/>
      <c r="N20" s="76"/>
      <c r="O20" s="20" t="s">
        <v>82</v>
      </c>
      <c r="P20" s="50">
        <f t="shared" ref="P20:AZ20" si="1">SUM(P17:P19)</f>
        <v>1.5</v>
      </c>
      <c r="Q20" s="50">
        <f t="shared" si="1"/>
        <v>2</v>
      </c>
      <c r="R20" s="50">
        <f t="shared" si="1"/>
        <v>4</v>
      </c>
      <c r="S20" s="50">
        <f t="shared" si="1"/>
        <v>0.99999999999999989</v>
      </c>
      <c r="T20" s="50">
        <f t="shared" si="1"/>
        <v>8</v>
      </c>
      <c r="U20" s="50">
        <f t="shared" si="1"/>
        <v>9</v>
      </c>
      <c r="V20" s="50">
        <f t="shared" si="1"/>
        <v>5</v>
      </c>
      <c r="W20" s="50">
        <f t="shared" si="1"/>
        <v>1.5</v>
      </c>
      <c r="X20" s="50">
        <f t="shared" si="1"/>
        <v>2.5</v>
      </c>
      <c r="Y20" s="50">
        <f t="shared" si="1"/>
        <v>2</v>
      </c>
      <c r="Z20" s="50">
        <f t="shared" si="1"/>
        <v>2</v>
      </c>
      <c r="AA20" s="50">
        <f t="shared" si="1"/>
        <v>2</v>
      </c>
      <c r="AB20" s="50">
        <f t="shared" si="1"/>
        <v>2</v>
      </c>
      <c r="AC20" s="50">
        <f t="shared" si="1"/>
        <v>2</v>
      </c>
      <c r="AD20" s="50">
        <f t="shared" si="1"/>
        <v>2</v>
      </c>
      <c r="AE20" s="50">
        <f t="shared" si="1"/>
        <v>2</v>
      </c>
      <c r="AF20" s="50">
        <f t="shared" si="1"/>
        <v>2</v>
      </c>
      <c r="AG20" s="50">
        <f t="shared" si="1"/>
        <v>2</v>
      </c>
      <c r="AH20" s="50">
        <f t="shared" si="1"/>
        <v>1.5</v>
      </c>
      <c r="AI20" s="50">
        <f t="shared" si="1"/>
        <v>0</v>
      </c>
      <c r="AJ20" s="50">
        <f t="shared" si="1"/>
        <v>0</v>
      </c>
      <c r="AK20" s="50">
        <f t="shared" si="1"/>
        <v>4.5000000000000009</v>
      </c>
      <c r="AL20" s="50">
        <f t="shared" si="1"/>
        <v>1.5</v>
      </c>
      <c r="AM20" s="50">
        <f t="shared" si="1"/>
        <v>5</v>
      </c>
      <c r="AN20" s="50">
        <f t="shared" si="1"/>
        <v>9</v>
      </c>
      <c r="AO20" s="50">
        <f t="shared" si="1"/>
        <v>2.5</v>
      </c>
      <c r="AP20" s="50">
        <f t="shared" si="1"/>
        <v>5</v>
      </c>
      <c r="AQ20" s="50">
        <f t="shared" si="1"/>
        <v>5</v>
      </c>
      <c r="AR20" s="50">
        <f t="shared" si="1"/>
        <v>9</v>
      </c>
      <c r="AS20" s="50">
        <f t="shared" si="1"/>
        <v>9</v>
      </c>
      <c r="AT20" s="50">
        <f t="shared" si="1"/>
        <v>4</v>
      </c>
      <c r="AU20" s="50">
        <f t="shared" si="1"/>
        <v>5</v>
      </c>
      <c r="AV20" s="50">
        <f t="shared" si="1"/>
        <v>5</v>
      </c>
      <c r="AW20" s="50">
        <f t="shared" si="1"/>
        <v>5</v>
      </c>
      <c r="AX20" s="50">
        <f t="shared" si="1"/>
        <v>5</v>
      </c>
      <c r="AY20" s="50">
        <f t="shared" si="1"/>
        <v>5</v>
      </c>
      <c r="AZ20" s="50">
        <f t="shared" si="1"/>
        <v>7</v>
      </c>
      <c r="BA20" s="15"/>
    </row>
    <row r="21" spans="1:53" x14ac:dyDescent="0.55000000000000004">
      <c r="M21" s="3"/>
      <c r="N21" s="59" t="s">
        <v>87</v>
      </c>
      <c r="O21" s="19" t="s">
        <v>88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55000000000000004">
      <c r="N22" s="60"/>
      <c r="O22" s="19" t="s">
        <v>84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x14ac:dyDescent="0.55000000000000004">
      <c r="N23" s="60"/>
      <c r="O23" s="19" t="s">
        <v>85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ht="26" x14ac:dyDescent="0.55000000000000004">
      <c r="N24" s="60"/>
      <c r="O24" s="19" t="s">
        <v>86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</row>
    <row r="25" spans="1:53" x14ac:dyDescent="0.55000000000000004">
      <c r="N25" s="61"/>
      <c r="O25" s="20" t="s">
        <v>82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x14ac:dyDescent="0.55000000000000004">
      <c r="M26" s="3"/>
      <c r="N26" s="4" t="s">
        <v>89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"/>
      <c r="AX26" s="51"/>
      <c r="AY26" s="51"/>
      <c r="AZ26" s="51"/>
      <c r="BA26" s="4"/>
    </row>
    <row r="27" spans="1:53" x14ac:dyDescent="0.55000000000000004">
      <c r="M27" s="3"/>
      <c r="N27" s="4" t="s">
        <v>90</v>
      </c>
      <c r="O27" s="4"/>
      <c r="P27" s="4" t="s">
        <v>91</v>
      </c>
      <c r="Q27" s="4" t="s">
        <v>91</v>
      </c>
      <c r="R27" s="4" t="s">
        <v>91</v>
      </c>
      <c r="S27" s="4" t="s">
        <v>91</v>
      </c>
      <c r="T27" s="4" t="s">
        <v>91</v>
      </c>
      <c r="U27" s="4" t="s">
        <v>92</v>
      </c>
      <c r="V27" s="4" t="s">
        <v>91</v>
      </c>
      <c r="W27" s="4" t="s">
        <v>91</v>
      </c>
      <c r="X27" s="4" t="s">
        <v>91</v>
      </c>
      <c r="Y27" s="4" t="s">
        <v>91</v>
      </c>
      <c r="Z27" s="4" t="s">
        <v>91</v>
      </c>
      <c r="AA27" s="4" t="s">
        <v>91</v>
      </c>
      <c r="AB27" s="4" t="s">
        <v>91</v>
      </c>
      <c r="AC27" s="4" t="s">
        <v>91</v>
      </c>
      <c r="AD27" s="4" t="s">
        <v>91</v>
      </c>
      <c r="AE27" s="4" t="s">
        <v>91</v>
      </c>
      <c r="AF27" s="4" t="s">
        <v>91</v>
      </c>
      <c r="AG27" s="4" t="s">
        <v>91</v>
      </c>
      <c r="AH27" s="4" t="s">
        <v>91</v>
      </c>
      <c r="AI27" s="4" t="s">
        <v>93</v>
      </c>
      <c r="AJ27" s="4" t="s">
        <v>93</v>
      </c>
      <c r="AK27" s="4" t="s">
        <v>91</v>
      </c>
      <c r="AL27" s="4" t="s">
        <v>91</v>
      </c>
      <c r="AM27" s="4" t="s">
        <v>91</v>
      </c>
      <c r="AN27" s="4" t="s">
        <v>92</v>
      </c>
      <c r="AO27" s="4" t="s">
        <v>94</v>
      </c>
      <c r="AP27" s="4" t="s">
        <v>91</v>
      </c>
      <c r="AQ27" s="4" t="s">
        <v>91</v>
      </c>
      <c r="AR27" s="4" t="s">
        <v>91</v>
      </c>
      <c r="AS27" s="4" t="s">
        <v>92</v>
      </c>
      <c r="AT27" s="4" t="s">
        <v>95</v>
      </c>
      <c r="AU27" s="4" t="s">
        <v>91</v>
      </c>
      <c r="AV27" s="4" t="s">
        <v>91</v>
      </c>
      <c r="AW27" s="4" t="s">
        <v>91</v>
      </c>
      <c r="AX27" s="4" t="s">
        <v>91</v>
      </c>
      <c r="AY27" s="4" t="s">
        <v>91</v>
      </c>
      <c r="AZ27" s="4" t="s">
        <v>91</v>
      </c>
      <c r="BA27" s="4"/>
    </row>
    <row r="28" spans="1:53" x14ac:dyDescent="0.55000000000000004">
      <c r="B28" t="s">
        <v>96</v>
      </c>
      <c r="N28" s="5" t="s">
        <v>97</v>
      </c>
      <c r="O28" s="5"/>
      <c r="P28" s="5">
        <f>COUNTIF(P31:P10027,"〇")</f>
        <v>0</v>
      </c>
      <c r="Q28" s="5">
        <f t="shared" ref="Q28:AI28" si="2">COUNTIF(Q31:Q10027,"〇")</f>
        <v>28</v>
      </c>
      <c r="R28" s="5">
        <f t="shared" si="2"/>
        <v>27</v>
      </c>
      <c r="S28" s="5">
        <f t="shared" si="2"/>
        <v>0</v>
      </c>
      <c r="T28" s="5">
        <f t="shared" si="2"/>
        <v>0</v>
      </c>
      <c r="U28" s="5">
        <f t="shared" si="2"/>
        <v>0</v>
      </c>
      <c r="V28" s="5">
        <f t="shared" si="2"/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115</v>
      </c>
      <c r="AL28" s="5">
        <f t="shared" si="3"/>
        <v>1</v>
      </c>
      <c r="AM28" s="5">
        <f t="shared" si="3"/>
        <v>0</v>
      </c>
      <c r="AN28" s="5">
        <f t="shared" si="3"/>
        <v>30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27</v>
      </c>
      <c r="AV28" s="5">
        <f t="shared" si="3"/>
        <v>0</v>
      </c>
      <c r="AW28" s="52">
        <f t="shared" si="3"/>
        <v>27</v>
      </c>
      <c r="AX28" s="52">
        <f t="shared" si="3"/>
        <v>0</v>
      </c>
      <c r="AY28" s="52">
        <f t="shared" si="3"/>
        <v>0</v>
      </c>
      <c r="AZ28" s="52">
        <f t="shared" si="3"/>
        <v>0</v>
      </c>
      <c r="BA28" s="5">
        <f t="shared" si="3"/>
        <v>0</v>
      </c>
    </row>
    <row r="29" spans="1:53" x14ac:dyDescent="0.55000000000000004">
      <c r="B29" t="s">
        <v>98</v>
      </c>
      <c r="D29" t="s">
        <v>99</v>
      </c>
      <c r="G29" t="s">
        <v>100</v>
      </c>
    </row>
    <row r="30" spans="1:53" x14ac:dyDescent="0.55000000000000004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 x14ac:dyDescent="0.55000000000000004">
      <c r="A31" t="s">
        <v>111</v>
      </c>
      <c r="B31" t="s">
        <v>112</v>
      </c>
      <c r="C31" t="s">
        <v>113</v>
      </c>
      <c r="D31" t="s">
        <v>114</v>
      </c>
      <c r="E31" t="s">
        <v>114</v>
      </c>
      <c r="F31" t="s">
        <v>114</v>
      </c>
      <c r="N31" s="1"/>
      <c r="Q31" t="s">
        <v>115</v>
      </c>
    </row>
    <row r="32" spans="1:53" x14ac:dyDescent="0.55000000000000004">
      <c r="A32" t="s">
        <v>116</v>
      </c>
      <c r="B32" t="s">
        <v>112</v>
      </c>
      <c r="C32" t="s">
        <v>113</v>
      </c>
      <c r="D32" t="s">
        <v>117</v>
      </c>
      <c r="E32" t="s">
        <v>118</v>
      </c>
      <c r="F32" t="s">
        <v>119</v>
      </c>
      <c r="N32" s="1"/>
    </row>
    <row r="33" spans="1:40" x14ac:dyDescent="0.55000000000000004">
      <c r="A33" t="s">
        <v>120</v>
      </c>
      <c r="B33" t="s">
        <v>112</v>
      </c>
      <c r="C33" t="s">
        <v>113</v>
      </c>
      <c r="D33" t="s">
        <v>117</v>
      </c>
      <c r="E33" t="s">
        <v>118</v>
      </c>
      <c r="F33" t="s">
        <v>121</v>
      </c>
      <c r="N33" s="1"/>
      <c r="AK33" t="s">
        <v>115</v>
      </c>
      <c r="AN33" t="s">
        <v>115</v>
      </c>
    </row>
    <row r="34" spans="1:40" x14ac:dyDescent="0.55000000000000004">
      <c r="A34" t="s">
        <v>122</v>
      </c>
      <c r="B34" t="s">
        <v>112</v>
      </c>
      <c r="C34" t="s">
        <v>113</v>
      </c>
      <c r="D34" t="s">
        <v>117</v>
      </c>
      <c r="E34" t="s">
        <v>118</v>
      </c>
      <c r="F34" t="s">
        <v>123</v>
      </c>
      <c r="N34" s="1"/>
      <c r="AK34" t="s">
        <v>115</v>
      </c>
      <c r="AN34" t="s">
        <v>115</v>
      </c>
    </row>
    <row r="35" spans="1:40" x14ac:dyDescent="0.55000000000000004">
      <c r="A35" t="s">
        <v>124</v>
      </c>
      <c r="B35" t="s">
        <v>112</v>
      </c>
      <c r="C35" t="s">
        <v>113</v>
      </c>
      <c r="D35" t="s">
        <v>117</v>
      </c>
      <c r="E35" t="s">
        <v>118</v>
      </c>
      <c r="F35" t="s">
        <v>125</v>
      </c>
      <c r="N35" s="1"/>
      <c r="AK35" t="s">
        <v>115</v>
      </c>
      <c r="AN35" t="s">
        <v>115</v>
      </c>
    </row>
    <row r="36" spans="1:40" x14ac:dyDescent="0.55000000000000004">
      <c r="A36" t="s">
        <v>126</v>
      </c>
      <c r="B36" t="s">
        <v>112</v>
      </c>
      <c r="C36" t="s">
        <v>113</v>
      </c>
      <c r="D36" t="s">
        <v>117</v>
      </c>
      <c r="E36" t="s">
        <v>127</v>
      </c>
      <c r="F36" t="s">
        <v>128</v>
      </c>
      <c r="N36" s="1"/>
      <c r="AK36" t="s">
        <v>115</v>
      </c>
    </row>
    <row r="37" spans="1:40" x14ac:dyDescent="0.55000000000000004">
      <c r="A37" t="s">
        <v>129</v>
      </c>
      <c r="B37" t="s">
        <v>112</v>
      </c>
      <c r="C37" t="s">
        <v>113</v>
      </c>
      <c r="D37" t="s">
        <v>117</v>
      </c>
      <c r="E37" t="s">
        <v>127</v>
      </c>
      <c r="F37" t="s">
        <v>130</v>
      </c>
      <c r="N37" s="1"/>
      <c r="AK37" t="s">
        <v>115</v>
      </c>
    </row>
    <row r="38" spans="1:40" x14ac:dyDescent="0.55000000000000004">
      <c r="A38" t="s">
        <v>131</v>
      </c>
      <c r="B38" t="s">
        <v>112</v>
      </c>
      <c r="C38" t="s">
        <v>113</v>
      </c>
      <c r="D38" t="s">
        <v>117</v>
      </c>
      <c r="E38" t="s">
        <v>127</v>
      </c>
      <c r="F38" t="s">
        <v>132</v>
      </c>
      <c r="N38" s="1"/>
      <c r="AK38" t="s">
        <v>115</v>
      </c>
    </row>
    <row r="39" spans="1:40" x14ac:dyDescent="0.55000000000000004">
      <c r="A39" t="s">
        <v>133</v>
      </c>
      <c r="B39" t="s">
        <v>112</v>
      </c>
      <c r="C39" t="s">
        <v>113</v>
      </c>
      <c r="D39" t="s">
        <v>117</v>
      </c>
      <c r="E39" t="s">
        <v>127</v>
      </c>
      <c r="F39" t="s">
        <v>134</v>
      </c>
      <c r="N39" s="1"/>
      <c r="AK39" t="s">
        <v>115</v>
      </c>
    </row>
    <row r="40" spans="1:40" x14ac:dyDescent="0.55000000000000004">
      <c r="A40" t="s">
        <v>135</v>
      </c>
      <c r="B40" t="s">
        <v>112</v>
      </c>
      <c r="C40" t="s">
        <v>113</v>
      </c>
      <c r="D40" t="s">
        <v>117</v>
      </c>
      <c r="E40" t="s">
        <v>127</v>
      </c>
      <c r="F40" t="s">
        <v>136</v>
      </c>
      <c r="N40" s="1"/>
      <c r="AK40" t="s">
        <v>115</v>
      </c>
      <c r="AN40" t="s">
        <v>115</v>
      </c>
    </row>
    <row r="41" spans="1:40" x14ac:dyDescent="0.55000000000000004">
      <c r="A41" t="s">
        <v>137</v>
      </c>
      <c r="B41" t="s">
        <v>112</v>
      </c>
      <c r="C41" t="s">
        <v>113</v>
      </c>
      <c r="D41" t="s">
        <v>117</v>
      </c>
      <c r="E41" t="s">
        <v>127</v>
      </c>
      <c r="F41" t="s">
        <v>138</v>
      </c>
      <c r="N41" s="1"/>
      <c r="AK41" t="s">
        <v>115</v>
      </c>
      <c r="AN41" t="s">
        <v>115</v>
      </c>
    </row>
    <row r="42" spans="1:40" x14ac:dyDescent="0.55000000000000004">
      <c r="A42" t="s">
        <v>139</v>
      </c>
      <c r="B42" t="s">
        <v>112</v>
      </c>
      <c r="C42" t="s">
        <v>113</v>
      </c>
      <c r="D42" t="s">
        <v>117</v>
      </c>
      <c r="E42" t="s">
        <v>127</v>
      </c>
      <c r="F42" t="s">
        <v>140</v>
      </c>
      <c r="N42" s="1"/>
      <c r="AK42" t="s">
        <v>115</v>
      </c>
      <c r="AN42" t="s">
        <v>115</v>
      </c>
    </row>
    <row r="43" spans="1:40" x14ac:dyDescent="0.55000000000000004">
      <c r="A43" t="s">
        <v>141</v>
      </c>
      <c r="B43" t="s">
        <v>112</v>
      </c>
      <c r="C43" t="s">
        <v>113</v>
      </c>
      <c r="D43" t="s">
        <v>117</v>
      </c>
      <c r="E43" t="s">
        <v>127</v>
      </c>
      <c r="F43" t="s">
        <v>142</v>
      </c>
      <c r="N43" s="1"/>
      <c r="AK43" t="s">
        <v>115</v>
      </c>
      <c r="AN43" t="s">
        <v>115</v>
      </c>
    </row>
    <row r="44" spans="1:40" x14ac:dyDescent="0.55000000000000004">
      <c r="A44" t="s">
        <v>143</v>
      </c>
      <c r="B44" t="s">
        <v>112</v>
      </c>
      <c r="C44" t="s">
        <v>113</v>
      </c>
      <c r="D44" t="s">
        <v>117</v>
      </c>
      <c r="E44" t="s">
        <v>127</v>
      </c>
      <c r="F44" t="s">
        <v>144</v>
      </c>
      <c r="N44" s="1"/>
      <c r="AK44" t="s">
        <v>115</v>
      </c>
      <c r="AN44" t="s">
        <v>115</v>
      </c>
    </row>
    <row r="45" spans="1:40" x14ac:dyDescent="0.55000000000000004">
      <c r="A45" t="s">
        <v>145</v>
      </c>
      <c r="B45" t="s">
        <v>112</v>
      </c>
      <c r="C45" t="s">
        <v>113</v>
      </c>
      <c r="D45" t="s">
        <v>117</v>
      </c>
      <c r="E45" t="s">
        <v>127</v>
      </c>
      <c r="F45" t="s">
        <v>146</v>
      </c>
      <c r="N45" s="1"/>
      <c r="AK45" t="s">
        <v>115</v>
      </c>
      <c r="AN45" t="s">
        <v>115</v>
      </c>
    </row>
    <row r="46" spans="1:40" x14ac:dyDescent="0.55000000000000004">
      <c r="A46" t="s">
        <v>147</v>
      </c>
      <c r="B46" t="s">
        <v>112</v>
      </c>
      <c r="C46" t="s">
        <v>113</v>
      </c>
      <c r="D46" t="s">
        <v>117</v>
      </c>
      <c r="E46" t="s">
        <v>127</v>
      </c>
      <c r="F46" t="s">
        <v>148</v>
      </c>
      <c r="N46" s="1"/>
      <c r="AK46" t="s">
        <v>115</v>
      </c>
      <c r="AN46" t="s">
        <v>115</v>
      </c>
    </row>
    <row r="47" spans="1:40" x14ac:dyDescent="0.55000000000000004">
      <c r="A47" t="s">
        <v>149</v>
      </c>
      <c r="B47" t="s">
        <v>112</v>
      </c>
      <c r="C47" t="s">
        <v>113</v>
      </c>
      <c r="D47" t="s">
        <v>117</v>
      </c>
      <c r="E47" t="s">
        <v>127</v>
      </c>
      <c r="F47" t="s">
        <v>150</v>
      </c>
      <c r="N47" s="1"/>
      <c r="AK47" t="s">
        <v>115</v>
      </c>
      <c r="AN47" t="s">
        <v>115</v>
      </c>
    </row>
    <row r="48" spans="1:40" x14ac:dyDescent="0.55000000000000004">
      <c r="A48" t="s">
        <v>151</v>
      </c>
      <c r="B48" t="s">
        <v>112</v>
      </c>
      <c r="C48" t="s">
        <v>113</v>
      </c>
      <c r="D48" t="s">
        <v>117</v>
      </c>
      <c r="E48" t="s">
        <v>127</v>
      </c>
      <c r="F48" t="s">
        <v>152</v>
      </c>
      <c r="N48" s="1"/>
      <c r="AK48" t="s">
        <v>115</v>
      </c>
    </row>
    <row r="49" spans="1:40" x14ac:dyDescent="0.55000000000000004">
      <c r="A49" t="s">
        <v>153</v>
      </c>
      <c r="B49" t="s">
        <v>112</v>
      </c>
      <c r="C49" t="s">
        <v>113</v>
      </c>
      <c r="D49" t="s">
        <v>117</v>
      </c>
      <c r="E49" t="s">
        <v>154</v>
      </c>
      <c r="F49" t="s">
        <v>155</v>
      </c>
      <c r="N49" s="1"/>
      <c r="AK49" t="s">
        <v>115</v>
      </c>
    </row>
    <row r="50" spans="1:40" x14ac:dyDescent="0.55000000000000004">
      <c r="A50" t="s">
        <v>156</v>
      </c>
      <c r="B50" t="s">
        <v>112</v>
      </c>
      <c r="C50" t="s">
        <v>113</v>
      </c>
      <c r="D50" t="s">
        <v>117</v>
      </c>
      <c r="E50" t="s">
        <v>154</v>
      </c>
      <c r="F50" t="s">
        <v>157</v>
      </c>
      <c r="N50" s="1"/>
      <c r="AK50" t="s">
        <v>115</v>
      </c>
    </row>
    <row r="51" spans="1:40" x14ac:dyDescent="0.55000000000000004">
      <c r="A51" t="s">
        <v>158</v>
      </c>
      <c r="B51" t="s">
        <v>112</v>
      </c>
      <c r="C51" t="s">
        <v>113</v>
      </c>
      <c r="D51" t="s">
        <v>117</v>
      </c>
      <c r="E51" t="s">
        <v>154</v>
      </c>
      <c r="F51" t="s">
        <v>159</v>
      </c>
      <c r="N51" s="1"/>
      <c r="AK51" t="s">
        <v>115</v>
      </c>
    </row>
    <row r="52" spans="1:40" x14ac:dyDescent="0.55000000000000004">
      <c r="A52" t="s">
        <v>160</v>
      </c>
      <c r="B52" t="s">
        <v>112</v>
      </c>
      <c r="C52" t="s">
        <v>113</v>
      </c>
      <c r="D52" t="s">
        <v>117</v>
      </c>
      <c r="E52" t="s">
        <v>154</v>
      </c>
      <c r="F52" t="s">
        <v>161</v>
      </c>
      <c r="N52" s="1"/>
      <c r="AK52" t="s">
        <v>115</v>
      </c>
      <c r="AN52" t="s">
        <v>115</v>
      </c>
    </row>
    <row r="53" spans="1:40" x14ac:dyDescent="0.55000000000000004">
      <c r="A53" t="s">
        <v>162</v>
      </c>
      <c r="B53" t="s">
        <v>112</v>
      </c>
      <c r="C53" t="s">
        <v>113</v>
      </c>
      <c r="D53" t="s">
        <v>117</v>
      </c>
      <c r="E53" t="s">
        <v>154</v>
      </c>
      <c r="F53" t="s">
        <v>163</v>
      </c>
      <c r="N53" s="1"/>
      <c r="AK53" t="s">
        <v>115</v>
      </c>
      <c r="AN53" t="s">
        <v>115</v>
      </c>
    </row>
    <row r="54" spans="1:40" x14ac:dyDescent="0.55000000000000004">
      <c r="A54" t="s">
        <v>164</v>
      </c>
      <c r="B54" t="s">
        <v>112</v>
      </c>
      <c r="C54" t="s">
        <v>113</v>
      </c>
      <c r="D54" t="s">
        <v>117</v>
      </c>
      <c r="E54" t="s">
        <v>154</v>
      </c>
      <c r="F54" t="s">
        <v>165</v>
      </c>
      <c r="N54" s="1"/>
      <c r="AK54" t="s">
        <v>115</v>
      </c>
      <c r="AN54" t="s">
        <v>115</v>
      </c>
    </row>
    <row r="55" spans="1:40" x14ac:dyDescent="0.55000000000000004">
      <c r="A55" t="s">
        <v>166</v>
      </c>
      <c r="B55" t="s">
        <v>112</v>
      </c>
      <c r="C55" t="s">
        <v>113</v>
      </c>
      <c r="D55" t="s">
        <v>117</v>
      </c>
      <c r="E55" t="s">
        <v>167</v>
      </c>
      <c r="F55" t="s">
        <v>168</v>
      </c>
      <c r="N55" s="1"/>
      <c r="AK55" t="s">
        <v>115</v>
      </c>
    </row>
    <row r="56" spans="1:40" x14ac:dyDescent="0.55000000000000004">
      <c r="A56" t="s">
        <v>169</v>
      </c>
      <c r="B56" t="s">
        <v>112</v>
      </c>
      <c r="C56" t="s">
        <v>113</v>
      </c>
      <c r="D56" t="s">
        <v>117</v>
      </c>
      <c r="E56" t="s">
        <v>167</v>
      </c>
      <c r="F56" t="s">
        <v>170</v>
      </c>
      <c r="N56" s="1"/>
      <c r="AK56" t="s">
        <v>115</v>
      </c>
    </row>
    <row r="57" spans="1:40" x14ac:dyDescent="0.55000000000000004">
      <c r="A57" t="s">
        <v>171</v>
      </c>
      <c r="B57" t="s">
        <v>112</v>
      </c>
      <c r="C57" t="s">
        <v>113</v>
      </c>
      <c r="D57" t="s">
        <v>117</v>
      </c>
      <c r="E57" t="s">
        <v>167</v>
      </c>
      <c r="F57" t="s">
        <v>172</v>
      </c>
      <c r="N57" s="1"/>
      <c r="AK57" t="s">
        <v>115</v>
      </c>
    </row>
    <row r="58" spans="1:40" x14ac:dyDescent="0.55000000000000004">
      <c r="A58" t="s">
        <v>173</v>
      </c>
      <c r="B58" t="s">
        <v>112</v>
      </c>
      <c r="C58" t="s">
        <v>113</v>
      </c>
      <c r="D58" t="s">
        <v>117</v>
      </c>
      <c r="E58" t="s">
        <v>174</v>
      </c>
      <c r="F58" t="s">
        <v>175</v>
      </c>
      <c r="N58" s="1"/>
      <c r="AK58" t="s">
        <v>115</v>
      </c>
    </row>
    <row r="59" spans="1:40" x14ac:dyDescent="0.55000000000000004">
      <c r="A59" t="s">
        <v>176</v>
      </c>
      <c r="B59" t="s">
        <v>112</v>
      </c>
      <c r="C59" t="s">
        <v>113</v>
      </c>
      <c r="D59" t="s">
        <v>117</v>
      </c>
      <c r="E59" t="s">
        <v>174</v>
      </c>
      <c r="F59" t="s">
        <v>177</v>
      </c>
      <c r="N59" s="1"/>
      <c r="AK59" t="s">
        <v>115</v>
      </c>
    </row>
    <row r="60" spans="1:40" x14ac:dyDescent="0.55000000000000004">
      <c r="A60" t="s">
        <v>178</v>
      </c>
      <c r="B60" t="s">
        <v>112</v>
      </c>
      <c r="C60" t="s">
        <v>113</v>
      </c>
      <c r="D60" t="s">
        <v>117</v>
      </c>
      <c r="E60" t="s">
        <v>179</v>
      </c>
      <c r="F60" t="s">
        <v>180</v>
      </c>
      <c r="N60" s="1"/>
      <c r="AK60" t="s">
        <v>115</v>
      </c>
    </row>
    <row r="61" spans="1:40" x14ac:dyDescent="0.55000000000000004">
      <c r="A61" t="s">
        <v>181</v>
      </c>
      <c r="B61" t="s">
        <v>112</v>
      </c>
      <c r="C61" t="s">
        <v>113</v>
      </c>
      <c r="D61" t="s">
        <v>117</v>
      </c>
      <c r="E61" t="s">
        <v>179</v>
      </c>
      <c r="F61" t="s">
        <v>182</v>
      </c>
      <c r="N61" s="1"/>
      <c r="AK61" t="s">
        <v>115</v>
      </c>
    </row>
    <row r="62" spans="1:40" x14ac:dyDescent="0.55000000000000004">
      <c r="A62" t="s">
        <v>183</v>
      </c>
      <c r="B62" t="s">
        <v>112</v>
      </c>
      <c r="C62" t="s">
        <v>113</v>
      </c>
      <c r="D62" t="s">
        <v>117</v>
      </c>
      <c r="E62" t="s">
        <v>184</v>
      </c>
      <c r="F62" t="s">
        <v>185</v>
      </c>
      <c r="N62" s="1"/>
      <c r="AK62" t="s">
        <v>115</v>
      </c>
    </row>
    <row r="63" spans="1:40" x14ac:dyDescent="0.55000000000000004">
      <c r="A63" t="s">
        <v>186</v>
      </c>
      <c r="B63" t="s">
        <v>112</v>
      </c>
      <c r="C63" t="s">
        <v>113</v>
      </c>
      <c r="D63" t="s">
        <v>117</v>
      </c>
      <c r="E63" t="s">
        <v>184</v>
      </c>
      <c r="F63" t="s">
        <v>187</v>
      </c>
      <c r="N63" s="1"/>
      <c r="AK63" t="s">
        <v>115</v>
      </c>
    </row>
    <row r="64" spans="1:40" x14ac:dyDescent="0.55000000000000004">
      <c r="A64" t="s">
        <v>188</v>
      </c>
      <c r="B64" t="s">
        <v>112</v>
      </c>
      <c r="C64" t="s">
        <v>113</v>
      </c>
      <c r="D64" t="s">
        <v>117</v>
      </c>
      <c r="E64" t="s">
        <v>184</v>
      </c>
      <c r="F64" t="s">
        <v>189</v>
      </c>
      <c r="N64" s="1"/>
      <c r="AK64" t="s">
        <v>115</v>
      </c>
    </row>
    <row r="65" spans="1:49" x14ac:dyDescent="0.55000000000000004">
      <c r="A65" t="s">
        <v>190</v>
      </c>
      <c r="B65" t="s">
        <v>112</v>
      </c>
      <c r="C65" t="s">
        <v>113</v>
      </c>
      <c r="D65" t="s">
        <v>117</v>
      </c>
      <c r="E65" t="s">
        <v>184</v>
      </c>
      <c r="F65" t="s">
        <v>191</v>
      </c>
      <c r="N65" s="1"/>
      <c r="AK65" t="s">
        <v>115</v>
      </c>
    </row>
    <row r="66" spans="1:49" x14ac:dyDescent="0.55000000000000004">
      <c r="A66" t="s">
        <v>192</v>
      </c>
      <c r="B66" t="s">
        <v>112</v>
      </c>
      <c r="C66" t="s">
        <v>113</v>
      </c>
      <c r="D66" t="s">
        <v>117</v>
      </c>
      <c r="E66" t="s">
        <v>184</v>
      </c>
      <c r="F66" t="s">
        <v>193</v>
      </c>
      <c r="N66" s="1"/>
      <c r="AK66" t="s">
        <v>115</v>
      </c>
    </row>
    <row r="67" spans="1:49" x14ac:dyDescent="0.55000000000000004">
      <c r="A67" t="s">
        <v>194</v>
      </c>
      <c r="B67" t="s">
        <v>112</v>
      </c>
      <c r="C67" t="s">
        <v>113</v>
      </c>
      <c r="D67" t="s">
        <v>117</v>
      </c>
      <c r="E67" t="s">
        <v>184</v>
      </c>
      <c r="F67" t="s">
        <v>195</v>
      </c>
      <c r="N67" s="1"/>
      <c r="AK67" t="s">
        <v>115</v>
      </c>
      <c r="AN67" t="s">
        <v>115</v>
      </c>
    </row>
    <row r="68" spans="1:49" x14ac:dyDescent="0.55000000000000004">
      <c r="A68" t="s">
        <v>196</v>
      </c>
      <c r="B68" t="s">
        <v>112</v>
      </c>
      <c r="C68" t="s">
        <v>113</v>
      </c>
      <c r="D68" t="s">
        <v>117</v>
      </c>
      <c r="E68" t="s">
        <v>184</v>
      </c>
      <c r="F68" t="s">
        <v>197</v>
      </c>
      <c r="N68" s="1"/>
      <c r="AK68" t="s">
        <v>115</v>
      </c>
      <c r="AN68" t="s">
        <v>115</v>
      </c>
    </row>
    <row r="69" spans="1:49" x14ac:dyDescent="0.55000000000000004">
      <c r="A69" t="s">
        <v>198</v>
      </c>
      <c r="B69" t="s">
        <v>112</v>
      </c>
      <c r="C69" t="s">
        <v>113</v>
      </c>
      <c r="D69" t="s">
        <v>117</v>
      </c>
      <c r="E69" t="s">
        <v>184</v>
      </c>
      <c r="F69" t="s">
        <v>199</v>
      </c>
      <c r="N69" s="1"/>
      <c r="AK69" t="s">
        <v>115</v>
      </c>
      <c r="AN69" t="s">
        <v>115</v>
      </c>
    </row>
    <row r="70" spans="1:49" x14ac:dyDescent="0.55000000000000004">
      <c r="A70" t="s">
        <v>200</v>
      </c>
      <c r="B70" t="s">
        <v>112</v>
      </c>
      <c r="C70" t="s">
        <v>113</v>
      </c>
      <c r="D70" t="s">
        <v>117</v>
      </c>
      <c r="E70" t="s">
        <v>184</v>
      </c>
      <c r="F70" t="s">
        <v>201</v>
      </c>
      <c r="N70" s="1"/>
      <c r="AK70" t="s">
        <v>115</v>
      </c>
      <c r="AN70" t="s">
        <v>115</v>
      </c>
    </row>
    <row r="71" spans="1:49" x14ac:dyDescent="0.55000000000000004">
      <c r="A71" t="s">
        <v>202</v>
      </c>
      <c r="B71" t="s">
        <v>112</v>
      </c>
      <c r="C71" t="s">
        <v>113</v>
      </c>
      <c r="D71" t="s">
        <v>117</v>
      </c>
      <c r="E71" t="s">
        <v>184</v>
      </c>
      <c r="F71" t="s">
        <v>203</v>
      </c>
      <c r="N71" s="1"/>
      <c r="AK71" t="s">
        <v>115</v>
      </c>
      <c r="AN71" t="s">
        <v>115</v>
      </c>
    </row>
    <row r="72" spans="1:49" x14ac:dyDescent="0.55000000000000004">
      <c r="A72" t="s">
        <v>204</v>
      </c>
      <c r="B72" t="s">
        <v>112</v>
      </c>
      <c r="C72" t="s">
        <v>113</v>
      </c>
      <c r="D72" t="s">
        <v>117</v>
      </c>
      <c r="E72" t="s">
        <v>184</v>
      </c>
      <c r="F72" t="s">
        <v>205</v>
      </c>
      <c r="N72" s="1"/>
      <c r="AK72" t="s">
        <v>115</v>
      </c>
      <c r="AN72" t="s">
        <v>115</v>
      </c>
    </row>
    <row r="73" spans="1:49" x14ac:dyDescent="0.55000000000000004">
      <c r="A73" t="s">
        <v>206</v>
      </c>
      <c r="B73" t="s">
        <v>112</v>
      </c>
      <c r="C73" t="s">
        <v>113</v>
      </c>
      <c r="D73" t="s">
        <v>117</v>
      </c>
      <c r="E73" t="s">
        <v>184</v>
      </c>
      <c r="F73" t="s">
        <v>207</v>
      </c>
      <c r="N73" s="1"/>
      <c r="AK73" t="s">
        <v>115</v>
      </c>
    </row>
    <row r="74" spans="1:49" x14ac:dyDescent="0.55000000000000004">
      <c r="A74" t="s">
        <v>208</v>
      </c>
      <c r="B74" t="s">
        <v>112</v>
      </c>
      <c r="C74" t="s">
        <v>113</v>
      </c>
      <c r="D74" t="s">
        <v>117</v>
      </c>
      <c r="E74" t="s">
        <v>184</v>
      </c>
      <c r="F74" t="s">
        <v>209</v>
      </c>
      <c r="N74" s="1"/>
      <c r="AK74" t="s">
        <v>115</v>
      </c>
      <c r="AL74" t="s">
        <v>115</v>
      </c>
    </row>
    <row r="75" spans="1:49" x14ac:dyDescent="0.55000000000000004">
      <c r="A75" t="s">
        <v>210</v>
      </c>
      <c r="B75" t="s">
        <v>112</v>
      </c>
      <c r="C75" t="s">
        <v>113</v>
      </c>
      <c r="D75" t="s">
        <v>117</v>
      </c>
      <c r="E75" t="s">
        <v>211</v>
      </c>
      <c r="F75" t="s">
        <v>212</v>
      </c>
      <c r="N75" s="1"/>
      <c r="AK75" t="s">
        <v>115</v>
      </c>
    </row>
    <row r="76" spans="1:49" x14ac:dyDescent="0.55000000000000004">
      <c r="A76" t="s">
        <v>213</v>
      </c>
      <c r="B76" t="s">
        <v>112</v>
      </c>
      <c r="C76" t="s">
        <v>113</v>
      </c>
      <c r="D76" t="s">
        <v>117</v>
      </c>
      <c r="E76" t="s">
        <v>214</v>
      </c>
      <c r="F76" t="s">
        <v>215</v>
      </c>
      <c r="N76" s="1"/>
      <c r="AK76" t="s">
        <v>115</v>
      </c>
    </row>
    <row r="77" spans="1:49" x14ac:dyDescent="0.55000000000000004">
      <c r="A77" t="s">
        <v>216</v>
      </c>
      <c r="B77" t="s">
        <v>112</v>
      </c>
      <c r="C77" t="s">
        <v>113</v>
      </c>
      <c r="D77" t="s">
        <v>117</v>
      </c>
      <c r="E77" t="s">
        <v>214</v>
      </c>
      <c r="F77" t="s">
        <v>217</v>
      </c>
      <c r="N77" s="1"/>
      <c r="AK77" t="s">
        <v>115</v>
      </c>
    </row>
    <row r="78" spans="1:49" x14ac:dyDescent="0.55000000000000004">
      <c r="A78" t="s">
        <v>218</v>
      </c>
      <c r="B78" t="s">
        <v>112</v>
      </c>
      <c r="C78" t="s">
        <v>113</v>
      </c>
      <c r="D78" t="s">
        <v>117</v>
      </c>
      <c r="E78" t="s">
        <v>219</v>
      </c>
      <c r="F78" t="s">
        <v>220</v>
      </c>
      <c r="N78" s="1"/>
      <c r="AK78" t="s">
        <v>115</v>
      </c>
    </row>
    <row r="79" spans="1:49" x14ac:dyDescent="0.55000000000000004">
      <c r="A79" t="s">
        <v>221</v>
      </c>
      <c r="B79" t="s">
        <v>112</v>
      </c>
      <c r="C79" t="s">
        <v>113</v>
      </c>
      <c r="D79" t="s">
        <v>117</v>
      </c>
      <c r="E79" t="s">
        <v>219</v>
      </c>
      <c r="F79" t="s">
        <v>222</v>
      </c>
      <c r="N79" s="1"/>
      <c r="AK79" t="s">
        <v>115</v>
      </c>
    </row>
    <row r="80" spans="1:49" x14ac:dyDescent="0.55000000000000004">
      <c r="A80" t="s">
        <v>223</v>
      </c>
      <c r="B80" t="s">
        <v>112</v>
      </c>
      <c r="C80" t="s">
        <v>113</v>
      </c>
      <c r="D80" t="s">
        <v>117</v>
      </c>
      <c r="E80" t="s">
        <v>224</v>
      </c>
      <c r="F80" t="s">
        <v>225</v>
      </c>
      <c r="N80" s="1"/>
      <c r="Q80" t="s">
        <v>115</v>
      </c>
      <c r="R80" t="s">
        <v>115</v>
      </c>
      <c r="AK80" t="s">
        <v>115</v>
      </c>
      <c r="AU80" t="s">
        <v>115</v>
      </c>
      <c r="AW80" t="s">
        <v>115</v>
      </c>
    </row>
    <row r="81" spans="1:49" x14ac:dyDescent="0.55000000000000004">
      <c r="A81" t="s">
        <v>226</v>
      </c>
      <c r="B81" t="s">
        <v>112</v>
      </c>
      <c r="C81" t="s">
        <v>113</v>
      </c>
      <c r="D81" t="s">
        <v>117</v>
      </c>
      <c r="E81" t="s">
        <v>224</v>
      </c>
      <c r="F81" t="s">
        <v>227</v>
      </c>
      <c r="N81" s="1"/>
      <c r="Q81" t="s">
        <v>115</v>
      </c>
      <c r="R81" t="s">
        <v>115</v>
      </c>
      <c r="AK81" t="s">
        <v>115</v>
      </c>
      <c r="AU81" t="s">
        <v>115</v>
      </c>
      <c r="AW81" t="s">
        <v>115</v>
      </c>
    </row>
    <row r="82" spans="1:49" x14ac:dyDescent="0.55000000000000004">
      <c r="A82" t="s">
        <v>228</v>
      </c>
      <c r="B82" t="s">
        <v>112</v>
      </c>
      <c r="C82" t="s">
        <v>113</v>
      </c>
      <c r="D82" t="s">
        <v>117</v>
      </c>
      <c r="E82" t="s">
        <v>224</v>
      </c>
      <c r="F82" t="s">
        <v>229</v>
      </c>
      <c r="N82" s="1"/>
      <c r="Q82" t="s">
        <v>115</v>
      </c>
      <c r="R82" t="s">
        <v>115</v>
      </c>
      <c r="AK82" t="s">
        <v>115</v>
      </c>
      <c r="AU82" t="s">
        <v>115</v>
      </c>
      <c r="AW82" t="s">
        <v>115</v>
      </c>
    </row>
    <row r="83" spans="1:49" x14ac:dyDescent="0.55000000000000004">
      <c r="A83" t="s">
        <v>230</v>
      </c>
      <c r="B83" t="s">
        <v>112</v>
      </c>
      <c r="C83" t="s">
        <v>113</v>
      </c>
      <c r="D83" t="s">
        <v>117</v>
      </c>
      <c r="E83" t="s">
        <v>224</v>
      </c>
      <c r="F83" t="s">
        <v>231</v>
      </c>
      <c r="N83" s="1"/>
      <c r="Q83" t="s">
        <v>115</v>
      </c>
      <c r="R83" t="s">
        <v>115</v>
      </c>
      <c r="AK83" t="s">
        <v>115</v>
      </c>
      <c r="AU83" t="s">
        <v>115</v>
      </c>
      <c r="AW83" t="s">
        <v>115</v>
      </c>
    </row>
    <row r="84" spans="1:49" x14ac:dyDescent="0.55000000000000004">
      <c r="A84" t="s">
        <v>232</v>
      </c>
      <c r="B84" t="s">
        <v>112</v>
      </c>
      <c r="C84" t="s">
        <v>113</v>
      </c>
      <c r="D84" t="s">
        <v>117</v>
      </c>
      <c r="E84" t="s">
        <v>224</v>
      </c>
      <c r="F84" t="s">
        <v>233</v>
      </c>
      <c r="N84" s="1"/>
      <c r="Q84" t="s">
        <v>115</v>
      </c>
      <c r="R84" t="s">
        <v>115</v>
      </c>
      <c r="AK84" t="s">
        <v>115</v>
      </c>
      <c r="AU84" t="s">
        <v>115</v>
      </c>
      <c r="AW84" t="s">
        <v>115</v>
      </c>
    </row>
    <row r="85" spans="1:49" x14ac:dyDescent="0.55000000000000004">
      <c r="A85" t="s">
        <v>234</v>
      </c>
      <c r="B85" t="s">
        <v>112</v>
      </c>
      <c r="C85" t="s">
        <v>113</v>
      </c>
      <c r="D85" t="s">
        <v>117</v>
      </c>
      <c r="E85" t="s">
        <v>224</v>
      </c>
      <c r="F85" t="s">
        <v>235</v>
      </c>
      <c r="N85" s="1"/>
      <c r="Q85" t="s">
        <v>115</v>
      </c>
      <c r="R85" t="s">
        <v>115</v>
      </c>
      <c r="AK85" t="s">
        <v>115</v>
      </c>
      <c r="AU85" t="s">
        <v>115</v>
      </c>
      <c r="AW85" t="s">
        <v>115</v>
      </c>
    </row>
    <row r="86" spans="1:49" x14ac:dyDescent="0.55000000000000004">
      <c r="A86" t="s">
        <v>236</v>
      </c>
      <c r="B86" t="s">
        <v>112</v>
      </c>
      <c r="C86" t="s">
        <v>113</v>
      </c>
      <c r="D86" t="s">
        <v>117</v>
      </c>
      <c r="E86" t="s">
        <v>224</v>
      </c>
      <c r="F86" t="s">
        <v>237</v>
      </c>
      <c r="N86" s="1"/>
      <c r="Q86" t="s">
        <v>115</v>
      </c>
      <c r="R86" t="s">
        <v>115</v>
      </c>
      <c r="AK86" t="s">
        <v>115</v>
      </c>
      <c r="AU86" t="s">
        <v>115</v>
      </c>
      <c r="AW86" t="s">
        <v>115</v>
      </c>
    </row>
    <row r="87" spans="1:49" x14ac:dyDescent="0.55000000000000004">
      <c r="A87" t="s">
        <v>238</v>
      </c>
      <c r="B87" t="s">
        <v>112</v>
      </c>
      <c r="C87" t="s">
        <v>113</v>
      </c>
      <c r="D87" t="s">
        <v>117</v>
      </c>
      <c r="E87" t="s">
        <v>224</v>
      </c>
      <c r="F87" t="s">
        <v>239</v>
      </c>
      <c r="N87" s="1"/>
      <c r="Q87" t="s">
        <v>115</v>
      </c>
      <c r="R87" t="s">
        <v>115</v>
      </c>
      <c r="AK87" t="s">
        <v>115</v>
      </c>
      <c r="AU87" t="s">
        <v>115</v>
      </c>
      <c r="AW87" t="s">
        <v>115</v>
      </c>
    </row>
    <row r="88" spans="1:49" x14ac:dyDescent="0.55000000000000004">
      <c r="A88" t="s">
        <v>240</v>
      </c>
      <c r="B88" t="s">
        <v>112</v>
      </c>
      <c r="C88" t="s">
        <v>113</v>
      </c>
      <c r="D88" t="s">
        <v>117</v>
      </c>
      <c r="E88" t="s">
        <v>224</v>
      </c>
      <c r="F88" t="s">
        <v>241</v>
      </c>
      <c r="N88" s="1"/>
      <c r="Q88" t="s">
        <v>115</v>
      </c>
      <c r="R88" t="s">
        <v>115</v>
      </c>
      <c r="AK88" t="s">
        <v>115</v>
      </c>
      <c r="AU88" t="s">
        <v>115</v>
      </c>
      <c r="AW88" t="s">
        <v>115</v>
      </c>
    </row>
    <row r="89" spans="1:49" x14ac:dyDescent="0.55000000000000004">
      <c r="A89" t="s">
        <v>242</v>
      </c>
      <c r="B89" t="s">
        <v>112</v>
      </c>
      <c r="C89" t="s">
        <v>113</v>
      </c>
      <c r="D89" t="s">
        <v>117</v>
      </c>
      <c r="E89" t="s">
        <v>224</v>
      </c>
      <c r="F89" t="s">
        <v>243</v>
      </c>
      <c r="N89" s="1"/>
      <c r="Q89" t="s">
        <v>115</v>
      </c>
      <c r="R89" t="s">
        <v>115</v>
      </c>
      <c r="AK89" t="s">
        <v>115</v>
      </c>
      <c r="AU89" t="s">
        <v>115</v>
      </c>
      <c r="AW89" t="s">
        <v>115</v>
      </c>
    </row>
    <row r="90" spans="1:49" x14ac:dyDescent="0.55000000000000004">
      <c r="A90" t="s">
        <v>244</v>
      </c>
      <c r="B90" t="s">
        <v>112</v>
      </c>
      <c r="C90" t="s">
        <v>113</v>
      </c>
      <c r="D90" t="s">
        <v>117</v>
      </c>
      <c r="E90" t="s">
        <v>224</v>
      </c>
      <c r="F90" t="s">
        <v>245</v>
      </c>
      <c r="N90" s="1"/>
      <c r="Q90" t="s">
        <v>115</v>
      </c>
      <c r="R90" t="s">
        <v>115</v>
      </c>
      <c r="AK90" t="s">
        <v>115</v>
      </c>
      <c r="AU90" t="s">
        <v>115</v>
      </c>
      <c r="AW90" t="s">
        <v>115</v>
      </c>
    </row>
    <row r="91" spans="1:49" x14ac:dyDescent="0.55000000000000004">
      <c r="A91" t="s">
        <v>246</v>
      </c>
      <c r="B91" t="s">
        <v>112</v>
      </c>
      <c r="C91" t="s">
        <v>113</v>
      </c>
      <c r="D91" t="s">
        <v>117</v>
      </c>
      <c r="E91" t="s">
        <v>224</v>
      </c>
      <c r="F91" t="s">
        <v>247</v>
      </c>
      <c r="N91" s="1"/>
      <c r="Q91" t="s">
        <v>115</v>
      </c>
      <c r="R91" t="s">
        <v>115</v>
      </c>
      <c r="AK91" t="s">
        <v>115</v>
      </c>
      <c r="AU91" t="s">
        <v>115</v>
      </c>
      <c r="AW91" t="s">
        <v>115</v>
      </c>
    </row>
    <row r="92" spans="1:49" x14ac:dyDescent="0.55000000000000004">
      <c r="A92" t="s">
        <v>248</v>
      </c>
      <c r="B92" t="s">
        <v>112</v>
      </c>
      <c r="C92" t="s">
        <v>113</v>
      </c>
      <c r="D92" t="s">
        <v>117</v>
      </c>
      <c r="E92" t="s">
        <v>224</v>
      </c>
      <c r="F92" t="s">
        <v>249</v>
      </c>
      <c r="N92" s="1"/>
      <c r="Q92" t="s">
        <v>115</v>
      </c>
      <c r="R92" t="s">
        <v>115</v>
      </c>
      <c r="AK92" t="s">
        <v>115</v>
      </c>
      <c r="AU92" t="s">
        <v>115</v>
      </c>
      <c r="AW92" t="s">
        <v>115</v>
      </c>
    </row>
    <row r="93" spans="1:49" x14ac:dyDescent="0.55000000000000004">
      <c r="A93" t="s">
        <v>250</v>
      </c>
      <c r="B93" t="s">
        <v>112</v>
      </c>
      <c r="C93" t="s">
        <v>113</v>
      </c>
      <c r="D93" t="s">
        <v>117</v>
      </c>
      <c r="E93" t="s">
        <v>224</v>
      </c>
      <c r="F93" t="s">
        <v>251</v>
      </c>
      <c r="N93" s="1"/>
      <c r="Q93" t="s">
        <v>115</v>
      </c>
      <c r="R93" t="s">
        <v>115</v>
      </c>
      <c r="AK93" t="s">
        <v>115</v>
      </c>
      <c r="AU93" t="s">
        <v>115</v>
      </c>
      <c r="AW93" t="s">
        <v>115</v>
      </c>
    </row>
    <row r="94" spans="1:49" x14ac:dyDescent="0.55000000000000004">
      <c r="A94" t="s">
        <v>252</v>
      </c>
      <c r="B94" t="s">
        <v>112</v>
      </c>
      <c r="C94" t="s">
        <v>113</v>
      </c>
      <c r="D94" t="s">
        <v>117</v>
      </c>
      <c r="E94" t="s">
        <v>224</v>
      </c>
      <c r="F94" t="s">
        <v>253</v>
      </c>
      <c r="N94" s="1"/>
      <c r="Q94" t="s">
        <v>115</v>
      </c>
      <c r="R94" t="s">
        <v>115</v>
      </c>
      <c r="AK94" t="s">
        <v>115</v>
      </c>
      <c r="AU94" t="s">
        <v>115</v>
      </c>
      <c r="AW94" t="s">
        <v>115</v>
      </c>
    </row>
    <row r="95" spans="1:49" x14ac:dyDescent="0.55000000000000004">
      <c r="A95" t="s">
        <v>254</v>
      </c>
      <c r="B95" t="s">
        <v>112</v>
      </c>
      <c r="C95" t="s">
        <v>113</v>
      </c>
      <c r="D95" t="s">
        <v>117</v>
      </c>
      <c r="E95" t="s">
        <v>224</v>
      </c>
      <c r="F95" t="s">
        <v>255</v>
      </c>
      <c r="N95" s="1"/>
      <c r="Q95" t="s">
        <v>115</v>
      </c>
      <c r="R95" t="s">
        <v>115</v>
      </c>
      <c r="AK95" t="s">
        <v>115</v>
      </c>
      <c r="AU95" t="s">
        <v>115</v>
      </c>
      <c r="AW95" t="s">
        <v>115</v>
      </c>
    </row>
    <row r="96" spans="1:49" x14ac:dyDescent="0.55000000000000004">
      <c r="A96" t="s">
        <v>256</v>
      </c>
      <c r="B96" t="s">
        <v>112</v>
      </c>
      <c r="C96" t="s">
        <v>113</v>
      </c>
      <c r="D96" t="s">
        <v>117</v>
      </c>
      <c r="E96" t="s">
        <v>224</v>
      </c>
      <c r="F96" t="s">
        <v>257</v>
      </c>
      <c r="N96" s="1"/>
      <c r="Q96" t="s">
        <v>115</v>
      </c>
      <c r="R96" t="s">
        <v>115</v>
      </c>
      <c r="AK96" t="s">
        <v>115</v>
      </c>
      <c r="AU96" t="s">
        <v>115</v>
      </c>
      <c r="AW96" t="s">
        <v>115</v>
      </c>
    </row>
    <row r="97" spans="1:49" x14ac:dyDescent="0.55000000000000004">
      <c r="A97" t="s">
        <v>258</v>
      </c>
      <c r="B97" t="s">
        <v>112</v>
      </c>
      <c r="C97" t="s">
        <v>113</v>
      </c>
      <c r="D97" t="s">
        <v>117</v>
      </c>
      <c r="E97" t="s">
        <v>224</v>
      </c>
      <c r="F97" t="s">
        <v>259</v>
      </c>
      <c r="N97" s="1"/>
      <c r="Q97" t="s">
        <v>115</v>
      </c>
      <c r="R97" t="s">
        <v>115</v>
      </c>
      <c r="AK97" t="s">
        <v>115</v>
      </c>
      <c r="AU97" t="s">
        <v>115</v>
      </c>
      <c r="AW97" t="s">
        <v>115</v>
      </c>
    </row>
    <row r="98" spans="1:49" x14ac:dyDescent="0.55000000000000004">
      <c r="A98" t="s">
        <v>260</v>
      </c>
      <c r="B98" t="s">
        <v>112</v>
      </c>
      <c r="C98" t="s">
        <v>113</v>
      </c>
      <c r="D98" t="s">
        <v>117</v>
      </c>
      <c r="E98" t="s">
        <v>224</v>
      </c>
      <c r="F98" t="s">
        <v>261</v>
      </c>
      <c r="N98" s="1"/>
      <c r="Q98" t="s">
        <v>115</v>
      </c>
      <c r="R98" t="s">
        <v>115</v>
      </c>
      <c r="AK98" t="s">
        <v>115</v>
      </c>
      <c r="AN98" t="s">
        <v>115</v>
      </c>
      <c r="AU98" t="s">
        <v>115</v>
      </c>
      <c r="AW98" t="s">
        <v>115</v>
      </c>
    </row>
    <row r="99" spans="1:49" x14ac:dyDescent="0.55000000000000004">
      <c r="A99" t="s">
        <v>262</v>
      </c>
      <c r="B99" t="s">
        <v>112</v>
      </c>
      <c r="C99" t="s">
        <v>113</v>
      </c>
      <c r="D99" t="s">
        <v>117</v>
      </c>
      <c r="E99" t="s">
        <v>224</v>
      </c>
      <c r="F99" t="s">
        <v>263</v>
      </c>
      <c r="N99" s="1"/>
      <c r="Q99" t="s">
        <v>115</v>
      </c>
      <c r="R99" t="s">
        <v>115</v>
      </c>
      <c r="AK99" t="s">
        <v>115</v>
      </c>
      <c r="AN99" t="s">
        <v>115</v>
      </c>
      <c r="AU99" t="s">
        <v>115</v>
      </c>
      <c r="AW99" t="s">
        <v>115</v>
      </c>
    </row>
    <row r="100" spans="1:49" x14ac:dyDescent="0.55000000000000004">
      <c r="A100" t="s">
        <v>264</v>
      </c>
      <c r="B100" t="s">
        <v>112</v>
      </c>
      <c r="C100" t="s">
        <v>113</v>
      </c>
      <c r="D100" t="s">
        <v>117</v>
      </c>
      <c r="E100" t="s">
        <v>224</v>
      </c>
      <c r="F100" t="s">
        <v>265</v>
      </c>
      <c r="N100" s="1"/>
      <c r="Q100" t="s">
        <v>115</v>
      </c>
      <c r="R100" t="s">
        <v>115</v>
      </c>
      <c r="AK100" t="s">
        <v>115</v>
      </c>
      <c r="AN100" t="s">
        <v>115</v>
      </c>
      <c r="AU100" t="s">
        <v>115</v>
      </c>
      <c r="AW100" t="s">
        <v>115</v>
      </c>
    </row>
    <row r="101" spans="1:49" x14ac:dyDescent="0.55000000000000004">
      <c r="A101" t="s">
        <v>266</v>
      </c>
      <c r="B101" t="s">
        <v>112</v>
      </c>
      <c r="C101" t="s">
        <v>113</v>
      </c>
      <c r="D101" t="s">
        <v>117</v>
      </c>
      <c r="E101" t="s">
        <v>224</v>
      </c>
      <c r="F101" t="s">
        <v>267</v>
      </c>
      <c r="N101" s="1"/>
      <c r="Q101" t="s">
        <v>115</v>
      </c>
      <c r="R101" t="s">
        <v>115</v>
      </c>
      <c r="AK101" t="s">
        <v>115</v>
      </c>
      <c r="AN101" t="s">
        <v>115</v>
      </c>
      <c r="AU101" t="s">
        <v>115</v>
      </c>
      <c r="AW101" t="s">
        <v>115</v>
      </c>
    </row>
    <row r="102" spans="1:49" x14ac:dyDescent="0.55000000000000004">
      <c r="A102" t="s">
        <v>268</v>
      </c>
      <c r="B102" t="s">
        <v>112</v>
      </c>
      <c r="C102" t="s">
        <v>113</v>
      </c>
      <c r="D102" t="s">
        <v>117</v>
      </c>
      <c r="E102" t="s">
        <v>224</v>
      </c>
      <c r="F102" t="s">
        <v>269</v>
      </c>
      <c r="N102" s="1"/>
      <c r="Q102" t="s">
        <v>115</v>
      </c>
      <c r="R102" t="s">
        <v>115</v>
      </c>
      <c r="AK102" t="s">
        <v>115</v>
      </c>
      <c r="AN102" t="s">
        <v>115</v>
      </c>
      <c r="AU102" t="s">
        <v>115</v>
      </c>
      <c r="AW102" t="s">
        <v>115</v>
      </c>
    </row>
    <row r="103" spans="1:49" x14ac:dyDescent="0.55000000000000004">
      <c r="A103" t="s">
        <v>270</v>
      </c>
      <c r="B103" t="s">
        <v>112</v>
      </c>
      <c r="C103" t="s">
        <v>113</v>
      </c>
      <c r="D103" t="s">
        <v>117</v>
      </c>
      <c r="E103" t="s">
        <v>224</v>
      </c>
      <c r="F103" t="s">
        <v>271</v>
      </c>
      <c r="N103" s="1"/>
      <c r="Q103" t="s">
        <v>115</v>
      </c>
      <c r="R103" t="s">
        <v>115</v>
      </c>
      <c r="AK103" t="s">
        <v>115</v>
      </c>
      <c r="AN103" t="s">
        <v>115</v>
      </c>
      <c r="AU103" t="s">
        <v>115</v>
      </c>
      <c r="AW103" t="s">
        <v>115</v>
      </c>
    </row>
    <row r="104" spans="1:49" x14ac:dyDescent="0.55000000000000004">
      <c r="A104" t="s">
        <v>272</v>
      </c>
      <c r="B104" t="s">
        <v>112</v>
      </c>
      <c r="C104" t="s">
        <v>113</v>
      </c>
      <c r="D104" t="s">
        <v>117</v>
      </c>
      <c r="E104" t="s">
        <v>224</v>
      </c>
      <c r="F104" t="s">
        <v>273</v>
      </c>
      <c r="N104" s="1"/>
      <c r="Q104" t="s">
        <v>115</v>
      </c>
      <c r="R104" t="s">
        <v>115</v>
      </c>
      <c r="AK104" t="s">
        <v>115</v>
      </c>
      <c r="AN104" t="s">
        <v>115</v>
      </c>
      <c r="AU104" t="s">
        <v>115</v>
      </c>
      <c r="AW104" t="s">
        <v>115</v>
      </c>
    </row>
    <row r="105" spans="1:49" x14ac:dyDescent="0.55000000000000004">
      <c r="A105" t="s">
        <v>274</v>
      </c>
      <c r="B105" t="s">
        <v>112</v>
      </c>
      <c r="C105" t="s">
        <v>113</v>
      </c>
      <c r="D105" t="s">
        <v>117</v>
      </c>
      <c r="E105" t="s">
        <v>224</v>
      </c>
      <c r="F105" t="s">
        <v>275</v>
      </c>
      <c r="N105" s="1"/>
      <c r="Q105" t="s">
        <v>115</v>
      </c>
      <c r="R105" t="s">
        <v>115</v>
      </c>
      <c r="AK105" t="s">
        <v>115</v>
      </c>
      <c r="AN105" t="s">
        <v>115</v>
      </c>
      <c r="AU105" t="s">
        <v>115</v>
      </c>
      <c r="AW105" t="s">
        <v>115</v>
      </c>
    </row>
    <row r="106" spans="1:49" x14ac:dyDescent="0.55000000000000004">
      <c r="A106" t="s">
        <v>276</v>
      </c>
      <c r="B106" t="s">
        <v>112</v>
      </c>
      <c r="C106" t="s">
        <v>113</v>
      </c>
      <c r="D106" t="s">
        <v>117</v>
      </c>
      <c r="E106" t="s">
        <v>224</v>
      </c>
      <c r="F106" t="s">
        <v>277</v>
      </c>
      <c r="N106" s="1"/>
      <c r="Q106" t="s">
        <v>115</v>
      </c>
      <c r="R106" t="s">
        <v>115</v>
      </c>
      <c r="AK106" t="s">
        <v>115</v>
      </c>
      <c r="AN106" t="s">
        <v>115</v>
      </c>
      <c r="AU106" t="s">
        <v>115</v>
      </c>
      <c r="AW106" t="s">
        <v>115</v>
      </c>
    </row>
    <row r="107" spans="1:49" x14ac:dyDescent="0.55000000000000004">
      <c r="A107" t="s">
        <v>278</v>
      </c>
      <c r="B107" t="s">
        <v>112</v>
      </c>
      <c r="C107" t="s">
        <v>113</v>
      </c>
      <c r="D107" t="s">
        <v>117</v>
      </c>
      <c r="E107" t="s">
        <v>279</v>
      </c>
      <c r="F107" t="s">
        <v>280</v>
      </c>
      <c r="N107" s="1"/>
      <c r="AK107" t="s">
        <v>115</v>
      </c>
    </row>
    <row r="108" spans="1:49" x14ac:dyDescent="0.55000000000000004">
      <c r="A108" t="s">
        <v>281</v>
      </c>
      <c r="B108" t="s">
        <v>112</v>
      </c>
      <c r="C108" t="s">
        <v>113</v>
      </c>
      <c r="D108" t="s">
        <v>117</v>
      </c>
      <c r="E108" t="s">
        <v>282</v>
      </c>
      <c r="F108" t="s">
        <v>283</v>
      </c>
      <c r="N108" s="1"/>
      <c r="AK108" t="s">
        <v>115</v>
      </c>
    </row>
    <row r="109" spans="1:49" x14ac:dyDescent="0.55000000000000004">
      <c r="A109" t="s">
        <v>284</v>
      </c>
      <c r="B109" t="s">
        <v>112</v>
      </c>
      <c r="C109" t="s">
        <v>113</v>
      </c>
      <c r="D109" t="s">
        <v>117</v>
      </c>
      <c r="E109" t="s">
        <v>282</v>
      </c>
      <c r="F109" t="s">
        <v>285</v>
      </c>
      <c r="N109" s="1"/>
      <c r="AK109" t="s">
        <v>115</v>
      </c>
    </row>
    <row r="110" spans="1:49" x14ac:dyDescent="0.55000000000000004">
      <c r="A110" t="s">
        <v>286</v>
      </c>
      <c r="B110" t="s">
        <v>112</v>
      </c>
      <c r="C110" t="s">
        <v>113</v>
      </c>
      <c r="D110" t="s">
        <v>117</v>
      </c>
      <c r="E110" t="s">
        <v>287</v>
      </c>
      <c r="F110" t="s">
        <v>288</v>
      </c>
      <c r="N110" s="1"/>
      <c r="AK110" t="s">
        <v>115</v>
      </c>
    </row>
    <row r="111" spans="1:49" x14ac:dyDescent="0.55000000000000004">
      <c r="A111" t="s">
        <v>289</v>
      </c>
      <c r="B111" t="s">
        <v>112</v>
      </c>
      <c r="C111" t="s">
        <v>113</v>
      </c>
      <c r="D111" t="s">
        <v>117</v>
      </c>
      <c r="E111" t="s">
        <v>290</v>
      </c>
      <c r="F111" t="s">
        <v>291</v>
      </c>
      <c r="N111" s="1"/>
      <c r="AK111" t="s">
        <v>115</v>
      </c>
    </row>
    <row r="112" spans="1:49" x14ac:dyDescent="0.55000000000000004">
      <c r="A112" t="s">
        <v>292</v>
      </c>
      <c r="B112" t="s">
        <v>112</v>
      </c>
      <c r="C112" t="s">
        <v>113</v>
      </c>
      <c r="D112" t="s">
        <v>117</v>
      </c>
      <c r="E112" t="s">
        <v>290</v>
      </c>
      <c r="F112" t="s">
        <v>293</v>
      </c>
      <c r="N112" s="1"/>
      <c r="AK112" t="s">
        <v>115</v>
      </c>
    </row>
    <row r="113" spans="1:40" x14ac:dyDescent="0.55000000000000004">
      <c r="A113" t="s">
        <v>294</v>
      </c>
      <c r="B113" t="s">
        <v>112</v>
      </c>
      <c r="C113" t="s">
        <v>113</v>
      </c>
      <c r="D113" t="s">
        <v>117</v>
      </c>
      <c r="E113" t="s">
        <v>290</v>
      </c>
      <c r="F113" t="s">
        <v>295</v>
      </c>
      <c r="N113" s="1"/>
      <c r="AK113" t="s">
        <v>115</v>
      </c>
    </row>
    <row r="114" spans="1:40" x14ac:dyDescent="0.55000000000000004">
      <c r="A114" t="s">
        <v>296</v>
      </c>
      <c r="B114" t="s">
        <v>112</v>
      </c>
      <c r="C114" t="s">
        <v>113</v>
      </c>
      <c r="D114" t="s">
        <v>117</v>
      </c>
      <c r="E114" t="s">
        <v>297</v>
      </c>
      <c r="F114" t="s">
        <v>298</v>
      </c>
      <c r="N114" s="1"/>
      <c r="AK114" t="s">
        <v>115</v>
      </c>
    </row>
    <row r="115" spans="1:40" x14ac:dyDescent="0.55000000000000004">
      <c r="A115" t="s">
        <v>299</v>
      </c>
      <c r="B115" t="s">
        <v>112</v>
      </c>
      <c r="C115" t="s">
        <v>113</v>
      </c>
      <c r="D115" t="s">
        <v>117</v>
      </c>
      <c r="E115" t="s">
        <v>300</v>
      </c>
      <c r="F115" t="s">
        <v>301</v>
      </c>
      <c r="N115" s="1"/>
      <c r="AK115" t="s">
        <v>115</v>
      </c>
    </row>
    <row r="116" spans="1:40" x14ac:dyDescent="0.55000000000000004">
      <c r="A116" t="s">
        <v>302</v>
      </c>
      <c r="B116" t="s">
        <v>112</v>
      </c>
      <c r="C116" t="s">
        <v>113</v>
      </c>
      <c r="D116" t="s">
        <v>117</v>
      </c>
      <c r="E116" t="s">
        <v>300</v>
      </c>
      <c r="F116" t="s">
        <v>303</v>
      </c>
      <c r="N116" s="1"/>
      <c r="AK116" t="s">
        <v>115</v>
      </c>
      <c r="AN116" t="s">
        <v>115</v>
      </c>
    </row>
    <row r="117" spans="1:40" x14ac:dyDescent="0.55000000000000004">
      <c r="A117" t="s">
        <v>304</v>
      </c>
      <c r="B117" t="s">
        <v>112</v>
      </c>
      <c r="C117" t="s">
        <v>113</v>
      </c>
      <c r="D117" t="s">
        <v>117</v>
      </c>
      <c r="E117" t="s">
        <v>305</v>
      </c>
      <c r="F117" t="s">
        <v>306</v>
      </c>
      <c r="N117" s="1"/>
      <c r="AK117" t="s">
        <v>115</v>
      </c>
    </row>
    <row r="118" spans="1:40" x14ac:dyDescent="0.55000000000000004">
      <c r="A118" t="s">
        <v>307</v>
      </c>
      <c r="B118" t="s">
        <v>112</v>
      </c>
      <c r="C118" t="s">
        <v>113</v>
      </c>
      <c r="D118" t="s">
        <v>117</v>
      </c>
      <c r="E118" t="s">
        <v>305</v>
      </c>
      <c r="F118" t="s">
        <v>308</v>
      </c>
      <c r="N118" s="1"/>
      <c r="AK118" t="s">
        <v>115</v>
      </c>
    </row>
    <row r="119" spans="1:40" x14ac:dyDescent="0.55000000000000004">
      <c r="A119" t="s">
        <v>309</v>
      </c>
      <c r="B119" t="s">
        <v>112</v>
      </c>
      <c r="C119" t="s">
        <v>113</v>
      </c>
      <c r="D119" t="s">
        <v>117</v>
      </c>
      <c r="E119" t="s">
        <v>310</v>
      </c>
      <c r="F119" t="s">
        <v>311</v>
      </c>
      <c r="N119" s="1"/>
      <c r="AK119" t="s">
        <v>115</v>
      </c>
    </row>
    <row r="120" spans="1:40" x14ac:dyDescent="0.55000000000000004">
      <c r="A120" t="s">
        <v>312</v>
      </c>
      <c r="B120" t="s">
        <v>112</v>
      </c>
      <c r="C120" t="s">
        <v>113</v>
      </c>
      <c r="D120" t="s">
        <v>117</v>
      </c>
      <c r="E120" t="s">
        <v>310</v>
      </c>
      <c r="F120" t="s">
        <v>313</v>
      </c>
      <c r="N120" s="1"/>
      <c r="AK120" t="s">
        <v>115</v>
      </c>
    </row>
    <row r="121" spans="1:40" x14ac:dyDescent="0.55000000000000004">
      <c r="A121" t="s">
        <v>314</v>
      </c>
      <c r="B121" t="s">
        <v>112</v>
      </c>
      <c r="C121" t="s">
        <v>113</v>
      </c>
      <c r="D121" t="s">
        <v>117</v>
      </c>
      <c r="E121" t="s">
        <v>154</v>
      </c>
      <c r="F121" t="s">
        <v>315</v>
      </c>
      <c r="N121" s="1"/>
      <c r="AK121" t="s">
        <v>115</v>
      </c>
    </row>
    <row r="122" spans="1:40" x14ac:dyDescent="0.55000000000000004">
      <c r="A122" t="s">
        <v>316</v>
      </c>
      <c r="B122" t="s">
        <v>112</v>
      </c>
      <c r="C122" t="s">
        <v>113</v>
      </c>
      <c r="D122" t="s">
        <v>117</v>
      </c>
      <c r="E122" t="s">
        <v>154</v>
      </c>
      <c r="F122" t="s">
        <v>317</v>
      </c>
      <c r="N122" s="1"/>
      <c r="AK122" t="s">
        <v>115</v>
      </c>
    </row>
    <row r="123" spans="1:40" x14ac:dyDescent="0.55000000000000004">
      <c r="A123" t="s">
        <v>318</v>
      </c>
      <c r="B123" t="s">
        <v>112</v>
      </c>
      <c r="C123" t="s">
        <v>113</v>
      </c>
      <c r="D123" t="s">
        <v>117</v>
      </c>
      <c r="E123" t="s">
        <v>154</v>
      </c>
      <c r="F123" t="s">
        <v>319</v>
      </c>
      <c r="N123" s="1"/>
      <c r="AK123" t="s">
        <v>115</v>
      </c>
    </row>
    <row r="124" spans="1:40" x14ac:dyDescent="0.55000000000000004">
      <c r="A124" t="s">
        <v>320</v>
      </c>
      <c r="B124" t="s">
        <v>112</v>
      </c>
      <c r="C124" t="s">
        <v>113</v>
      </c>
      <c r="D124" t="s">
        <v>117</v>
      </c>
      <c r="E124" t="s">
        <v>154</v>
      </c>
      <c r="F124" t="s">
        <v>321</v>
      </c>
      <c r="N124" s="1"/>
      <c r="AK124" t="s">
        <v>115</v>
      </c>
    </row>
    <row r="125" spans="1:40" x14ac:dyDescent="0.55000000000000004">
      <c r="A125" t="s">
        <v>322</v>
      </c>
      <c r="B125" t="s">
        <v>112</v>
      </c>
      <c r="C125" t="s">
        <v>113</v>
      </c>
      <c r="D125" t="s">
        <v>117</v>
      </c>
      <c r="E125" t="s">
        <v>167</v>
      </c>
      <c r="F125" t="s">
        <v>323</v>
      </c>
      <c r="N125" s="1"/>
      <c r="AK125" t="s">
        <v>115</v>
      </c>
    </row>
    <row r="126" spans="1:40" x14ac:dyDescent="0.55000000000000004">
      <c r="A126" t="s">
        <v>324</v>
      </c>
      <c r="B126" t="s">
        <v>112</v>
      </c>
      <c r="C126" t="s">
        <v>113</v>
      </c>
      <c r="D126" t="s">
        <v>117</v>
      </c>
      <c r="E126" t="s">
        <v>167</v>
      </c>
      <c r="F126" t="s">
        <v>325</v>
      </c>
      <c r="N126" s="1"/>
      <c r="AK126" t="s">
        <v>115</v>
      </c>
    </row>
    <row r="127" spans="1:40" x14ac:dyDescent="0.55000000000000004">
      <c r="A127" t="s">
        <v>326</v>
      </c>
      <c r="B127" t="s">
        <v>112</v>
      </c>
      <c r="C127" t="s">
        <v>113</v>
      </c>
      <c r="D127" t="s">
        <v>117</v>
      </c>
      <c r="E127" t="s">
        <v>167</v>
      </c>
      <c r="F127" t="s">
        <v>327</v>
      </c>
      <c r="N127" s="1"/>
      <c r="AK127" t="s">
        <v>115</v>
      </c>
    </row>
    <row r="128" spans="1:40" x14ac:dyDescent="0.55000000000000004">
      <c r="A128" t="s">
        <v>328</v>
      </c>
      <c r="B128" t="s">
        <v>112</v>
      </c>
      <c r="C128" t="s">
        <v>113</v>
      </c>
      <c r="D128" t="s">
        <v>117</v>
      </c>
      <c r="E128" t="s">
        <v>167</v>
      </c>
      <c r="F128" t="s">
        <v>329</v>
      </c>
      <c r="N128" s="1"/>
      <c r="AK128" t="s">
        <v>115</v>
      </c>
    </row>
    <row r="129" spans="1:37" x14ac:dyDescent="0.55000000000000004">
      <c r="A129" t="s">
        <v>330</v>
      </c>
      <c r="B129" t="s">
        <v>112</v>
      </c>
      <c r="C129" t="s">
        <v>113</v>
      </c>
      <c r="D129" t="s">
        <v>117</v>
      </c>
      <c r="E129" t="s">
        <v>174</v>
      </c>
      <c r="F129" t="s">
        <v>331</v>
      </c>
      <c r="N129" s="1"/>
      <c r="AK129" t="s">
        <v>115</v>
      </c>
    </row>
    <row r="130" spans="1:37" x14ac:dyDescent="0.55000000000000004">
      <c r="A130" t="s">
        <v>332</v>
      </c>
      <c r="B130" t="s">
        <v>112</v>
      </c>
      <c r="C130" t="s">
        <v>113</v>
      </c>
      <c r="D130" t="s">
        <v>117</v>
      </c>
      <c r="E130" t="s">
        <v>174</v>
      </c>
      <c r="F130" t="s">
        <v>333</v>
      </c>
      <c r="N130" s="1"/>
      <c r="AK130" t="s">
        <v>115</v>
      </c>
    </row>
    <row r="131" spans="1:37" x14ac:dyDescent="0.55000000000000004">
      <c r="A131" t="s">
        <v>334</v>
      </c>
      <c r="B131" t="s">
        <v>112</v>
      </c>
      <c r="C131" t="s">
        <v>113</v>
      </c>
      <c r="D131" t="s">
        <v>117</v>
      </c>
      <c r="E131" t="s">
        <v>174</v>
      </c>
      <c r="F131" t="s">
        <v>335</v>
      </c>
      <c r="N131" s="1"/>
      <c r="AK131" t="s">
        <v>115</v>
      </c>
    </row>
    <row r="132" spans="1:37" x14ac:dyDescent="0.55000000000000004">
      <c r="A132" t="s">
        <v>336</v>
      </c>
      <c r="B132" t="s">
        <v>112</v>
      </c>
      <c r="C132" t="s">
        <v>113</v>
      </c>
      <c r="D132" t="s">
        <v>117</v>
      </c>
      <c r="E132" t="s">
        <v>174</v>
      </c>
      <c r="F132" t="s">
        <v>337</v>
      </c>
      <c r="N132" s="1"/>
      <c r="AK132" t="s">
        <v>115</v>
      </c>
    </row>
    <row r="133" spans="1:37" x14ac:dyDescent="0.55000000000000004">
      <c r="A133" t="s">
        <v>338</v>
      </c>
      <c r="B133" t="s">
        <v>112</v>
      </c>
      <c r="C133" t="s">
        <v>113</v>
      </c>
      <c r="D133" t="s">
        <v>117</v>
      </c>
      <c r="E133" t="s">
        <v>179</v>
      </c>
      <c r="F133" t="s">
        <v>339</v>
      </c>
      <c r="N133" s="1"/>
      <c r="AK133" t="s">
        <v>115</v>
      </c>
    </row>
    <row r="134" spans="1:37" x14ac:dyDescent="0.55000000000000004">
      <c r="A134" t="s">
        <v>340</v>
      </c>
      <c r="B134" t="s">
        <v>112</v>
      </c>
      <c r="C134" t="s">
        <v>113</v>
      </c>
      <c r="D134" t="s">
        <v>117</v>
      </c>
      <c r="E134" t="s">
        <v>179</v>
      </c>
      <c r="F134" t="s">
        <v>341</v>
      </c>
      <c r="N134" s="1"/>
      <c r="AK134" t="s">
        <v>115</v>
      </c>
    </row>
    <row r="135" spans="1:37" x14ac:dyDescent="0.55000000000000004">
      <c r="A135" t="s">
        <v>342</v>
      </c>
      <c r="B135" t="s">
        <v>112</v>
      </c>
      <c r="C135" t="s">
        <v>113</v>
      </c>
      <c r="D135" t="s">
        <v>117</v>
      </c>
      <c r="E135" t="s">
        <v>179</v>
      </c>
      <c r="F135" t="s">
        <v>343</v>
      </c>
      <c r="N135" s="1"/>
      <c r="AK135" t="s">
        <v>115</v>
      </c>
    </row>
    <row r="136" spans="1:37" x14ac:dyDescent="0.55000000000000004">
      <c r="A136" t="s">
        <v>344</v>
      </c>
      <c r="B136" t="s">
        <v>112</v>
      </c>
      <c r="C136" t="s">
        <v>113</v>
      </c>
      <c r="D136" t="s">
        <v>117</v>
      </c>
      <c r="E136" t="s">
        <v>179</v>
      </c>
      <c r="F136" t="s">
        <v>345</v>
      </c>
      <c r="N136" s="1"/>
      <c r="AK136" t="s">
        <v>115</v>
      </c>
    </row>
    <row r="137" spans="1:37" x14ac:dyDescent="0.55000000000000004">
      <c r="A137" t="s">
        <v>346</v>
      </c>
      <c r="B137" t="s">
        <v>112</v>
      </c>
      <c r="C137" t="s">
        <v>113</v>
      </c>
      <c r="D137" t="s">
        <v>117</v>
      </c>
      <c r="E137" t="s">
        <v>347</v>
      </c>
      <c r="F137" t="s">
        <v>348</v>
      </c>
      <c r="N137" s="1"/>
      <c r="AK137" t="s">
        <v>115</v>
      </c>
    </row>
    <row r="138" spans="1:37" x14ac:dyDescent="0.55000000000000004">
      <c r="A138" t="s">
        <v>349</v>
      </c>
      <c r="B138" t="s">
        <v>112</v>
      </c>
      <c r="C138" t="s">
        <v>113</v>
      </c>
      <c r="D138" t="s">
        <v>117</v>
      </c>
      <c r="E138" t="s">
        <v>350</v>
      </c>
      <c r="F138" t="s">
        <v>351</v>
      </c>
      <c r="N138" s="1"/>
      <c r="AK138" t="s">
        <v>115</v>
      </c>
    </row>
    <row r="139" spans="1:37" x14ac:dyDescent="0.55000000000000004">
      <c r="A139" t="s">
        <v>352</v>
      </c>
      <c r="B139" t="s">
        <v>112</v>
      </c>
      <c r="C139" t="s">
        <v>113</v>
      </c>
      <c r="D139" t="s">
        <v>117</v>
      </c>
      <c r="E139" t="s">
        <v>350</v>
      </c>
      <c r="F139" t="s">
        <v>353</v>
      </c>
      <c r="N139" s="1"/>
      <c r="AK139" t="s">
        <v>115</v>
      </c>
    </row>
    <row r="140" spans="1:37" x14ac:dyDescent="0.55000000000000004">
      <c r="A140" t="s">
        <v>354</v>
      </c>
      <c r="B140" t="s">
        <v>112</v>
      </c>
      <c r="C140" t="s">
        <v>113</v>
      </c>
      <c r="D140" t="s">
        <v>117</v>
      </c>
      <c r="E140" t="s">
        <v>350</v>
      </c>
      <c r="F140" t="s">
        <v>355</v>
      </c>
      <c r="N140" s="1"/>
      <c r="AK140" t="s">
        <v>115</v>
      </c>
    </row>
    <row r="141" spans="1:37" x14ac:dyDescent="0.55000000000000004">
      <c r="A141" t="s">
        <v>356</v>
      </c>
      <c r="B141" t="s">
        <v>112</v>
      </c>
      <c r="C141" t="s">
        <v>113</v>
      </c>
      <c r="D141" t="s">
        <v>117</v>
      </c>
      <c r="E141" t="s">
        <v>350</v>
      </c>
      <c r="F141" t="s">
        <v>357</v>
      </c>
      <c r="N141" s="1"/>
      <c r="AK141" t="s">
        <v>115</v>
      </c>
    </row>
    <row r="142" spans="1:37" x14ac:dyDescent="0.55000000000000004">
      <c r="A142" t="s">
        <v>358</v>
      </c>
      <c r="B142" t="s">
        <v>112</v>
      </c>
      <c r="C142" t="s">
        <v>113</v>
      </c>
      <c r="D142" t="s">
        <v>117</v>
      </c>
      <c r="E142" t="s">
        <v>350</v>
      </c>
      <c r="F142" t="s">
        <v>359</v>
      </c>
      <c r="N142" s="1"/>
      <c r="AK142" t="s">
        <v>115</v>
      </c>
    </row>
    <row r="143" spans="1:37" x14ac:dyDescent="0.55000000000000004">
      <c r="A143" t="s">
        <v>360</v>
      </c>
      <c r="B143" t="s">
        <v>112</v>
      </c>
      <c r="C143" t="s">
        <v>113</v>
      </c>
      <c r="D143" t="s">
        <v>117</v>
      </c>
      <c r="E143" t="s">
        <v>350</v>
      </c>
      <c r="F143" t="s">
        <v>361</v>
      </c>
      <c r="N143" s="1"/>
      <c r="AK143" t="s">
        <v>115</v>
      </c>
    </row>
    <row r="144" spans="1:37" x14ac:dyDescent="0.55000000000000004">
      <c r="A144" t="s">
        <v>362</v>
      </c>
      <c r="B144" t="s">
        <v>112</v>
      </c>
      <c r="C144" t="s">
        <v>113</v>
      </c>
      <c r="D144" t="s">
        <v>117</v>
      </c>
      <c r="E144" t="s">
        <v>363</v>
      </c>
      <c r="F144" t="s">
        <v>364</v>
      </c>
      <c r="N144" s="1"/>
      <c r="AK144" t="s">
        <v>115</v>
      </c>
    </row>
    <row r="145" spans="1:37" x14ac:dyDescent="0.55000000000000004">
      <c r="A145" t="s">
        <v>365</v>
      </c>
      <c r="B145" t="s">
        <v>112</v>
      </c>
      <c r="C145" t="s">
        <v>113</v>
      </c>
      <c r="D145" t="s">
        <v>117</v>
      </c>
      <c r="E145" t="s">
        <v>363</v>
      </c>
      <c r="F145" t="s">
        <v>366</v>
      </c>
      <c r="N145" s="1"/>
      <c r="AK145" t="s">
        <v>115</v>
      </c>
    </row>
    <row r="146" spans="1:37" x14ac:dyDescent="0.55000000000000004">
      <c r="A146" t="s">
        <v>367</v>
      </c>
      <c r="B146" t="s">
        <v>112</v>
      </c>
      <c r="C146" t="s">
        <v>113</v>
      </c>
      <c r="D146" t="s">
        <v>117</v>
      </c>
      <c r="E146" t="s">
        <v>363</v>
      </c>
      <c r="F146" t="s">
        <v>368</v>
      </c>
      <c r="N146" s="1"/>
      <c r="AK146" t="s">
        <v>115</v>
      </c>
    </row>
    <row r="147" spans="1:37" x14ac:dyDescent="0.55000000000000004">
      <c r="A147" t="s">
        <v>369</v>
      </c>
      <c r="B147" t="s">
        <v>112</v>
      </c>
      <c r="C147" t="s">
        <v>113</v>
      </c>
      <c r="D147" t="s">
        <v>117</v>
      </c>
      <c r="E147" t="s">
        <v>363</v>
      </c>
      <c r="F147" t="s">
        <v>370</v>
      </c>
      <c r="N147" s="1"/>
      <c r="AK147" t="s">
        <v>115</v>
      </c>
    </row>
    <row r="148" spans="1:37" x14ac:dyDescent="0.55000000000000004">
      <c r="N148" s="1"/>
    </row>
    <row r="149" spans="1:37" x14ac:dyDescent="0.55000000000000004">
      <c r="N149" s="1"/>
    </row>
    <row r="150" spans="1:37" x14ac:dyDescent="0.55000000000000004">
      <c r="N150" s="1"/>
    </row>
    <row r="151" spans="1:37" x14ac:dyDescent="0.55000000000000004">
      <c r="N151" s="1"/>
    </row>
    <row r="152" spans="1:37" x14ac:dyDescent="0.55000000000000004">
      <c r="N152" s="1"/>
    </row>
    <row r="153" spans="1:37" x14ac:dyDescent="0.55000000000000004">
      <c r="N153" s="1"/>
    </row>
    <row r="154" spans="1:37" x14ac:dyDescent="0.55000000000000004">
      <c r="N154" s="1"/>
    </row>
    <row r="155" spans="1:37" x14ac:dyDescent="0.55000000000000004">
      <c r="N155" s="1"/>
    </row>
    <row r="156" spans="1:37" x14ac:dyDescent="0.55000000000000004">
      <c r="N156" s="1"/>
    </row>
    <row r="157" spans="1:37" x14ac:dyDescent="0.55000000000000004">
      <c r="N157" s="1"/>
    </row>
    <row r="158" spans="1:37" x14ac:dyDescent="0.55000000000000004">
      <c r="N158" s="1"/>
    </row>
    <row r="159" spans="1:37" x14ac:dyDescent="0.55000000000000004">
      <c r="N159" s="1"/>
    </row>
    <row r="160" spans="1:37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BA10" xr:uid="{46C4A3C1-5340-4554-A074-A81C0CE21166}">
      <formula1>$I$2:$I$7</formula1>
    </dataValidation>
    <dataValidation type="list" allowBlank="1" showInputMessage="1" showErrorMessage="1" sqref="BA8" xr:uid="{567B205C-40FC-417B-AC06-548C70FB90AA}">
      <formula1>$G$2:$G$5</formula1>
    </dataValidation>
    <dataValidation type="list" allowBlank="1" showInputMessage="1" showErrorMessage="1" sqref="BA9" xr:uid="{F6C2D82C-D992-4014-B925-92F0FB75E7F3}">
      <formula1>$H$2:$H$7</formula1>
    </dataValidation>
    <dataValidation type="list" allowBlank="1" showInputMessage="1" showErrorMessage="1" sqref="P10:AZ10" xr:uid="{3479856E-02EC-4058-BE87-474DBB8E1261}">
      <formula1>$I$1:$I$6</formula1>
    </dataValidation>
    <dataValidation type="list" allowBlank="1" showInputMessage="1" showErrorMessage="1" sqref="P8:AZ8" xr:uid="{697861B6-5FB6-4EBA-AD20-2373099FE47A}">
      <formula1>$G$1:$G$4</formula1>
    </dataValidation>
    <dataValidation type="list" allowBlank="1" showInputMessage="1" showErrorMessage="1" sqref="P9:AZ9" xr:uid="{442209D4-8390-458B-9E0E-B95E525401D9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23A2DC-7361-4E88-BBD0-BB49F1619C1D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DCC8742-5677-43D0-821D-65404974D2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CF71E9-A3CC-425A-B70E-294A51B037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2024-03-13T00:48:07Z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