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193399\Desktop\インテリジェントテスティング\集約一本化関連表作成\"/>
    </mc:Choice>
  </mc:AlternateContent>
  <xr:revisionPtr revIDLastSave="0" documentId="13_ncr:1_{52D7A67A-3F51-4550-B0C6-1E5600286022}" xr6:coauthVersionLast="47" xr6:coauthVersionMax="47" xr10:uidLastSave="{00000000-0000-0000-0000-000000000000}"/>
  <bookViews>
    <workbookView xWindow="19090" yWindow="-110" windowWidth="19420" windowHeight="10420" xr2:uid="{AABD3980-7D7A-4B58-95DD-C9C8FC37E44E}"/>
  </bookViews>
  <sheets>
    <sheet name="関連表VC" sheetId="7" r:id="rId1"/>
    <sheet name="関連表PT1" sheetId="10" r:id="rId2"/>
    <sheet name="関連表PFC" sheetId="11" r:id="rId3"/>
    <sheet name="参考)VC 空調抜粋" sheetId="12" r:id="rId4"/>
  </sheets>
  <externalReferences>
    <externalReference r:id="rId5"/>
  </externalReferences>
  <definedNames>
    <definedName name="_xlnm._FilterDatabase" localSheetId="2" hidden="1">関連表PFC!$A$30:$BA$30</definedName>
    <definedName name="_xlnm._FilterDatabase" localSheetId="1" hidden="1">関連表PT1!$A$30:$BA$158</definedName>
    <definedName name="_xlnm._FilterDatabase" localSheetId="0" hidden="1">関連表VC!$A$30:$BA$158</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U28" i="11" l="1"/>
  <c r="DT28" i="11"/>
  <c r="DS28" i="11"/>
  <c r="DR28" i="11"/>
  <c r="DQ28" i="11"/>
  <c r="DP28" i="11"/>
  <c r="DO28" i="11"/>
  <c r="DN28" i="11"/>
  <c r="DM28" i="11"/>
  <c r="DL28" i="11"/>
  <c r="DK28" i="11"/>
  <c r="DJ28" i="11"/>
  <c r="DI28" i="11"/>
  <c r="DH28" i="11"/>
  <c r="DG28" i="11"/>
  <c r="DF28" i="11"/>
  <c r="DE28" i="11"/>
  <c r="DD28" i="11"/>
  <c r="DC28" i="11"/>
  <c r="DB28" i="11"/>
  <c r="DA28" i="11"/>
  <c r="CZ28" i="11"/>
  <c r="CY28" i="11"/>
  <c r="CX28" i="11"/>
  <c r="CW28" i="11"/>
  <c r="CV28" i="11"/>
  <c r="CU28" i="11"/>
  <c r="CT28" i="11"/>
  <c r="CS28" i="11"/>
  <c r="CR28" i="11"/>
  <c r="DU20" i="11"/>
  <c r="DT20" i="11"/>
  <c r="DS20" i="11"/>
  <c r="DR20" i="11"/>
  <c r="DQ20" i="11"/>
  <c r="DO20" i="11"/>
  <c r="DN20" i="11"/>
  <c r="DM20" i="11"/>
  <c r="DL20" i="11"/>
  <c r="DK20" i="11"/>
  <c r="DJ20" i="11"/>
  <c r="DI20" i="11"/>
  <c r="DH20" i="11"/>
  <c r="DG20" i="11"/>
  <c r="DF20" i="11"/>
  <c r="DE20" i="11"/>
  <c r="DD20" i="11"/>
  <c r="DC20" i="11"/>
  <c r="DB20" i="11"/>
  <c r="DA20" i="11"/>
  <c r="CZ20" i="11"/>
  <c r="CY20" i="11"/>
  <c r="CX20" i="11"/>
  <c r="CW20" i="11"/>
  <c r="CV20" i="11"/>
  <c r="CU20" i="11"/>
  <c r="CT20" i="11"/>
  <c r="CS20" i="11"/>
  <c r="CR20" i="11"/>
  <c r="DO16" i="11"/>
  <c r="DN16" i="11"/>
  <c r="DM16" i="11"/>
  <c r="DL16" i="11"/>
  <c r="DK16" i="11"/>
  <c r="DJ16" i="11"/>
  <c r="DI16" i="11"/>
  <c r="DH16" i="11"/>
  <c r="DG16" i="11"/>
  <c r="DF16" i="11"/>
  <c r="DE16" i="11"/>
  <c r="DD16" i="11"/>
  <c r="DC16" i="11"/>
  <c r="DB16" i="11"/>
  <c r="DA16" i="11"/>
  <c r="CZ16" i="11"/>
  <c r="CY16" i="11"/>
  <c r="CX16" i="11"/>
  <c r="CW16" i="11"/>
  <c r="CV16" i="11"/>
  <c r="CU16" i="11"/>
  <c r="CT16" i="11"/>
  <c r="CS16" i="11"/>
  <c r="CR16" i="11"/>
  <c r="BF16" i="11"/>
  <c r="BF20" i="11"/>
  <c r="BF28" i="11"/>
  <c r="CH28" i="11"/>
  <c r="CG28" i="11"/>
  <c r="CF28" i="11"/>
  <c r="CE28" i="11"/>
  <c r="CD28" i="11"/>
  <c r="CC28" i="11"/>
  <c r="CB28" i="11"/>
  <c r="CA28" i="11"/>
  <c r="BZ28" i="11"/>
  <c r="BY28" i="11"/>
  <c r="BX28" i="11"/>
  <c r="BW28" i="11"/>
  <c r="BV28" i="11"/>
  <c r="BU28" i="11"/>
  <c r="BT28" i="11"/>
  <c r="BS28" i="11"/>
  <c r="BR28" i="11"/>
  <c r="BQ28" i="11"/>
  <c r="BP28" i="11"/>
  <c r="BO28" i="11"/>
  <c r="BN28" i="11"/>
  <c r="BM28" i="11"/>
  <c r="BL28" i="11"/>
  <c r="BK28" i="11"/>
  <c r="BJ28" i="11"/>
  <c r="BI28" i="11"/>
  <c r="BH28" i="11"/>
  <c r="BG28" i="11"/>
  <c r="BE28" i="11"/>
  <c r="CH20" i="11"/>
  <c r="CG20" i="11"/>
  <c r="CF20" i="11"/>
  <c r="CE20" i="11"/>
  <c r="CD20" i="11"/>
  <c r="CB20" i="11"/>
  <c r="CA20" i="11"/>
  <c r="BZ20" i="11"/>
  <c r="BY20" i="11"/>
  <c r="BX20" i="11"/>
  <c r="BW20" i="11"/>
  <c r="BV20" i="11"/>
  <c r="BU20" i="11"/>
  <c r="BT20" i="11"/>
  <c r="BS20" i="11"/>
  <c r="BR20" i="11"/>
  <c r="BQ20" i="11"/>
  <c r="BP20" i="11"/>
  <c r="BO20" i="11"/>
  <c r="BN20" i="11"/>
  <c r="BM20" i="11"/>
  <c r="BL20" i="11"/>
  <c r="BK20" i="11"/>
  <c r="BJ20" i="11"/>
  <c r="BI20" i="11"/>
  <c r="BH20" i="11"/>
  <c r="BG20" i="11"/>
  <c r="BE20" i="11"/>
  <c r="CB16" i="11"/>
  <c r="CA16" i="11"/>
  <c r="BZ16" i="11"/>
  <c r="BY16" i="11"/>
  <c r="BX16" i="11"/>
  <c r="BW16" i="11"/>
  <c r="BV16" i="11"/>
  <c r="BU16" i="11"/>
  <c r="BT16" i="11"/>
  <c r="BS16" i="11"/>
  <c r="BR16" i="11"/>
  <c r="BQ16" i="11"/>
  <c r="BP16" i="11"/>
  <c r="BO16" i="11"/>
  <c r="BN16" i="11"/>
  <c r="BM16" i="11"/>
  <c r="BL16" i="11"/>
  <c r="BK16" i="11"/>
  <c r="BJ16" i="11"/>
  <c r="BI16" i="11"/>
  <c r="BH16" i="11"/>
  <c r="BG16" i="11"/>
  <c r="BE16"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P20"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AW28" i="11"/>
  <c r="DU28" i="10"/>
  <c r="DT28" i="10"/>
  <c r="DS28" i="10"/>
  <c r="DR28" i="10"/>
  <c r="DQ28" i="10"/>
  <c r="DP28" i="10"/>
  <c r="DO28" i="10"/>
  <c r="DN28" i="10"/>
  <c r="DM28" i="10"/>
  <c r="DL28" i="10"/>
  <c r="DK28" i="10"/>
  <c r="DJ28" i="10"/>
  <c r="DI28" i="10"/>
  <c r="DH28" i="10"/>
  <c r="DG28" i="10"/>
  <c r="DF28" i="10"/>
  <c r="DE28" i="10"/>
  <c r="DD28" i="10"/>
  <c r="DC28" i="10"/>
  <c r="DB28" i="10"/>
  <c r="DA28" i="10"/>
  <c r="CZ28" i="10"/>
  <c r="CY28" i="10"/>
  <c r="CX28" i="10"/>
  <c r="CW28" i="10"/>
  <c r="CV28" i="10"/>
  <c r="CU28" i="10"/>
  <c r="CT28" i="10"/>
  <c r="CS28" i="10"/>
  <c r="CR28" i="10"/>
  <c r="DU20" i="10"/>
  <c r="DT20" i="10"/>
  <c r="DS20" i="10"/>
  <c r="DR20" i="10"/>
  <c r="DQ20" i="10"/>
  <c r="DP20" i="10"/>
  <c r="DO20" i="10"/>
  <c r="DN20" i="10"/>
  <c r="DM20" i="10"/>
  <c r="DL20" i="10"/>
  <c r="DK20" i="10"/>
  <c r="DJ20" i="10"/>
  <c r="DI20" i="10"/>
  <c r="DH20" i="10"/>
  <c r="DG20" i="10"/>
  <c r="DF20" i="10"/>
  <c r="DE20" i="10"/>
  <c r="DD20" i="10"/>
  <c r="DC20" i="10"/>
  <c r="DB20" i="10"/>
  <c r="DA20" i="10"/>
  <c r="CZ20" i="10"/>
  <c r="CY20" i="10"/>
  <c r="CX20" i="10"/>
  <c r="CW20" i="10"/>
  <c r="CV20" i="10"/>
  <c r="CU20" i="10"/>
  <c r="CT20" i="10"/>
  <c r="CS20" i="10"/>
  <c r="CR20"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C20" i="10"/>
  <c r="CH28" i="10"/>
  <c r="CG28" i="10"/>
  <c r="CF28" i="10"/>
  <c r="CE28" i="10"/>
  <c r="CD28" i="10"/>
  <c r="CC28" i="10"/>
  <c r="CB28" i="10"/>
  <c r="CA28" i="10"/>
  <c r="BZ28" i="10"/>
  <c r="BY28" i="10"/>
  <c r="BX28" i="10"/>
  <c r="BW28" i="10"/>
  <c r="BV28" i="10"/>
  <c r="BU28" i="10"/>
  <c r="BT28" i="10"/>
  <c r="BS28" i="10"/>
  <c r="BR28" i="10"/>
  <c r="BQ28" i="10"/>
  <c r="BP28" i="10"/>
  <c r="BO28" i="10"/>
  <c r="BN28" i="10"/>
  <c r="BM28" i="10"/>
  <c r="BL28" i="10"/>
  <c r="BK28" i="10"/>
  <c r="BJ28" i="10"/>
  <c r="BI28" i="10"/>
  <c r="BH28" i="10"/>
  <c r="BG28" i="10"/>
  <c r="BF28" i="10"/>
  <c r="BE28" i="10"/>
  <c r="CH20" i="10"/>
  <c r="CG20" i="10"/>
  <c r="CF20" i="10"/>
  <c r="CE20" i="10"/>
  <c r="CD20" i="10"/>
  <c r="CB20" i="10"/>
  <c r="CA20" i="10"/>
  <c r="BZ20" i="10"/>
  <c r="BY20" i="10"/>
  <c r="BX20" i="10"/>
  <c r="BW20" i="10"/>
  <c r="BV20" i="10"/>
  <c r="BU20" i="10"/>
  <c r="BT20" i="10"/>
  <c r="BS20" i="10"/>
  <c r="BR20" i="10"/>
  <c r="BQ20" i="10"/>
  <c r="BP20" i="10"/>
  <c r="BO20" i="10"/>
  <c r="BN20" i="10"/>
  <c r="BM20" i="10"/>
  <c r="BL20" i="10"/>
  <c r="BK20" i="10"/>
  <c r="BJ20" i="10"/>
  <c r="BI20" i="10"/>
  <c r="BH20" i="10"/>
  <c r="BG20" i="10"/>
  <c r="BF20" i="10"/>
  <c r="BE20"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P20"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DO28" i="7"/>
  <c r="DN28" i="7"/>
  <c r="DM28" i="7"/>
  <c r="DL28" i="7"/>
  <c r="DK28" i="7"/>
  <c r="DJ28" i="7"/>
  <c r="DI28" i="7"/>
  <c r="DH28" i="7"/>
  <c r="DG28" i="7"/>
  <c r="DF28" i="7"/>
  <c r="DE28" i="7"/>
  <c r="DD28" i="7"/>
  <c r="DC28" i="7"/>
  <c r="DB28" i="7"/>
  <c r="DA28" i="7"/>
  <c r="CZ28" i="7"/>
  <c r="CY28" i="7"/>
  <c r="CX28" i="7"/>
  <c r="CW28" i="7"/>
  <c r="CV28" i="7"/>
  <c r="CU28" i="7"/>
  <c r="CT28" i="7"/>
  <c r="CS28" i="7"/>
  <c r="CR28" i="7"/>
  <c r="CQ28" i="7"/>
  <c r="CP28" i="7"/>
  <c r="CO28" i="7"/>
  <c r="CN28" i="7"/>
  <c r="CM28" i="7"/>
  <c r="CL28" i="7"/>
  <c r="DO20" i="7"/>
  <c r="DN20" i="7"/>
  <c r="DM20" i="7"/>
  <c r="DL20" i="7"/>
  <c r="DK20" i="7"/>
  <c r="DI20" i="7"/>
  <c r="DH20" i="7"/>
  <c r="DG20" i="7"/>
  <c r="DF20" i="7"/>
  <c r="DE20" i="7"/>
  <c r="DD20" i="7"/>
  <c r="DC20" i="7"/>
  <c r="DB20" i="7"/>
  <c r="DA20" i="7"/>
  <c r="CZ20" i="7"/>
  <c r="CY20" i="7"/>
  <c r="CX20" i="7"/>
  <c r="CW20" i="7"/>
  <c r="CV20" i="7"/>
  <c r="CU20" i="7"/>
  <c r="CT20" i="7"/>
  <c r="CS20" i="7"/>
  <c r="CR20" i="7"/>
  <c r="CQ20" i="7"/>
  <c r="CP20" i="7"/>
  <c r="CO20" i="7"/>
  <c r="CN20" i="7"/>
  <c r="CM20" i="7"/>
  <c r="CL20" i="7"/>
  <c r="DI16" i="7"/>
  <c r="DH16" i="7"/>
  <c r="DG16" i="7"/>
  <c r="DF16" i="7"/>
  <c r="DE16" i="7"/>
  <c r="DD16" i="7"/>
  <c r="DC16" i="7"/>
  <c r="DB16" i="7"/>
  <c r="DA16" i="7"/>
  <c r="CZ16" i="7"/>
  <c r="CY16" i="7"/>
  <c r="CX16" i="7"/>
  <c r="CW16" i="7"/>
  <c r="CV16" i="7"/>
  <c r="CU16" i="7"/>
  <c r="CT16" i="7"/>
  <c r="CS16" i="7"/>
  <c r="CR16" i="7"/>
  <c r="CQ16" i="7"/>
  <c r="CP16" i="7"/>
  <c r="CO16" i="7"/>
  <c r="CN16" i="7"/>
  <c r="CM16" i="7"/>
  <c r="CL16" i="7"/>
  <c r="CH20" i="7"/>
  <c r="CG20" i="7"/>
  <c r="CF20" i="7"/>
  <c r="CE20" i="7"/>
  <c r="CD20" i="7"/>
  <c r="CB20" i="7"/>
  <c r="CA20" i="7"/>
  <c r="BZ20" i="7"/>
  <c r="BY20" i="7"/>
  <c r="BX20" i="7"/>
  <c r="BW20" i="7"/>
  <c r="BV20" i="7"/>
  <c r="BU20" i="7"/>
  <c r="BT20" i="7"/>
  <c r="BS20" i="7"/>
  <c r="BR20" i="7"/>
  <c r="BQ20" i="7"/>
  <c r="BP20" i="7"/>
  <c r="BO20" i="7"/>
  <c r="BN20" i="7"/>
  <c r="BM20" i="7"/>
  <c r="BL20" i="7"/>
  <c r="BK20" i="7"/>
  <c r="BJ20" i="7"/>
  <c r="BI20" i="7"/>
  <c r="BH20" i="7"/>
  <c r="BG20" i="7"/>
  <c r="BF20" i="7"/>
  <c r="BE20" i="7"/>
  <c r="CB16" i="7"/>
  <c r="CA16" i="7"/>
  <c r="BZ16" i="7"/>
  <c r="BY16" i="7"/>
  <c r="BX16" i="7"/>
  <c r="BW16" i="7"/>
  <c r="BV16" i="7"/>
  <c r="BU16" i="7"/>
  <c r="BT16" i="7"/>
  <c r="BS16" i="7"/>
  <c r="BR16" i="7"/>
  <c r="BQ16" i="7"/>
  <c r="BP16" i="7"/>
  <c r="BO16" i="7"/>
  <c r="BN16" i="7"/>
  <c r="BM16" i="7"/>
  <c r="BL16" i="7"/>
  <c r="BK16" i="7"/>
  <c r="BJ16" i="7"/>
  <c r="BI16" i="7"/>
  <c r="BH16" i="7"/>
  <c r="BG16" i="7"/>
  <c r="BF16" i="7"/>
  <c r="BE16" i="7"/>
  <c r="BL28" i="7"/>
  <c r="BK28" i="7"/>
  <c r="BJ28" i="7"/>
  <c r="BI28" i="7"/>
  <c r="BH28" i="7"/>
  <c r="BG28" i="7"/>
  <c r="BS28" i="7"/>
  <c r="BR28" i="7"/>
  <c r="BQ28" i="7"/>
  <c r="BP28" i="7"/>
  <c r="BO28" i="7"/>
  <c r="BN28" i="7"/>
  <c r="CB28" i="7"/>
  <c r="CA28" i="7"/>
  <c r="BZ28" i="7"/>
  <c r="BY28" i="7"/>
  <c r="BX28" i="7"/>
  <c r="BW28" i="7"/>
  <c r="BV28" i="7"/>
  <c r="BU28" i="7"/>
  <c r="BT28" i="7"/>
  <c r="BM28" i="7"/>
  <c r="BF28" i="7"/>
  <c r="BE28" i="7"/>
  <c r="AJ56" i="12"/>
  <c r="AJ51" i="12"/>
  <c r="AJ47" i="12"/>
  <c r="AI56" i="12"/>
  <c r="AH56" i="12"/>
  <c r="AG56" i="12"/>
  <c r="AF56" i="12"/>
  <c r="AE56" i="12"/>
  <c r="AD56" i="12"/>
  <c r="AC56" i="12"/>
  <c r="AB56" i="12"/>
  <c r="AA56" i="12"/>
  <c r="Z56" i="12"/>
  <c r="Y56" i="12"/>
  <c r="X56" i="12"/>
  <c r="W56" i="12"/>
  <c r="V56" i="12"/>
  <c r="U56" i="12"/>
  <c r="T56" i="12"/>
  <c r="S56" i="12"/>
  <c r="R56" i="12"/>
  <c r="Q56" i="12"/>
  <c r="P56" i="12"/>
  <c r="O56" i="12"/>
  <c r="N56" i="12"/>
  <c r="M56" i="12"/>
  <c r="L56" i="12"/>
  <c r="K56" i="12"/>
  <c r="J56" i="12"/>
  <c r="I56" i="12"/>
  <c r="AK56" i="12" s="1"/>
  <c r="H56" i="12"/>
  <c r="G56" i="12"/>
  <c r="F56" i="12"/>
  <c r="E56" i="12"/>
  <c r="D56" i="12"/>
  <c r="C56" i="12"/>
  <c r="AI51" i="12"/>
  <c r="AH51" i="12"/>
  <c r="AG51" i="12"/>
  <c r="AF51" i="12"/>
  <c r="AE51" i="12"/>
  <c r="AD51" i="12"/>
  <c r="AC51" i="12"/>
  <c r="AB51" i="12"/>
  <c r="AA51" i="12"/>
  <c r="Z51" i="12"/>
  <c r="Y51" i="12"/>
  <c r="X51" i="12"/>
  <c r="W51" i="12"/>
  <c r="V51" i="12"/>
  <c r="U51" i="12"/>
  <c r="T51" i="12"/>
  <c r="S51" i="12"/>
  <c r="R51" i="12"/>
  <c r="Q51" i="12"/>
  <c r="P51" i="12"/>
  <c r="O51" i="12"/>
  <c r="N51" i="12"/>
  <c r="M51" i="12"/>
  <c r="L51" i="12"/>
  <c r="K51" i="12"/>
  <c r="J51" i="12"/>
  <c r="I51" i="12"/>
  <c r="H51" i="12"/>
  <c r="G51" i="12"/>
  <c r="F51" i="12"/>
  <c r="E51" i="12"/>
  <c r="D51" i="12"/>
  <c r="C51" i="12"/>
  <c r="AK51" i="12" s="1"/>
  <c r="AI47" i="12"/>
  <c r="AH47" i="12"/>
  <c r="AG47" i="12"/>
  <c r="AF47" i="12"/>
  <c r="AE47" i="12"/>
  <c r="AD47" i="12"/>
  <c r="AC47" i="12"/>
  <c r="AB47" i="12"/>
  <c r="AA47" i="12"/>
  <c r="Z47" i="12"/>
  <c r="Y47" i="12"/>
  <c r="X47" i="12"/>
  <c r="W47" i="12"/>
  <c r="V47" i="12"/>
  <c r="U47" i="12"/>
  <c r="T47" i="12"/>
  <c r="S47" i="12"/>
  <c r="R47" i="12"/>
  <c r="Q47" i="12"/>
  <c r="P47" i="12"/>
  <c r="O47" i="12"/>
  <c r="N47" i="12"/>
  <c r="M47" i="12"/>
  <c r="L47" i="12"/>
  <c r="K47" i="12"/>
  <c r="J47" i="12"/>
  <c r="I47" i="12"/>
  <c r="H47" i="12"/>
  <c r="G47" i="12"/>
  <c r="F47" i="12"/>
  <c r="E47" i="12"/>
  <c r="D47" i="12"/>
  <c r="C47" i="12"/>
  <c r="AK47" i="12" s="1"/>
  <c r="AG20" i="12" l="1"/>
  <c r="AF20" i="12"/>
  <c r="AE20" i="12"/>
  <c r="AD20" i="12"/>
  <c r="AC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AB17" i="12"/>
  <c r="AB20" i="12" s="1"/>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G16" i="12"/>
  <c r="F16" i="12"/>
  <c r="E16" i="12"/>
  <c r="D16" i="12"/>
  <c r="C16" i="12"/>
  <c r="AH16" i="12" s="1"/>
  <c r="P28" i="7"/>
  <c r="Q28" i="7"/>
  <c r="AH20" i="12" l="1"/>
  <c r="EA28" i="11" l="1"/>
  <c r="DZ28" i="11"/>
  <c r="DY28" i="11"/>
  <c r="DX28" i="11"/>
  <c r="DW28" i="11"/>
  <c r="DV28" i="11"/>
  <c r="CN28" i="11"/>
  <c r="CM28" i="11"/>
  <c r="CL28" i="11"/>
  <c r="CK28" i="11"/>
  <c r="CJ28" i="11"/>
  <c r="CI28" i="11"/>
  <c r="CN28" i="10"/>
  <c r="CM28" i="10"/>
  <c r="CL28" i="10"/>
  <c r="CK28" i="10"/>
  <c r="CJ28" i="10"/>
  <c r="CI28" i="10"/>
  <c r="CH28" i="7"/>
  <c r="CG28" i="7"/>
  <c r="CF28" i="7"/>
  <c r="CE28" i="7"/>
  <c r="CD28" i="7"/>
  <c r="CC28" i="7"/>
  <c r="BA28" i="11"/>
  <c r="AZ28" i="11"/>
  <c r="AY28" i="11"/>
  <c r="AX28" i="11"/>
  <c r="BA28" i="10"/>
  <c r="AZ28" i="10"/>
  <c r="AY28" i="10"/>
  <c r="AX28" i="10"/>
  <c r="AW28" i="10"/>
  <c r="AK28" i="7" l="1"/>
  <c r="AL28" i="7"/>
  <c r="AM28" i="7"/>
  <c r="AN28" i="7"/>
  <c r="AO28" i="7"/>
  <c r="AP28" i="7"/>
  <c r="AQ28" i="7"/>
  <c r="AR28" i="7"/>
  <c r="AS28" i="7"/>
  <c r="AT28" i="7"/>
  <c r="AU28" i="7"/>
  <c r="AV28" i="7"/>
  <c r="AW28" i="7"/>
  <c r="AX28" i="7"/>
  <c r="AY28" i="7"/>
  <c r="AZ28" i="7"/>
  <c r="BA28" i="7"/>
  <c r="AJ28" i="7"/>
  <c r="AI28" i="7"/>
  <c r="AH28" i="7"/>
  <c r="AG28" i="7"/>
  <c r="AF28" i="7"/>
  <c r="AE28" i="7"/>
  <c r="AD28" i="7"/>
  <c r="AC28" i="7"/>
  <c r="AB28" i="7"/>
  <c r="AA28" i="7"/>
  <c r="Z28" i="7"/>
  <c r="Y28" i="7"/>
  <c r="X28" i="7"/>
  <c r="W28" i="7"/>
  <c r="V28" i="7"/>
  <c r="U28" i="7"/>
  <c r="T28" i="7"/>
  <c r="S28" i="7"/>
  <c r="R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ITOU, MASAKI</author>
  </authors>
  <commentList>
    <comment ref="C49" authorId="0" shapeId="0" xr:uid="{65DEA7AB-AAA1-40AD-B1C2-2FA91F9BB71B}">
      <text>
        <r>
          <rPr>
            <b/>
            <sz val="9"/>
            <color indexed="81"/>
            <rFont val="MS P ゴシック"/>
            <family val="3"/>
            <charset val="128"/>
          </rPr>
          <t xml:space="preserve">IDL cooldown追加分5.5=&gt;6
</t>
        </r>
        <r>
          <rPr>
            <sz val="9"/>
            <color indexed="81"/>
            <rFont val="MS P ゴシック"/>
            <family val="3"/>
            <charset val="128"/>
          </rPr>
          <t xml:space="preserve">
</t>
        </r>
      </text>
    </comment>
    <comment ref="W49" authorId="0" shapeId="0" xr:uid="{D14395ED-9726-4A25-A75A-DD01A8A3415B}">
      <text>
        <r>
          <rPr>
            <b/>
            <sz val="9"/>
            <color indexed="81"/>
            <rFont val="MS P ゴシック"/>
            <family val="3"/>
            <charset val="128"/>
          </rPr>
          <t xml:space="preserve">UX、suggestionモード追加
4=&gt;8
</t>
        </r>
        <r>
          <rPr>
            <sz val="9"/>
            <color indexed="81"/>
            <rFont val="MS P ゴシック"/>
            <family val="3"/>
            <charset val="128"/>
          </rPr>
          <t xml:space="preserve">
</t>
        </r>
      </text>
    </comment>
  </commentList>
</comments>
</file>

<file path=xl/sharedStrings.xml><?xml version="1.0" encoding="utf-8"?>
<sst xmlns="http://schemas.openxmlformats.org/spreadsheetml/2006/main" count="7351" uniqueCount="544">
  <si>
    <t>〇(〇〇)原単位表</t>
  </si>
  <si>
    <t>EV</t>
  </si>
  <si>
    <t>e-Power</t>
  </si>
  <si>
    <t>ICE</t>
    <phoneticPr fontId="0"/>
  </si>
  <si>
    <t>配車使用欄</t>
    <rPh sb="0" eb="2">
      <t>ハイシャ</t>
    </rPh>
    <rPh sb="2" eb="4">
      <t>シヨウ</t>
    </rPh>
    <rPh sb="4" eb="5">
      <t>ラン</t>
    </rPh>
    <phoneticPr fontId="3"/>
  </si>
  <si>
    <t>実験識別</t>
    <rPh sb="0" eb="2">
      <t>ジッケン</t>
    </rPh>
    <rPh sb="2" eb="4">
      <t>シキベツ</t>
    </rPh>
    <phoneticPr fontId="3"/>
  </si>
  <si>
    <t>配車表上に表示する
項目名称</t>
    <rPh sb="0" eb="2">
      <t>ハイシャ</t>
    </rPh>
    <rPh sb="2" eb="3">
      <t>ヒョウ</t>
    </rPh>
    <rPh sb="3" eb="4">
      <t>ジョウ</t>
    </rPh>
    <rPh sb="5" eb="7">
      <t>ヒョウジ</t>
    </rPh>
    <rPh sb="10" eb="12">
      <t>コウモク</t>
    </rPh>
    <rPh sb="12" eb="14">
      <t>メイショウ</t>
    </rPh>
    <phoneticPr fontId="3"/>
  </si>
  <si>
    <t>CADICS項目</t>
    <rPh sb="6" eb="8">
      <t>コウモク</t>
    </rPh>
    <phoneticPr fontId="3"/>
  </si>
  <si>
    <t>NO.</t>
    <phoneticPr fontId="3"/>
  </si>
  <si>
    <t>項目名</t>
    <rPh sb="0" eb="2">
      <t>コウモク</t>
    </rPh>
    <rPh sb="2" eb="3">
      <t>メイ</t>
    </rPh>
    <phoneticPr fontId="3"/>
  </si>
  <si>
    <r>
      <t>初期確認実験項目</t>
    </r>
    <r>
      <rPr>
        <sz val="11"/>
        <rFont val="ＭＳ Ｐゴシック"/>
        <family val="3"/>
        <charset val="128"/>
      </rPr>
      <t xml:space="preserve">
（業界毎に変更・追加の上入力ください）</t>
    </r>
    <rPh sb="0" eb="2">
      <t>ショキ</t>
    </rPh>
    <rPh sb="2" eb="4">
      <t>カクニン</t>
    </rPh>
    <rPh sb="12" eb="13">
      <t>ゴト</t>
    </rPh>
    <rPh sb="14" eb="16">
      <t>ヘンコウ</t>
    </rPh>
    <rPh sb="17" eb="19">
      <t>ツイカ</t>
    </rPh>
    <rPh sb="20" eb="21">
      <t>ウエ</t>
    </rPh>
    <rPh sb="21" eb="23">
      <t>ニュウリョク</t>
    </rPh>
    <phoneticPr fontId="3"/>
  </si>
  <si>
    <t>追加実験</t>
    <rPh sb="0" eb="2">
      <t>ツイカ</t>
    </rPh>
    <rPh sb="2" eb="4">
      <t>ジッケン</t>
    </rPh>
    <phoneticPr fontId="3"/>
  </si>
  <si>
    <t>実験実施条件</t>
    <rPh sb="0" eb="2">
      <t>ジッケン</t>
    </rPh>
    <rPh sb="2" eb="4">
      <t>ジッシ</t>
    </rPh>
    <rPh sb="4" eb="6">
      <t>ジョウケン</t>
    </rPh>
    <phoneticPr fontId="3"/>
  </si>
  <si>
    <t>実験実施時期</t>
    <rPh sb="0" eb="2">
      <t>ジッケン</t>
    </rPh>
    <rPh sb="2" eb="4">
      <t>ジッシ</t>
    </rPh>
    <rPh sb="4" eb="6">
      <t>ジキ</t>
    </rPh>
    <phoneticPr fontId="3"/>
  </si>
  <si>
    <t>現状基準工数ﾃｰﾌﾞﾙ（人時）</t>
    <rPh sb="0" eb="2">
      <t>ゲンジョウ</t>
    </rPh>
    <rPh sb="12" eb="13">
      <t>ニン</t>
    </rPh>
    <rPh sb="13" eb="14">
      <t>ジ</t>
    </rPh>
    <phoneticPr fontId="3"/>
  </si>
  <si>
    <t>打ち合わせ</t>
    <rPh sb="0" eb="1">
      <t>ウ</t>
    </rPh>
    <rPh sb="2" eb="3">
      <t>ア</t>
    </rPh>
    <phoneticPr fontId="3"/>
  </si>
  <si>
    <t>準備・撤収</t>
    <rPh sb="3" eb="5">
      <t>テッシュウ</t>
    </rPh>
    <phoneticPr fontId="3"/>
  </si>
  <si>
    <t>実験（評価、計測）</t>
    <rPh sb="0" eb="2">
      <t>ジッケン</t>
    </rPh>
    <rPh sb="3" eb="5">
      <t>ヒョウカ</t>
    </rPh>
    <rPh sb="6" eb="8">
      <t>ケイソク</t>
    </rPh>
    <phoneticPr fontId="3"/>
  </si>
  <si>
    <t>データ分析・判定</t>
    <phoneticPr fontId="3"/>
  </si>
  <si>
    <t>報告</t>
  </si>
  <si>
    <t>合計</t>
  </si>
  <si>
    <t>車両必要日数（日台）</t>
    <rPh sb="0" eb="2">
      <t>シャリョウ</t>
    </rPh>
    <rPh sb="2" eb="4">
      <t>ヒツヨウ</t>
    </rPh>
    <rPh sb="4" eb="6">
      <t>ニッスウ</t>
    </rPh>
    <rPh sb="7" eb="9">
      <t>ヒダイ</t>
    </rPh>
    <phoneticPr fontId="3"/>
  </si>
  <si>
    <t>準備</t>
  </si>
  <si>
    <t>実験</t>
  </si>
  <si>
    <t>整理
復元</t>
    <rPh sb="3" eb="5">
      <t>フクゲン</t>
    </rPh>
    <phoneticPr fontId="3"/>
  </si>
  <si>
    <t>ボディ標準必要日数（日台）</t>
    <rPh sb="3" eb="5">
      <t>ヒョウジュン</t>
    </rPh>
    <rPh sb="5" eb="7">
      <t>ヒツヨウ</t>
    </rPh>
    <rPh sb="7" eb="9">
      <t>ニッスウ</t>
    </rPh>
    <phoneticPr fontId="3"/>
  </si>
  <si>
    <t>種類</t>
    <rPh sb="0" eb="2">
      <t>シュルイ</t>
    </rPh>
    <phoneticPr fontId="3"/>
  </si>
  <si>
    <t xml:space="preserve">占有、実験項目別BLOCKﾃｰﾌﾞﾙ  </t>
    <rPh sb="0" eb="2">
      <t>センユウ</t>
    </rPh>
    <phoneticPr fontId="1"/>
  </si>
  <si>
    <t>実験場所</t>
    <rPh sb="0" eb="4">
      <t>ジッケンバショ</t>
    </rPh>
    <phoneticPr fontId="1"/>
  </si>
  <si>
    <t>Structure of Evaluation item (Japanese)</t>
  </si>
  <si>
    <t>CADICS数</t>
    <rPh sb="6" eb="7">
      <t>スウ</t>
    </rPh>
    <phoneticPr fontId="1"/>
  </si>
  <si>
    <t>Performance Targets</t>
  </si>
  <si>
    <t>Vehicle Targets</t>
  </si>
  <si>
    <t>Component Targets</t>
  </si>
  <si>
    <t>CADICS No.</t>
  </si>
  <si>
    <t>Step 1</t>
  </si>
  <si>
    <t>Step 2</t>
  </si>
  <si>
    <t>Step 3</t>
  </si>
  <si>
    <t>Level 1</t>
  </si>
  <si>
    <t>Level 2</t>
  </si>
  <si>
    <t>Level 3</t>
  </si>
  <si>
    <t>Level 4</t>
  </si>
  <si>
    <t>Comment</t>
  </si>
  <si>
    <t>EV</t>
    <phoneticPr fontId="0"/>
  </si>
  <si>
    <t>e-Power</t>
    <phoneticPr fontId="0"/>
  </si>
  <si>
    <t>MSTR-005-0000100</t>
  </si>
  <si>
    <t>空調</t>
  </si>
  <si>
    <t>ｴｱｺﾝ</t>
  </si>
  <si>
    <t>空調性能</t>
  </si>
  <si>
    <t>風量/騒音 性能</t>
  </si>
  <si>
    <t>1st席　風量/騒音</t>
  </si>
  <si>
    <t>'-</t>
  </si>
  <si>
    <t>車両目標で設定、実験NEM_KD2-69007, 69009 参照</t>
  </si>
  <si>
    <t>MSTR-005-0007000</t>
  </si>
  <si>
    <t>2nd席　風量/騒音</t>
  </si>
  <si>
    <t>RRユニット付き車両はMUST_車両目標で設定_実験NEM_KD2-69007, 69009 参照</t>
  </si>
  <si>
    <t>MSTR-005-0010900</t>
  </si>
  <si>
    <t>冷房性能</t>
  </si>
  <si>
    <t>実車冷房能力</t>
  </si>
  <si>
    <t>車両目標で設定、実験NEM KD2-69401 参照</t>
  </si>
  <si>
    <t>MSTR-005-0016700</t>
  </si>
  <si>
    <t>冷房性能_配風性能</t>
  </si>
  <si>
    <t>1st席　顔面風速/温度</t>
  </si>
  <si>
    <t>VENT風向制御性</t>
  </si>
  <si>
    <t>実験NEM_KD2-69602 参照</t>
  </si>
  <si>
    <t>MSTR-005-0019800</t>
  </si>
  <si>
    <t>冷房性能 市場適合性</t>
  </si>
  <si>
    <t>クーラ実験（日本市場）</t>
  </si>
  <si>
    <t>RECモード</t>
  </si>
  <si>
    <t>実験NEM KD2-69452　参照</t>
  </si>
  <si>
    <t>MSTR-005-0019900</t>
  </si>
  <si>
    <t>FREモード</t>
  </si>
  <si>
    <t>MSTR-005-0020000</t>
  </si>
  <si>
    <t>霜付き確認試験</t>
  </si>
  <si>
    <t>実験NEM KD2-69401　参照</t>
  </si>
  <si>
    <t>MSTR-005-0020100</t>
  </si>
  <si>
    <t>クーラ実験（北米市場)</t>
  </si>
  <si>
    <t>カスタマーユセージ改</t>
  </si>
  <si>
    <t>実験NEM KD2-69453　参照</t>
  </si>
  <si>
    <t>MSTR-005-0020200</t>
  </si>
  <si>
    <t>LA走りだしからの渋滞走行パターン</t>
  </si>
  <si>
    <t>MSTR-005-0020300</t>
  </si>
  <si>
    <t>Tampa市街地走行パターン</t>
  </si>
  <si>
    <t>MSTR-005-0020400</t>
  </si>
  <si>
    <t>MSTR-005-0020500</t>
  </si>
  <si>
    <t>Phoenix FreeWay+市街地走行パターン</t>
  </si>
  <si>
    <t>MSTR-005-0020600</t>
  </si>
  <si>
    <t>Phoenixディーラ走行パターン</t>
  </si>
  <si>
    <t>MSTR-005-0020700</t>
  </si>
  <si>
    <t>クーラ実験（中近東市場）</t>
  </si>
  <si>
    <t>実験NEM KD2-69455　参照</t>
  </si>
  <si>
    <t>MSTR-005-0020800</t>
  </si>
  <si>
    <t>FAN2速 風量/騒音 ①-①参照</t>
  </si>
  <si>
    <t>KC5R-03103 報告書に準ずる</t>
  </si>
  <si>
    <t>MSTR-005-0020900</t>
  </si>
  <si>
    <t>アイドルクールダウン性能</t>
  </si>
  <si>
    <t>MSTR-005-0021000</t>
  </si>
  <si>
    <t>Ａ／Ｃ ＯＦＦ時における涼感評価</t>
  </si>
  <si>
    <t>熱気侵入防止構造設定有無</t>
  </si>
  <si>
    <t>実験NEM KD2-69005　参照</t>
  </si>
  <si>
    <t>MSTR-005-0021100</t>
  </si>
  <si>
    <t>適正冷媒封入量試験</t>
  </si>
  <si>
    <t>実験NEM KD2-69410, 69011参照</t>
  </si>
  <si>
    <t>MSTR-005-0021200</t>
  </si>
  <si>
    <t>クーラーインスペクションデータ取得試験</t>
  </si>
  <si>
    <t>実験NEM KD2-69301　参照</t>
  </si>
  <si>
    <t>MSTR-005-0021300</t>
  </si>
  <si>
    <t>マイクロバス冷房性能評価</t>
  </si>
  <si>
    <t>実験NEM KD2-69457 参照</t>
  </si>
  <si>
    <t>MSTR-005-0021400</t>
  </si>
  <si>
    <t>1BOX車クールダウン性能評価</t>
  </si>
  <si>
    <t>実験NEM KD2-69458 参照</t>
  </si>
  <si>
    <t>MSTR-005-0021500</t>
  </si>
  <si>
    <t>暖房性能</t>
  </si>
  <si>
    <t>実車暖房能力</t>
  </si>
  <si>
    <t>走行ウォームアップパターン</t>
  </si>
  <si>
    <t>実験NEM KD2-69202　参照</t>
  </si>
  <si>
    <t>MSTR-005-0028400</t>
  </si>
  <si>
    <t>暖房性能 市場適合性</t>
  </si>
  <si>
    <t>ヒータ実験（日本市場)</t>
  </si>
  <si>
    <t>札幌パターン</t>
  </si>
  <si>
    <t>実験NEM　KD2-69206参照</t>
  </si>
  <si>
    <t>MSTR-005-0028600</t>
  </si>
  <si>
    <t>旭川・北見パターン</t>
  </si>
  <si>
    <t>MSTR-005-0028700</t>
  </si>
  <si>
    <t>本州パターン</t>
  </si>
  <si>
    <t>MSTR-005-0028800</t>
  </si>
  <si>
    <t>アイドルウォームアップパターン</t>
  </si>
  <si>
    <t>実験NEM　KD2-69202, 69206参照</t>
  </si>
  <si>
    <t>MSTR-005-0028900</t>
  </si>
  <si>
    <t>ヒータ実験（北米・欧州・中国市場)</t>
  </si>
  <si>
    <t>ヒーター・デフロスター評価試験_欧州パターン</t>
  </si>
  <si>
    <t>実験NEM　KD2-69205参照</t>
  </si>
  <si>
    <t>MSTR-005-0029100</t>
  </si>
  <si>
    <t>ヒーター・デフロスター評価試験_北米パターン</t>
  </si>
  <si>
    <t>MSTR-005-0029200</t>
  </si>
  <si>
    <t>アイドルウォームアップ シグナルストップ実用評価_北米/欧州共通</t>
  </si>
  <si>
    <t>MSTR-005-0029300</t>
  </si>
  <si>
    <t>暖房初期時速暖性評価試験_北米パターン</t>
  </si>
  <si>
    <t>MSTR-005-0029400</t>
  </si>
  <si>
    <t>暖房初期時速暖性評価試験_欧州標準地パターン</t>
  </si>
  <si>
    <t>MSTR-005-0029500</t>
  </si>
  <si>
    <t>暖気後の走行暖房維持性能</t>
  </si>
  <si>
    <t>定常走行及び下り坂走行</t>
  </si>
  <si>
    <t>実験NEM　KD2-69202参照</t>
  </si>
  <si>
    <t>MSTR-005-0029600</t>
  </si>
  <si>
    <t>営業車（タクシー）ヒーター性能</t>
  </si>
  <si>
    <t>実験NEM KD2-69207 参照</t>
  </si>
  <si>
    <t>MSTR-005-0029700</t>
  </si>
  <si>
    <t>1BOX商用車ヒータ寒地実用性評価</t>
  </si>
  <si>
    <t>実験NEM KD2-69208 参照</t>
  </si>
  <si>
    <t>MSTR-005-0030000</t>
  </si>
  <si>
    <t>冷気侵入防止性（REC条件）</t>
  </si>
  <si>
    <t>車体、ドア各部シール性</t>
  </si>
  <si>
    <t>実験NEM KD2-69210 参照</t>
  </si>
  <si>
    <t>MSTR-005-0030300</t>
  </si>
  <si>
    <t>カウルボックス性能</t>
  </si>
  <si>
    <t>カウルボックス通気抵抗</t>
  </si>
  <si>
    <t>実験NEM　KD2-37107、設計NEM　KD1-66002 参照</t>
  </si>
  <si>
    <t>MSTR-005-0030800</t>
  </si>
  <si>
    <t>HVAC BLOWER FANへの枯葉侵入評価</t>
  </si>
  <si>
    <t>カウルカバー_異物侵入経路</t>
  </si>
  <si>
    <t>ドレン部ワンウェイバルブ設定有無</t>
  </si>
  <si>
    <t>実験NEM　KD2-37107 参照 　設計NEM KD1-27205 参照</t>
  </si>
  <si>
    <t>MSTR-005-0030900</t>
  </si>
  <si>
    <t>カウル防水性</t>
  </si>
  <si>
    <t>降雨条件</t>
  </si>
  <si>
    <t>実験NEM　KD2-37107 参照</t>
  </si>
  <si>
    <t>MSTR-005-0033200</t>
  </si>
  <si>
    <t>ジェット洗車条件</t>
  </si>
  <si>
    <t>カウルカバー_インテーク水侵入経路</t>
  </si>
  <si>
    <t>カウルカバードレン（ガラスくわえ込み部含む）位置</t>
  </si>
  <si>
    <t>MSTR-005-0033700</t>
  </si>
  <si>
    <t>カウル昇温試験</t>
  </si>
  <si>
    <t>MSTR-005-0034800</t>
  </si>
  <si>
    <t>窓晴れ性能</t>
  </si>
  <si>
    <t>デフロスタ/デミスタ能力</t>
  </si>
  <si>
    <t>実験NEM　KD2-69204参照</t>
  </si>
  <si>
    <t>MSTR-005-0036800</t>
  </si>
  <si>
    <t>車体換気性能</t>
  </si>
  <si>
    <t>ドラフタアウトレット寄与率</t>
  </si>
  <si>
    <t>SL/（SL+Sｄ）より算出</t>
  </si>
  <si>
    <t>実験NEM_KD2-69154 参照</t>
  </si>
  <si>
    <t>MSTR-005-0040400</t>
  </si>
  <si>
    <t>法規認証</t>
  </si>
  <si>
    <t>国内認証デフロスタ＆デミスタ試験</t>
  </si>
  <si>
    <t>実験NEM_KD2-48211 参照</t>
  </si>
  <si>
    <t>MSTR-005-0040500</t>
  </si>
  <si>
    <t>欧州認証デフロスタ＆デミスタ試験</t>
  </si>
  <si>
    <t>実験NEM_KD2-48402 参照</t>
  </si>
  <si>
    <t>MSTR-005-0040600</t>
  </si>
  <si>
    <t>北米認証 MVSS103項</t>
  </si>
  <si>
    <t>実験NEM_KD2-69201 参照</t>
  </si>
  <si>
    <t>MSTR-005-0040700</t>
  </si>
  <si>
    <t>豪州認証ADR No 42 _23</t>
  </si>
  <si>
    <t>実験NEM_KD2-69203 参照</t>
  </si>
  <si>
    <t>MSTR-005-0040800</t>
  </si>
  <si>
    <t>中国認証GB11555,GB11556,GB/T24552</t>
  </si>
  <si>
    <t>GB11555,GB11556,EV車GB/T24552</t>
  </si>
  <si>
    <t>MSTR-005-0040900</t>
  </si>
  <si>
    <t>韓国認証KMVSS_Article109</t>
  </si>
  <si>
    <t>KMVSS_Article109</t>
  </si>
  <si>
    <t>MSTR-005-0041000</t>
  </si>
  <si>
    <t>インド認証CMVR_124(1)</t>
  </si>
  <si>
    <t>関連技術規格：AIS:084</t>
  </si>
  <si>
    <t>MSTR-005-0041100</t>
  </si>
  <si>
    <t>実車窓晴れ性能</t>
  </si>
  <si>
    <t>降雨時の使われ方評価（パターン1）</t>
  </si>
  <si>
    <t>実験NEM KD2-69006 参照</t>
    <phoneticPr fontId="1"/>
  </si>
  <si>
    <t>MSTR-005-0041200</t>
  </si>
  <si>
    <t>実車ガラス内面曇り性能</t>
  </si>
  <si>
    <t>実験NEM KD2-69008 参照</t>
    <phoneticPr fontId="1"/>
  </si>
  <si>
    <t>MSTR-005-0041300</t>
  </si>
  <si>
    <t>降雪走行時の外面氷結除去性能</t>
  </si>
  <si>
    <t>本格オフロード車用</t>
  </si>
  <si>
    <t>実験NEM KD2-69209 参照</t>
  </si>
  <si>
    <t>MSTR-005-0041400</t>
  </si>
  <si>
    <t>オートエアコン性能</t>
  </si>
  <si>
    <t>オートクールダウン性能</t>
  </si>
  <si>
    <t>実験NEM　KD2-69408 参照</t>
  </si>
  <si>
    <t>MSTR-005-0041600</t>
  </si>
  <si>
    <t>オートウォームアップ性能</t>
  </si>
  <si>
    <t>MSTR-005-0041800</t>
  </si>
  <si>
    <t>PTC変化試験</t>
  </si>
  <si>
    <t>過渡時エアミックスドア制御性</t>
  </si>
  <si>
    <t>実験NEM　KD2-69408参照</t>
  </si>
  <si>
    <t>MSTR-005-0041900</t>
  </si>
  <si>
    <t>A/C ON/OFF試験</t>
  </si>
  <si>
    <t>MSTR-005-0042000</t>
  </si>
  <si>
    <t>外乱変化（日射変化）試験</t>
  </si>
  <si>
    <t>MSTR-005-0042300</t>
  </si>
  <si>
    <t>外気温表示試験</t>
  </si>
  <si>
    <t>AMBセンサ位置 レイアウト</t>
  </si>
  <si>
    <t>MSTR-005-0042400</t>
  </si>
  <si>
    <t>オートエアコン実車機能・作動確認</t>
  </si>
  <si>
    <t>CCS機能有無評価</t>
  </si>
  <si>
    <t>MSTR-005-0044000</t>
  </si>
  <si>
    <t>音振性能</t>
  </si>
  <si>
    <t>クーラーサイクル系音振</t>
  </si>
  <si>
    <t>コンプレッサ騒音・振動（こもり音（ウー音）以外）</t>
  </si>
  <si>
    <t>実験NEM_KD2-69002参照</t>
  </si>
  <si>
    <t>MSTR-005-0044100</t>
  </si>
  <si>
    <t>コンプレッサクラッチ接続音</t>
  </si>
  <si>
    <t>MSTR-005-0044200</t>
  </si>
  <si>
    <t>冷媒流動音</t>
  </si>
  <si>
    <t>MSTR-005-0044300</t>
  </si>
  <si>
    <t>液圧縮音</t>
  </si>
  <si>
    <t>MSTR-005-0044400</t>
  </si>
  <si>
    <t>ヒートポンプシステム空調音振</t>
  </si>
  <si>
    <t>実験NEM_KD2-69013参照</t>
  </si>
  <si>
    <t>MSTR-005-0052600</t>
  </si>
  <si>
    <t>温水流動音</t>
  </si>
  <si>
    <t>冷却水全量確認実験</t>
  </si>
  <si>
    <t>実験NEM_KD2-69103参照</t>
  </si>
  <si>
    <t>MSTR-005-0052800</t>
  </si>
  <si>
    <t>ヒーターデフロスタ作動不良、及びヒーターコア温水流動音確認実験</t>
  </si>
  <si>
    <t>MSTR-005-0053100</t>
  </si>
  <si>
    <t>システム信頼性</t>
  </si>
  <si>
    <t>コンプレッサ信頼性</t>
  </si>
  <si>
    <t>実車過負荷信頼性パターンA</t>
  </si>
  <si>
    <t>実験NEM　KD2-69404参照</t>
  </si>
  <si>
    <t>MSTR-005-0053900</t>
  </si>
  <si>
    <t>過負荷試験パターンB-1（エンジンFAN車）</t>
  </si>
  <si>
    <t>MSTR-005-0054200</t>
  </si>
  <si>
    <t>過負荷試験パターンB-2（追い風）</t>
  </si>
  <si>
    <t>実験NEM　KD2-69404, 55010参照</t>
  </si>
  <si>
    <t>MSTR-005-0054400</t>
  </si>
  <si>
    <t>低負荷制御性</t>
  </si>
  <si>
    <t>実験NEM　KD2-69456参照</t>
  </si>
  <si>
    <t>MSTR-005-0057000</t>
  </si>
  <si>
    <t>ジェネラルチェック</t>
  </si>
  <si>
    <t>極低温ジェネラルチェック</t>
  </si>
  <si>
    <t>フィジカルチェック項目</t>
  </si>
  <si>
    <t>実験NEM　KD2-69004参照</t>
  </si>
  <si>
    <t>MSTR-005-0057100</t>
  </si>
  <si>
    <t>高外気温ジェネラルチェック</t>
  </si>
  <si>
    <t>MSTR-005-0057200</t>
  </si>
  <si>
    <t>常温ジェネラルチェック</t>
  </si>
  <si>
    <t>フィジカルチェック項目/CCS項目含む</t>
  </si>
  <si>
    <t>MSTR-005-0057300</t>
  </si>
  <si>
    <t>実走行ジェネラルチェック</t>
  </si>
  <si>
    <t>MSTR-005-0058000</t>
  </si>
  <si>
    <t>ヒーターシート性能</t>
  </si>
  <si>
    <t>温冷感評価 フロント席</t>
  </si>
  <si>
    <t>実験NEM_KD2-69702参照</t>
  </si>
  <si>
    <t>MSTR-005-0058100</t>
  </si>
  <si>
    <t>空調シート性能</t>
  </si>
  <si>
    <t>MSTR-005-0058200</t>
  </si>
  <si>
    <t>音振評価 フロント席</t>
  </si>
  <si>
    <t>MSTR-005-0058300</t>
  </si>
  <si>
    <t>STRGヒータ性能</t>
  </si>
  <si>
    <t>温熱感評価</t>
  </si>
  <si>
    <t>設計NDS 48400 NDS20 参照</t>
  </si>
  <si>
    <t>MSTR-005-0058400</t>
  </si>
  <si>
    <t>アイドリングストップ車空調性能</t>
  </si>
  <si>
    <t>アイドリングストップ車空調性能評価</t>
  </si>
  <si>
    <t>実験NEM　KD2-69459 参照</t>
  </si>
  <si>
    <t>MSTR-005-0058500</t>
  </si>
  <si>
    <t>プリ空調タイマーエアコン性能</t>
  </si>
  <si>
    <t>プリ空調タイマーエアコン性能評価</t>
  </si>
  <si>
    <t>実験NEM　KD2-69012 参照</t>
  </si>
  <si>
    <t>MSTR-005-0058600</t>
  </si>
  <si>
    <t>ヒートポンプシステム_アウタコンデンサ凍結時性能</t>
  </si>
  <si>
    <t>ヒートポンプシステム_アウタコンデンサ凍結時性能評価</t>
  </si>
  <si>
    <t>実験NEM　KD2-69010 参照</t>
  </si>
  <si>
    <t>MSTR-005-0058700</t>
  </si>
  <si>
    <t>オートA/C安定性 （高負荷）試験</t>
  </si>
  <si>
    <t>MSTR-005-0058800</t>
  </si>
  <si>
    <t>WSフィルム付きでの性能確認</t>
  </si>
  <si>
    <t>MSTR-005-0058900</t>
  </si>
  <si>
    <t>オートA/C安定性 （中負荷）試験</t>
  </si>
  <si>
    <t>MSTR-005-0059000</t>
  </si>
  <si>
    <t>オートA/C安定性 （低負荷）試験</t>
  </si>
  <si>
    <t>MSTR-005-0059100</t>
  </si>
  <si>
    <t>クーラ実験（インド市場）</t>
  </si>
  <si>
    <t>実験NEM KD2-69453</t>
  </si>
  <si>
    <t>MSTR-005-0059200</t>
  </si>
  <si>
    <t>温冷感評価 リア席</t>
  </si>
  <si>
    <t>MSTR-005-0059300</t>
  </si>
  <si>
    <t>MSTR-005-0059400</t>
  </si>
  <si>
    <t>音振評価 リア席</t>
  </si>
  <si>
    <t>MSTR-005-0059500</t>
  </si>
  <si>
    <t>アイドル暖気時の外面デフロスト試験</t>
  </si>
  <si>
    <t>FAN HIマイナス1速(3/4,5/7速）</t>
  </si>
  <si>
    <t>リモスタ制御有無別評価</t>
  </si>
  <si>
    <t>実験NEM KD2-69204 参照</t>
  </si>
  <si>
    <t>MSTR-005-0059600</t>
  </si>
  <si>
    <t>コンプレッサ騒音・振動：こもり音（ウー音）（中国以外）</t>
  </si>
  <si>
    <t>MSTR-005-0059700</t>
  </si>
  <si>
    <t>コンプレッサ騒音・振動：こもり音（ウー音）（中国）</t>
  </si>
  <si>
    <t>MSTR-005-0059800</t>
  </si>
  <si>
    <t>2nd席　顔面風速/温度</t>
  </si>
  <si>
    <t>実験NEM_KD2-69602参照</t>
  </si>
  <si>
    <t>MSTR-005-0059900</t>
  </si>
  <si>
    <t>サイクル台上試験</t>
  </si>
  <si>
    <t>車両目標で設定、 実験NEM KD2-69401（標準冷房試験）　参照</t>
  </si>
  <si>
    <t>MSTR-005-0060000</t>
  </si>
  <si>
    <t>暖房初期時速暖性評価試験_中国パターン</t>
  </si>
  <si>
    <t>MSTR-005-0060100</t>
  </si>
  <si>
    <t>HVAC BLOWER FANへの粉雪侵入評価</t>
  </si>
  <si>
    <t>カウルカバー、カウルサイド、雪侵入経路</t>
  </si>
  <si>
    <t>カウルカバーメッシュ設定有無</t>
  </si>
  <si>
    <t>MSTR-005-0060200</t>
  </si>
  <si>
    <t>露付き試験</t>
  </si>
  <si>
    <t>MSTR-005-0060300</t>
  </si>
  <si>
    <t>ロシア仕向け高圧洗車機条件</t>
  </si>
  <si>
    <t>MSTR-005-0060400</t>
  </si>
  <si>
    <t>降雨時のカウル温度上昇影響確認（パターン2）</t>
  </si>
  <si>
    <t>実験NEM KD2-69006 参照</t>
  </si>
  <si>
    <t>MSTR-005-0060500</t>
  </si>
  <si>
    <t>降雨時、REC、A/C ON（パターン３）</t>
  </si>
  <si>
    <t>MSTR-005-0060600</t>
  </si>
  <si>
    <t>インテークフランジ部静圧特性</t>
  </si>
  <si>
    <t>MSTR-005-0060700</t>
  </si>
  <si>
    <t>雪詰まり条件</t>
  </si>
  <si>
    <t>MSTR-005-0060800</t>
  </si>
  <si>
    <t>可変コンプレッサシステムNVH</t>
  </si>
  <si>
    <t>MSTR-005-0060900</t>
  </si>
  <si>
    <t>電動コンプレッサ車外騒音</t>
  </si>
  <si>
    <t>MSTR-005-0061000</t>
  </si>
  <si>
    <t>車体通気抵抗</t>
  </si>
  <si>
    <t>車体漏えい面積</t>
  </si>
  <si>
    <t>MSTR-005-0061100</t>
  </si>
  <si>
    <t>アイドル暖気暖房性能試験_カナダパターン</t>
  </si>
  <si>
    <t>MSTR-005-0061200</t>
  </si>
  <si>
    <t>インテークセンサ部空気温度確認</t>
  </si>
  <si>
    <t>MSTR-005-0061300</t>
  </si>
  <si>
    <t>カウルトップグリル吸入率</t>
  </si>
  <si>
    <t>MSTR-005-0061400</t>
  </si>
  <si>
    <t>安定時室温、顔面温度、足元温度変化</t>
  </si>
  <si>
    <t>MSTR-005-0061500</t>
  </si>
  <si>
    <t>VENT,B/L時、風量日射補正制御安定時の風系騒音評価</t>
  </si>
  <si>
    <t>MSTR-005-0061600</t>
  </si>
  <si>
    <t>日射センサ認識値測定</t>
  </si>
  <si>
    <t>日射センサ特性図面値、ゲイン確認</t>
  </si>
  <si>
    <t>MSTR-005-0061700</t>
  </si>
  <si>
    <t>ON/OFF安定時吹出し温度差</t>
  </si>
  <si>
    <t>MSTR-005-0061800</t>
  </si>
  <si>
    <t>外乱変化（外気温変化）試験</t>
  </si>
  <si>
    <t>MSTR-005-0061900</t>
  </si>
  <si>
    <t>走行暖房維持性能試験（暖気無し走行）_カナダパターン</t>
  </si>
  <si>
    <t>MSTR-005-0062000</t>
  </si>
  <si>
    <t>イントレット寄与率</t>
  </si>
  <si>
    <t>MSTR-005-0062100</t>
  </si>
  <si>
    <t>3rd席　風量/騒音</t>
  </si>
  <si>
    <t>MSTR-005-0062200</t>
  </si>
  <si>
    <t>3rd席　顔面風速/温度</t>
  </si>
  <si>
    <t>MSTR-005-0062300</t>
  </si>
  <si>
    <t>エンジン高回転時ヒーターコア温水流動音確認実験</t>
  </si>
  <si>
    <t>MSTR-005-0062400</t>
  </si>
  <si>
    <t>オートクールダウン（外気35℃）安定時　騒音性能</t>
  </si>
  <si>
    <t>車両目標で設定、実験NEM_KD2-69408, 69007, 69009 参照</t>
  </si>
  <si>
    <t>MSTR-005-0062500</t>
  </si>
  <si>
    <t>オートウォームアップ（外気-10℃）安定時　騒音性能</t>
  </si>
  <si>
    <t>MSTR-005-0062600</t>
  </si>
  <si>
    <t>オートクールダウン（外気35℃）安定時　前後席温度差</t>
  </si>
  <si>
    <t>車両目標で設定、実験NEM_KD2-69408参照</t>
  </si>
  <si>
    <t>MSTR-005-0062700</t>
  </si>
  <si>
    <t>オートウォームアップ（外気-10℃）安定時　前後席温度差</t>
  </si>
  <si>
    <t>MSTR-005-0062800</t>
  </si>
  <si>
    <t>システムON直後吹出し温度上昇特性</t>
  </si>
  <si>
    <t>MSTR-005-0063600</t>
  </si>
  <si>
    <t>MSTR-005-0063700</t>
  </si>
  <si>
    <t>MSTR-005-0064800</t>
  </si>
  <si>
    <t>5cycle電費</t>
  </si>
  <si>
    <t>For EV 必要に応じて設定</t>
  </si>
  <si>
    <t>MSTR-005-0064900</t>
  </si>
  <si>
    <t>リピータビリティ</t>
  </si>
  <si>
    <t>MSTR-005-0065000</t>
  </si>
  <si>
    <t>サウジアラビア認証</t>
  </si>
  <si>
    <t>D02</t>
  </si>
  <si>
    <t>空調性能
HVAC</t>
    <rPh sb="0" eb="2">
      <t>クウチョウ</t>
    </rPh>
    <rPh sb="2" eb="4">
      <t>セイノウ</t>
    </rPh>
    <phoneticPr fontId="3"/>
  </si>
  <si>
    <t>空調音振性能
HVAC_NVH</t>
    <rPh sb="0" eb="2">
      <t>クウチョウ</t>
    </rPh>
    <rPh sb="2" eb="3">
      <t>オト</t>
    </rPh>
    <rPh sb="3" eb="4">
      <t>シン</t>
    </rPh>
    <rPh sb="4" eb="6">
      <t>セイノウ</t>
    </rPh>
    <phoneticPr fontId="3"/>
  </si>
  <si>
    <t>MSTR-005-0010900/0020000/0060500/0021500/0029600</t>
    <phoneticPr fontId="3"/>
  </si>
  <si>
    <t>MSTR-005-0010900/0020000/0060500/0021500/0029600</t>
  </si>
  <si>
    <t>MSTR-005-0041500/0041700/0041900/0042000/0042100/0042400/0059000/0059100/0059200/0059300</t>
    <phoneticPr fontId="3"/>
  </si>
  <si>
    <t>MSTR-005-0034900/0059800/0036900</t>
    <phoneticPr fontId="3"/>
  </si>
  <si>
    <t>MSTR-005-0000100/0007000</t>
    <phoneticPr fontId="3"/>
  </si>
  <si>
    <t>MSTR-005-0030400/0030900/0031000/0033300/0033800/0060400/0060600</t>
    <phoneticPr fontId="3"/>
  </si>
  <si>
    <t>MSTR-005-0053300/0054100/0054400/0058900</t>
    <phoneticPr fontId="3"/>
  </si>
  <si>
    <t>MSTR-005-0044200/0044300/0044400/0044500/0059900/0060000</t>
    <phoneticPr fontId="3"/>
  </si>
  <si>
    <t>MSTR-005-0057200/0057300/0057400/0057500</t>
    <phoneticPr fontId="3"/>
  </si>
  <si>
    <t>MSTR-005-0019800/0019900/0028400/0028600/0028700/0028800/0028900</t>
    <phoneticPr fontId="3"/>
  </si>
  <si>
    <t>MSTR-005-0029000/0029200/0029300/0029400/0029500/0060300</t>
    <phoneticPr fontId="3"/>
  </si>
  <si>
    <t>MSTR-005-0020700/0020900</t>
    <phoneticPr fontId="3"/>
  </si>
  <si>
    <t>MSTR-005-0054600</t>
  </si>
  <si>
    <t>MSTR-005-0041200/0041300/0060700/0060800</t>
    <phoneticPr fontId="3"/>
  </si>
  <si>
    <t>MSTR-005-0042500</t>
  </si>
  <si>
    <t>MSTR-005-0042600</t>
  </si>
  <si>
    <t>MSTR-005-0058200/0058300/0058400/0058500/0059500/0059600/0059700</t>
    <phoneticPr fontId="3"/>
  </si>
  <si>
    <t>MSTR-005-0016700/0060100</t>
    <phoneticPr fontId="3"/>
  </si>
  <si>
    <t>MSTR-005-0030100</t>
  </si>
  <si>
    <t>MSTR-005-0052800/0053000</t>
    <phoneticPr fontId="3"/>
  </si>
  <si>
    <t>実車冷房能力/霜付き確認試験/露付き試験/実車暖房能力/</t>
    <rPh sb="21" eb="23">
      <t>ジッシャ</t>
    </rPh>
    <rPh sb="23" eb="25">
      <t>ダンボウ</t>
    </rPh>
    <rPh sb="25" eb="27">
      <t>ノウリョク</t>
    </rPh>
    <phoneticPr fontId="3"/>
  </si>
  <si>
    <t>オートクールダウン性能/オートウォームアップ性能/PTC変化試験 （エアミックスドア制御性）/A/C ON/OFF試験 （エアミックスドア制御性）/外乱変化（日射変化）試験/外気温表示試験/オートA/C安定性 （高負荷）試験/オートA/C安定性 （高負荷）試験/オートA/C安定性 （中負荷）試験/オートA/C安定性 （低負荷）試験</t>
    <phoneticPr fontId="3"/>
  </si>
  <si>
    <t>デフロスタ/デミスタ能力/アイドル暖気時の外面デフロスト試験/車体換気性能(ドラフタアウトレット寄与率)</t>
    <phoneticPr fontId="3"/>
  </si>
  <si>
    <t>1st席　風量/騒音/2nd、3rd席　風量/騒音</t>
    <phoneticPr fontId="3"/>
  </si>
  <si>
    <t>カウルボックス通気抵抗/HVAC BLOWER FANへの枯葉侵入評価/カウル防水性/カウル防水性 ジェット条件/カウル昇温試験/HVAC BLOWER FANへの粉雪侵入評価/ロシア仕向け高圧洗車機条件</t>
    <phoneticPr fontId="3"/>
  </si>
  <si>
    <t>実車過負荷信頼性パターンA/過負荷試験パターンB（エンジンFAN車）/冷媒移動/追い風モード</t>
    <phoneticPr fontId="3"/>
  </si>
  <si>
    <t>コンプレッサ騒音・振動/コンプレッサクラッチ接続音/冷媒流動音/液圧縮音/こもり音（中国以外）/こもり音（中国）</t>
    <phoneticPr fontId="3"/>
  </si>
  <si>
    <t>極低温ジェネラルチェック/高外気温ジェネラルチェック/常温ジェネラルチェック/実走行ジェネラルチェック</t>
    <phoneticPr fontId="3"/>
  </si>
  <si>
    <t>RECモード/FREモード/札幌パターン/旭川・北見パターン/本州パターン/アイドルウォームアップパターン/暖気後の走行暖房維持性能</t>
    <phoneticPr fontId="3"/>
  </si>
  <si>
    <t>ヒーター・デフロスター評価試験欧州パターン/ヒーター・デフロスター評価試験北米パターン/アイドルウォームアップ シグナルストップ実用評価北米/欧州共通/暖房初期時速暖性評価試験北米パターン/暖房初期時速暖性評価試験欧州標準地パターン/暖房初期時速暖性評価試験中国パターン</t>
    <phoneticPr fontId="3"/>
  </si>
  <si>
    <t>RECモード/アイドルクールダウン性能</t>
    <phoneticPr fontId="3"/>
  </si>
  <si>
    <t>実車窓晴れ性能/実車ガラス内面曇り性能/降雨時のカウル温度上昇影響確認/降雨時、REC、A/C ON</t>
    <phoneticPr fontId="3"/>
  </si>
  <si>
    <t>オートエアコン実車信頼性確認</t>
  </si>
  <si>
    <t>ヒーターシート性能温冷感評価 フロント席/空調シート性能温冷感評価 フロント席/空調シート性能音振評価 フロント席/STRGヒータ性能/ヒーターシート性能温冷感評価 リア席/空調シート性能温冷感評価 リア席/空調シート性能音振評価 リア席</t>
    <phoneticPr fontId="3"/>
  </si>
  <si>
    <t>前席顔面風速/温度/後席顔面風速/温度</t>
    <phoneticPr fontId="3"/>
  </si>
  <si>
    <t>冷気侵入（REC条件）</t>
  </si>
  <si>
    <t>冷却水全量確認実験/ヒーターデフロスタ作動不良、及びヒーターコア温水流動音確認実験</t>
    <phoneticPr fontId="3"/>
  </si>
  <si>
    <t>冷房・暖房性能AT（KD2-69401・69202）</t>
    <rPh sb="0" eb="2">
      <t>レイボウ</t>
    </rPh>
    <rPh sb="3" eb="5">
      <t>ダンボウ</t>
    </rPh>
    <rPh sb="5" eb="7">
      <t>セイノウ</t>
    </rPh>
    <phoneticPr fontId="3"/>
  </si>
  <si>
    <t>冷房・暖房性能MT（KD2-69401・69202）</t>
    <rPh sb="0" eb="2">
      <t>レイボウ</t>
    </rPh>
    <rPh sb="3" eb="5">
      <t>ダンボウ</t>
    </rPh>
    <rPh sb="5" eb="7">
      <t>セイノウ</t>
    </rPh>
    <phoneticPr fontId="3"/>
  </si>
  <si>
    <t>オートエアコン性能（KD2-69408）</t>
    <rPh sb="7" eb="9">
      <t>セイノウ</t>
    </rPh>
    <phoneticPr fontId="3"/>
  </si>
  <si>
    <t>デフロスター性能（KD2-69204・69154）</t>
    <rPh sb="6" eb="8">
      <t>セイノウ</t>
    </rPh>
    <phoneticPr fontId="3"/>
  </si>
  <si>
    <t>換気、風量/騒音性能（KD2-69007・69009）</t>
    <rPh sb="0" eb="2">
      <t>カンキ</t>
    </rPh>
    <rPh sb="3" eb="5">
      <t>フウリョウ</t>
    </rPh>
    <rPh sb="6" eb="8">
      <t>ソウオン</t>
    </rPh>
    <rPh sb="8" eb="10">
      <t>セイノウ</t>
    </rPh>
    <phoneticPr fontId="3"/>
  </si>
  <si>
    <t>カウルボックス性能（KD2-37107）</t>
    <rPh sb="7" eb="9">
      <t>セイノウ</t>
    </rPh>
    <phoneticPr fontId="3"/>
  </si>
  <si>
    <t>コンプレッサー信頼性(KD2-69404）</t>
    <rPh sb="7" eb="10">
      <t>シンライセイ</t>
    </rPh>
    <phoneticPr fontId="3"/>
  </si>
  <si>
    <t>音振性能（KD2-69002）</t>
    <rPh sb="0" eb="1">
      <t>オト</t>
    </rPh>
    <rPh sb="1" eb="2">
      <t>シン</t>
    </rPh>
    <rPh sb="2" eb="4">
      <t>セイノウ</t>
    </rPh>
    <phoneticPr fontId="3"/>
  </si>
  <si>
    <t>ジェネラルチェック（KD2-69004）</t>
  </si>
  <si>
    <t>官能評価（国内）（KD2-69206・69452）</t>
    <rPh sb="0" eb="2">
      <t>カンノウ</t>
    </rPh>
    <rPh sb="2" eb="4">
      <t>ヒョウカ</t>
    </rPh>
    <rPh sb="5" eb="7">
      <t>コクナイ</t>
    </rPh>
    <phoneticPr fontId="3"/>
  </si>
  <si>
    <t>官能評価（北米・欧州・中国）（KD2-69205・69453）</t>
    <rPh sb="0" eb="2">
      <t>カンノウ</t>
    </rPh>
    <rPh sb="2" eb="4">
      <t>ヒョウカ</t>
    </rPh>
    <rPh sb="5" eb="7">
      <t>ホクベイ</t>
    </rPh>
    <rPh sb="8" eb="10">
      <t>オウシュウ</t>
    </rPh>
    <rPh sb="11" eb="13">
      <t>チュウゴク</t>
    </rPh>
    <phoneticPr fontId="3"/>
  </si>
  <si>
    <t>官能評価（中近東）(KD2-69455)</t>
    <rPh sb="0" eb="2">
      <t>カンノウ</t>
    </rPh>
    <rPh sb="2" eb="4">
      <t>ヒョウカ</t>
    </rPh>
    <rPh sb="5" eb="8">
      <t>チュウキントウ</t>
    </rPh>
    <phoneticPr fontId="3"/>
  </si>
  <si>
    <t>低負荷制御性（KD2-69456）</t>
    <rPh sb="0" eb="3">
      <t>テイフカ</t>
    </rPh>
    <rPh sb="3" eb="5">
      <t>セイギョ</t>
    </rPh>
    <rPh sb="5" eb="6">
      <t>セイ</t>
    </rPh>
    <phoneticPr fontId="3"/>
  </si>
  <si>
    <t>ベント温上昇（KD2-69005）</t>
    <rPh sb="3" eb="4">
      <t>オン</t>
    </rPh>
    <rPh sb="4" eb="6">
      <t>ジョウショウ</t>
    </rPh>
    <phoneticPr fontId="3"/>
  </si>
  <si>
    <t>窓晴れ性能（KD2-69006・69008）</t>
    <rPh sb="0" eb="1">
      <t>マド</t>
    </rPh>
    <rPh sb="1" eb="2">
      <t>ハ</t>
    </rPh>
    <rPh sb="3" eb="5">
      <t>セイノウ</t>
    </rPh>
    <phoneticPr fontId="3"/>
  </si>
  <si>
    <t>フォレストエアコン（ゆらぎ）</t>
  </si>
  <si>
    <t>フォレストエアコン（湿度センサー）</t>
  </si>
  <si>
    <t>フォレストエアコン（臭いセンサー）</t>
  </si>
  <si>
    <t>フォレストエアコン（アロマ）</t>
  </si>
  <si>
    <t>アイドルストップ制御評価（クーラー、ヒーター）(KD2-69459)</t>
    <rPh sb="8" eb="10">
      <t>セイギョ</t>
    </rPh>
    <rPh sb="10" eb="12">
      <t>ヒョウカ</t>
    </rPh>
    <phoneticPr fontId="3"/>
  </si>
  <si>
    <t>空調総合（対策検討）</t>
    <rPh sb="0" eb="2">
      <t>クウチョウ</t>
    </rPh>
    <rPh sb="2" eb="4">
      <t>ソウゴウ</t>
    </rPh>
    <rPh sb="5" eb="6">
      <t>タイ</t>
    </rPh>
    <rPh sb="6" eb="7">
      <t>サク</t>
    </rPh>
    <rPh sb="7" eb="9">
      <t>ケントウ</t>
    </rPh>
    <phoneticPr fontId="3"/>
  </si>
  <si>
    <t>オートエアコン実車機能・作動確認評価（KD2-69408）</t>
    <rPh sb="7" eb="9">
      <t>ジッシャ</t>
    </rPh>
    <rPh sb="9" eb="11">
      <t>キノウ</t>
    </rPh>
    <rPh sb="12" eb="14">
      <t>サドウ</t>
    </rPh>
    <rPh sb="14" eb="16">
      <t>カクニン</t>
    </rPh>
    <rPh sb="16" eb="18">
      <t>ヒョウカ</t>
    </rPh>
    <phoneticPr fontId="3"/>
  </si>
  <si>
    <t>オートエアコン実車信頼性確認評価（KD2-69408）</t>
    <rPh sb="7" eb="9">
      <t>ジッシャ</t>
    </rPh>
    <rPh sb="9" eb="12">
      <t>シンライセイ</t>
    </rPh>
    <rPh sb="12" eb="14">
      <t>カクニン</t>
    </rPh>
    <rPh sb="14" eb="16">
      <t>ヒョウカ</t>
    </rPh>
    <phoneticPr fontId="3"/>
  </si>
  <si>
    <t>STRGヒータ、空調シート評価(KD2-69701)</t>
    <rPh sb="8" eb="10">
      <t>クウチョウ</t>
    </rPh>
    <rPh sb="13" eb="15">
      <t>ヒョウカ</t>
    </rPh>
    <phoneticPr fontId="3"/>
  </si>
  <si>
    <t>クーラインスペクション(KD2-69301)</t>
    <phoneticPr fontId="3"/>
  </si>
  <si>
    <t>空調総合（寒地実験）</t>
    <rPh sb="0" eb="2">
      <t>クウチョウ</t>
    </rPh>
    <rPh sb="2" eb="4">
      <t>ソウゴウ</t>
    </rPh>
    <rPh sb="5" eb="7">
      <t>カンチ</t>
    </rPh>
    <rPh sb="7" eb="9">
      <t>ジッケン</t>
    </rPh>
    <phoneticPr fontId="3"/>
  </si>
  <si>
    <t>VENT風向制御性(KD2-69602)</t>
    <rPh sb="4" eb="6">
      <t>フウコウ</t>
    </rPh>
    <rPh sb="6" eb="9">
      <t>セイギョセイ</t>
    </rPh>
    <phoneticPr fontId="3"/>
  </si>
  <si>
    <t>冷媒封入量試験(KD2-69410)</t>
    <rPh sb="0" eb="2">
      <t>レイバイ</t>
    </rPh>
    <rPh sb="2" eb="4">
      <t>フウニュウ</t>
    </rPh>
    <rPh sb="4" eb="5">
      <t>リョウ</t>
    </rPh>
    <rPh sb="5" eb="7">
      <t>シケン</t>
    </rPh>
    <phoneticPr fontId="3"/>
  </si>
  <si>
    <t>冷気侵入試験(KD2-69210)</t>
    <rPh sb="0" eb="2">
      <t>レイキ</t>
    </rPh>
    <rPh sb="2" eb="4">
      <t>シンニュウ</t>
    </rPh>
    <rPh sb="4" eb="6">
      <t>シケン</t>
    </rPh>
    <phoneticPr fontId="3"/>
  </si>
  <si>
    <t>流水音試験(KD2-69103)</t>
    <rPh sb="0" eb="2">
      <t>リュウスイ</t>
    </rPh>
    <rPh sb="2" eb="3">
      <t>オン</t>
    </rPh>
    <rPh sb="3" eb="5">
      <t>シケン</t>
    </rPh>
    <phoneticPr fontId="3"/>
  </si>
  <si>
    <t>実験実施
時期</t>
    <rPh sb="0" eb="2">
      <t>ジッケン</t>
    </rPh>
    <rPh sb="2" eb="4">
      <t>ジッシ</t>
    </rPh>
    <rPh sb="5" eb="7">
      <t>ジキ</t>
    </rPh>
    <phoneticPr fontId="3"/>
  </si>
  <si>
    <t>2：トリム手配前</t>
    <rPh sb="5" eb="7">
      <t>テハイ</t>
    </rPh>
    <rPh sb="7" eb="8">
      <t>マエ</t>
    </rPh>
    <phoneticPr fontId="3"/>
  </si>
  <si>
    <t>1：メタル手配前</t>
    <rPh sb="5" eb="7">
      <t>テハイ</t>
    </rPh>
    <rPh sb="7" eb="8">
      <t>マエ</t>
    </rPh>
    <phoneticPr fontId="3"/>
  </si>
  <si>
    <t>3：トリム手配以降</t>
    <rPh sb="5" eb="7">
      <t>テハイ</t>
    </rPh>
    <rPh sb="7" eb="9">
      <t>イコウ</t>
    </rPh>
    <phoneticPr fontId="3"/>
  </si>
  <si>
    <t>4：寒地</t>
    <rPh sb="2" eb="4">
      <t>カンチ</t>
    </rPh>
    <phoneticPr fontId="3"/>
  </si>
  <si>
    <r>
      <t xml:space="preserve">現状実態
</t>
    </r>
    <r>
      <rPr>
        <b/>
        <sz val="10"/>
        <color indexed="10"/>
        <rFont val="ＭＳ Ｐゴシック"/>
        <family val="3"/>
        <charset val="128"/>
      </rPr>
      <t>※待機・ロス含む</t>
    </r>
    <r>
      <rPr>
        <sz val="9"/>
        <rFont val="ＭＳ Ｐゴシック"/>
        <family val="3"/>
        <charset val="128"/>
      </rPr>
      <t xml:space="preserve">
付帯作業工数ﾃｰﾌﾞﾙ(Hr)</t>
    </r>
    <rPh sb="0" eb="2">
      <t>ゲンジョウ</t>
    </rPh>
    <rPh sb="2" eb="4">
      <t>ジッタイ</t>
    </rPh>
    <rPh sb="6" eb="8">
      <t>タイキ</t>
    </rPh>
    <rPh sb="11" eb="12">
      <t>フク</t>
    </rPh>
    <rPh sb="14" eb="16">
      <t>フタイ</t>
    </rPh>
    <rPh sb="16" eb="18">
      <t>サギョウ</t>
    </rPh>
    <rPh sb="18" eb="20">
      <t>コウスウ</t>
    </rPh>
    <phoneticPr fontId="3"/>
  </si>
  <si>
    <t>準備・調整</t>
    <rPh sb="3" eb="5">
      <t>チョウセイ</t>
    </rPh>
    <phoneticPr fontId="3"/>
  </si>
  <si>
    <t>実施</t>
    <rPh sb="0" eb="2">
      <t>ジッシ</t>
    </rPh>
    <phoneticPr fontId="3"/>
  </si>
  <si>
    <t>まとめ
報告</t>
    <rPh sb="4" eb="6">
      <t>ホウコク</t>
    </rPh>
    <phoneticPr fontId="3"/>
  </si>
  <si>
    <t>合計
日数</t>
    <rPh sb="3" eb="5">
      <t>ニッスウ</t>
    </rPh>
    <phoneticPr fontId="3"/>
  </si>
  <si>
    <t>D(空調)原単位表</t>
    <rPh sb="2" eb="4">
      <t>クウチョウ</t>
    </rPh>
    <phoneticPr fontId="1"/>
  </si>
  <si>
    <t>NTC</t>
    <phoneticPr fontId="1"/>
  </si>
  <si>
    <t>クーラインスペクション(KD2-69301)</t>
  </si>
  <si>
    <t>メモ(XR5)</t>
    <phoneticPr fontId="1"/>
  </si>
  <si>
    <r>
      <t>初期確認実験項目（現状）</t>
    </r>
    <r>
      <rPr>
        <sz val="9"/>
        <rFont val="ＭＳ Ｐゴシック"/>
        <family val="3"/>
        <charset val="128"/>
      </rPr>
      <t xml:space="preserve">
（業界毎に変更・追加の上入力ください）</t>
    </r>
    <rPh sb="0" eb="2">
      <t>ショキ</t>
    </rPh>
    <rPh sb="2" eb="4">
      <t>カクニン</t>
    </rPh>
    <rPh sb="9" eb="11">
      <t>ゲンジョウ</t>
    </rPh>
    <rPh sb="16" eb="17">
      <t>ゴト</t>
    </rPh>
    <rPh sb="18" eb="20">
      <t>ヘンコウ</t>
    </rPh>
    <rPh sb="21" eb="23">
      <t>ツイカ</t>
    </rPh>
    <rPh sb="24" eb="25">
      <t>ウエ</t>
    </rPh>
    <rPh sb="25" eb="27">
      <t>ニュウリョク</t>
    </rPh>
    <phoneticPr fontId="3"/>
  </si>
  <si>
    <t>実験項目</t>
    <rPh sb="0" eb="2">
      <t>ジッケン</t>
    </rPh>
    <rPh sb="2" eb="4">
      <t>コウモク</t>
    </rPh>
    <phoneticPr fontId="3"/>
  </si>
  <si>
    <t>1：全て</t>
    <rPh sb="2" eb="3">
      <t>スベ</t>
    </rPh>
    <phoneticPr fontId="3"/>
  </si>
  <si>
    <t>MSTR-005-0041500/0041700/0041900/0042000/0042100/0042400/0059000/0059100/0059200/0059300</t>
  </si>
  <si>
    <t>オートクールダウン性能/オートウォームアップ性能/PTC変化試験 （エアミックスドア制御性）/A/C ON/OFF試験 （エアミックスドア制御性）/外乱変化（日射変化）試験/外気温表示試験/オートA/C安定性 （高負荷）試験/オートA/C安定性 （高負荷）試験/オートA/C安定性 （中負荷）試験/オートA/C安定性 （低負荷）試験</t>
  </si>
  <si>
    <t>MSTR-005-0034900/0059800/0036900</t>
  </si>
  <si>
    <t>デフロスタ/デミスタ能力/アイドル暖気時の外面デフロスト試験/車体換気性能(ドラフタアウトレット寄与率)</t>
  </si>
  <si>
    <t>MSTR-005-0000100/0007000</t>
  </si>
  <si>
    <t>1st席　風量/騒音/2nd、3rd席　風量/騒音</t>
  </si>
  <si>
    <t>MSTR-005-0030400/0030900/0031000/0033300/0033800/0060400/0060600</t>
  </si>
  <si>
    <t>カウルボックス通気抵抗/HVAC BLOWER FANへの枯葉侵入評価/カウル防水性/カウル防水性 ジェット条件/カウル昇温試験/HVAC BLOWER FANへの粉雪侵入評価/ロシア仕向け高圧洗車機条件</t>
  </si>
  <si>
    <t>MSTR-005-0053300/0054100/0054400/0058900</t>
  </si>
  <si>
    <t>実車過負荷信頼性パターンA/過負荷試験パターンB（エンジンFAN車）/冷媒移動/追い風モード</t>
  </si>
  <si>
    <t>MSTR-005-0044200/0044300/0044400/0044500/0059900/0060000/0044600</t>
  </si>
  <si>
    <t>コンプレッサ騒音・振動/コンプレッサクラッチ接続音/冷媒流動音/液圧縮音/こもり音（中国以外）/こもり音（中国）/ヒートポンプシステム空調音振</t>
  </si>
  <si>
    <t>エアコンサイクル音振性能/ヒートポンプシステム音振性能（KD2-69002・69013）</t>
    <rPh sb="8" eb="9">
      <t>オト</t>
    </rPh>
    <rPh sb="9" eb="10">
      <t>シン</t>
    </rPh>
    <rPh sb="10" eb="12">
      <t>セイノウ</t>
    </rPh>
    <rPh sb="23" eb="25">
      <t>オトシン</t>
    </rPh>
    <rPh sb="25" eb="27">
      <t>セイノウ</t>
    </rPh>
    <phoneticPr fontId="3"/>
  </si>
  <si>
    <t>MSTR-005-0057200/0057300/0057400/0057500</t>
  </si>
  <si>
    <t>極低温ジェネラルチェック/高外気温ジェネラルチェック/常温ジェネラルチェック/実走行ジェネラルチェック</t>
  </si>
  <si>
    <t>MSTR-005-0019800/0019900/0028400/0028600/0028700/0028800/0028900</t>
  </si>
  <si>
    <t>RECモード/FREモード/札幌パターン/旭川・北見パターン/本州パターン/アイドルウォームアップパターン/暖気後の走行暖房維持性能</t>
  </si>
  <si>
    <t>MSTR-005-0029000/0029200/0029300/0029400/0029500/0060300</t>
  </si>
  <si>
    <t>ヒーター・デフロスター評価試験欧州パターン/ヒーター・デフロスター評価試験北米パターン/アイドルウォームアップ シグナルストップ実用評価北米/欧州共通/暖房初期時速暖性評価試験北米パターン/暖房初期時速暖性評価試験欧州標準地パターン/暖房初期時速暖性評価試験中国パターン</t>
  </si>
  <si>
    <t>MSTR-005-0020700/0020900</t>
  </si>
  <si>
    <t>RECモード/アイドルクールダウン性能</t>
  </si>
  <si>
    <t>MSTR-005-0041200/0041300/0060700/0060800</t>
  </si>
  <si>
    <t>実車窓晴れ性能/実車ガラス内面曇り性能/降雨時のカウル温度上昇影響確認/降雨時、REC、A/C ON</t>
  </si>
  <si>
    <t>アイドルストップ制御評価（クーラー、ヒーター）</t>
    <rPh sb="8" eb="10">
      <t>セイギョ</t>
    </rPh>
    <rPh sb="10" eb="12">
      <t>ヒョウカ</t>
    </rPh>
    <phoneticPr fontId="3"/>
  </si>
  <si>
    <t>MSTR-005-0058200/0058300/0058400/0058500/0059500/0059600/0059700</t>
  </si>
  <si>
    <t>ヒーターシート性能温冷感評価 フロント席/空調シート性能温冷感評価 フロント席/空調シート性能音振評価 フロント席/STRGヒータ性能/ヒーターシート性能温冷感評価 リア席/空調シート性能温冷感評価 リア席/空調シート性能音振評価 リア席</t>
  </si>
  <si>
    <t>プリ空調“タイマーエアコン”性能評価(KD2-69012)</t>
    <rPh sb="2" eb="4">
      <t>クウチョウ</t>
    </rPh>
    <rPh sb="14" eb="16">
      <t>セイノウ</t>
    </rPh>
    <rPh sb="16" eb="18">
      <t>ヒョウカ</t>
    </rPh>
    <phoneticPr fontId="3"/>
  </si>
  <si>
    <t>ヒートポンプシステムにおけるアウタコンデンサ凍結時の暖房性能及び機能評価試験（KD2-69010）/適正冷媒封入量試験(KD2-69011)</t>
    <rPh sb="22" eb="24">
      <t>トウケツ</t>
    </rPh>
    <rPh sb="24" eb="25">
      <t>ドキ</t>
    </rPh>
    <rPh sb="26" eb="28">
      <t>ダンボウ</t>
    </rPh>
    <rPh sb="28" eb="30">
      <t>セイノウ</t>
    </rPh>
    <rPh sb="30" eb="31">
      <t>オヨ</t>
    </rPh>
    <rPh sb="32" eb="34">
      <t>キノウ</t>
    </rPh>
    <rPh sb="34" eb="36">
      <t>ヒョウカ</t>
    </rPh>
    <rPh sb="36" eb="38">
      <t>シケン</t>
    </rPh>
    <phoneticPr fontId="3"/>
  </si>
  <si>
    <t>空調性能寒地実験</t>
    <rPh sb="0" eb="2">
      <t>クウチョウ</t>
    </rPh>
    <rPh sb="2" eb="4">
      <t>セイノウ</t>
    </rPh>
    <rPh sb="4" eb="6">
      <t>カンチ</t>
    </rPh>
    <rPh sb="6" eb="8">
      <t>ジッケン</t>
    </rPh>
    <phoneticPr fontId="3"/>
  </si>
  <si>
    <t>MSTR-005-0016700/0060100</t>
  </si>
  <si>
    <t>前席顔面風速/温度/後席顔面風速/温度</t>
  </si>
  <si>
    <t>空調性能
HVAC</t>
  </si>
  <si>
    <t>MSTR-005-0052800/0053000</t>
  </si>
  <si>
    <t>冷却水全量確認実験/ヒーターデフロスタ作動不良、及びヒーターコア温水流動音確認実験</t>
  </si>
  <si>
    <t>リピータビリティ評価</t>
    <rPh sb="8" eb="10">
      <t>ヒョウカ</t>
    </rPh>
    <phoneticPr fontId="3"/>
  </si>
  <si>
    <t>バッテリー温調システムの空調影響評価</t>
    <rPh sb="5" eb="7">
      <t>オンチョウ</t>
    </rPh>
    <rPh sb="12" eb="14">
      <t>クウチョウ</t>
    </rPh>
    <rPh sb="14" eb="16">
      <t>エイキョウ</t>
    </rPh>
    <rPh sb="16" eb="18">
      <t>ヒョウカ</t>
    </rPh>
    <phoneticPr fontId="3"/>
  </si>
  <si>
    <t>初期確認合計</t>
    <rPh sb="0" eb="2">
      <t>ショキ</t>
    </rPh>
    <rPh sb="2" eb="4">
      <t>カクニン</t>
    </rPh>
    <rPh sb="4" eb="6">
      <t>ゴウケイ</t>
    </rPh>
    <phoneticPr fontId="3"/>
  </si>
  <si>
    <t>MSTR-005-0044200/0044300/0044400/0044500/0059900/0060000/0044600</t>
    <phoneticPr fontId="3"/>
  </si>
  <si>
    <t>コンプレッサ騒音・振動/コンプレッサクラッチ接続音/冷媒流動音/液圧縮音/こもり音（中国以外）/こもり音（中国）/ヒートポンプシステム空調音振</t>
    <phoneticPr fontId="3"/>
  </si>
  <si>
    <t>ICE/e-Power</t>
    <phoneticPr fontId="1"/>
  </si>
  <si>
    <t>EV (WZ1EF)</t>
    <phoneticPr fontId="1"/>
  </si>
  <si>
    <t>HPG</t>
    <phoneticPr fontId="1"/>
  </si>
  <si>
    <t>NTC</t>
    <phoneticPr fontId="1"/>
  </si>
  <si>
    <t>〇</t>
    <phoneticPr fontId="1"/>
  </si>
  <si>
    <t>HPG</t>
    <phoneticPr fontId="1"/>
  </si>
  <si>
    <t>1：PT前半</t>
    <rPh sb="4" eb="6">
      <t>ゼンハン</t>
    </rPh>
    <phoneticPr fontId="3"/>
  </si>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</sst>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name val="Arial"/>
      <family val="2"/>
    </font>
    <font>
      <b/>
      <sz val="11"/>
      <name val="ＭＳ Ｐゴシック"/>
      <family val="3"/>
      <charset val="128"/>
    </font>
    <font>
      <sz val="11"/>
      <name val="ＭＳ ゴシック"/>
      <family val="3"/>
      <charset val="128"/>
    </font>
    <font>
      <sz val="11"/>
      <color theme="1"/>
      <name val="ＭＳ Ｐゴシック"/>
      <family val="3"/>
      <charset val="128"/>
    </font>
    <font>
      <sz val="11"/>
      <color theme="1"/>
      <name val="Meiryo UI"/>
      <family val="3"/>
      <charset val="128"/>
    </font>
    <font>
      <b/>
      <sz val="11"/>
      <color theme="1"/>
      <name val="游ゴシック"/>
      <family val="3"/>
      <charset val="128"/>
      <scheme val="minor"/>
    </font>
    <font>
      <b/>
      <sz val="11"/>
      <color rgb="FFFF0000"/>
      <name val="游ゴシック"/>
      <family val="3"/>
      <charset val="128"/>
      <scheme val="minor"/>
    </font>
    <font>
      <sz val="11"/>
      <color rgb="FF000000"/>
      <name val="游ゴシック"/>
      <family val="3"/>
      <charset val="128"/>
      <scheme val="minor"/>
    </font>
    <font>
      <sz val="11"/>
      <color rgb="FFFF0000"/>
      <name val="游ゴシック"/>
      <family val="2"/>
      <charset val="128"/>
      <scheme val="minor"/>
    </font>
    <font>
      <b/>
      <sz val="12"/>
      <name val="ＭＳ Ｐゴシック"/>
      <family val="3"/>
      <charset val="128"/>
    </font>
    <font>
      <sz val="10"/>
      <name val="Arial"/>
      <family val="2"/>
    </font>
    <font>
      <b/>
      <sz val="9"/>
      <color indexed="10"/>
      <name val="ＭＳ Ｐゴシック"/>
      <family val="3"/>
      <charset val="128"/>
    </font>
    <font>
      <sz val="12"/>
      <name val="ＭＳ Ｐゴシック"/>
      <family val="3"/>
      <charset val="128"/>
    </font>
    <font>
      <sz val="9"/>
      <name val="ＭＳ Ｐゴシック"/>
      <family val="3"/>
      <charset val="128"/>
    </font>
    <font>
      <b/>
      <sz val="12"/>
      <color indexed="10"/>
      <name val="ＭＳ Ｐゴシック"/>
      <family val="3"/>
      <charset val="128"/>
    </font>
    <font>
      <b/>
      <sz val="10"/>
      <color indexed="10"/>
      <name val="ＭＳ Ｐゴシック"/>
      <family val="3"/>
      <charset val="128"/>
    </font>
    <font>
      <sz val="9"/>
      <color indexed="10"/>
      <name val="ＭＳ Ｐゴシック"/>
      <family val="3"/>
      <charset val="128"/>
    </font>
    <font>
      <b/>
      <sz val="12"/>
      <color indexed="12"/>
      <name val="ＭＳ Ｐゴシック"/>
      <family val="3"/>
      <charset val="128"/>
    </font>
    <font>
      <sz val="9"/>
      <color rgb="FFFF0000"/>
      <name val="ＭＳ Ｐゴシック"/>
      <family val="3"/>
      <charset val="128"/>
    </font>
    <font>
      <b/>
      <sz val="9"/>
      <color indexed="81"/>
      <name val="MS P ゴシック"/>
      <family val="3"/>
      <charset val="128"/>
    </font>
    <font>
      <sz val="9"/>
      <color indexed="81"/>
      <name val="MS P ゴシック"/>
      <family val="3"/>
      <charset val="128"/>
    </font>
  </fonts>
  <fills count="16">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indexed="46"/>
        <bgColor indexed="64"/>
      </patternFill>
    </fill>
    <fill>
      <patternFill patternType="solid">
        <fgColor rgb="FF7030A0"/>
        <bgColor indexed="64"/>
      </patternFill>
    </fill>
    <fill>
      <patternFill patternType="solid">
        <fgColor indexed="41"/>
        <bgColor indexed="64"/>
      </patternFill>
    </fill>
    <fill>
      <patternFill patternType="solid">
        <fgColor indexed="15"/>
        <bgColor indexed="64"/>
      </patternFill>
    </fill>
    <fill>
      <patternFill patternType="solid">
        <fgColor indexed="47"/>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indexed="43"/>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s>
  <borders count="49">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ck">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xf numFmtId="0" fontId="8" fillId="0" borderId="0">
      <alignment vertical="center"/>
    </xf>
  </cellStyleXfs>
  <cellXfs count="168">
    <xf numFmtId="0" fontId="0" fillId="0" borderId="0" xfId="0">
      <alignment vertical="center"/>
    </xf>
    <xf numFmtId="0" fontId="0" fillId="12" borderId="0" xfId="0" applyFill="1">
      <alignment vertical="center"/>
    </xf>
    <xf numFmtId="0" fontId="0" fillId="13" borderId="0" xfId="0" applyFill="1">
      <alignment vertical="center"/>
    </xf>
    <xf numFmtId="0" fontId="0" fillId="0" borderId="2" xfId="0" applyBorder="1">
      <alignment vertical="center"/>
    </xf>
    <xf numFmtId="0" fontId="0" fillId="2" borderId="2" xfId="0" applyFill="1" applyBorder="1">
      <alignment vertical="center"/>
    </xf>
    <xf numFmtId="0" fontId="2" fillId="4" borderId="2" xfId="1" applyFill="1" applyBorder="1" applyAlignment="1" applyProtection="1">
      <alignment vertical="center" wrapText="1"/>
      <protection locked="0"/>
    </xf>
    <xf numFmtId="0" fontId="2" fillId="6" borderId="2" xfId="1" quotePrefix="1" applyFill="1" applyBorder="1" applyAlignment="1" applyProtection="1">
      <alignment horizontal="center" vertical="center" wrapText="1"/>
      <protection locked="0"/>
    </xf>
    <xf numFmtId="0" fontId="2" fillId="6" borderId="2" xfId="1" applyFill="1" applyBorder="1" applyAlignment="1" applyProtection="1">
      <alignment horizontal="center" vertical="center" wrapText="1"/>
      <protection locked="0"/>
    </xf>
    <xf numFmtId="0" fontId="2" fillId="0" borderId="2" xfId="1" applyBorder="1" applyAlignment="1">
      <alignment horizontal="center" vertical="center" wrapText="1"/>
    </xf>
    <xf numFmtId="0" fontId="2" fillId="7" borderId="2" xfId="1" applyFill="1" applyBorder="1" applyAlignment="1" applyProtection="1">
      <alignment vertical="center" wrapText="1"/>
      <protection locked="0"/>
    </xf>
    <xf numFmtId="0" fontId="2" fillId="8" borderId="2" xfId="1" applyFill="1" applyBorder="1" applyAlignment="1" applyProtection="1">
      <alignment vertical="center" wrapText="1"/>
      <protection locked="0"/>
    </xf>
    <xf numFmtId="0" fontId="2" fillId="9" borderId="2" xfId="1" applyFill="1" applyBorder="1" applyAlignment="1" applyProtection="1">
      <alignment vertical="center" wrapText="1"/>
      <protection locked="0"/>
    </xf>
    <xf numFmtId="0" fontId="2" fillId="0" borderId="2" xfId="1" applyBorder="1" applyAlignment="1" applyProtection="1">
      <alignment vertical="center" wrapText="1"/>
      <protection locked="0"/>
    </xf>
    <xf numFmtId="176" fontId="2" fillId="0" borderId="2" xfId="1" applyNumberFormat="1" applyBorder="1" applyAlignment="1" applyProtection="1">
      <alignment vertical="center" wrapText="1"/>
      <protection locked="0"/>
    </xf>
    <xf numFmtId="0" fontId="7" fillId="0" borderId="2" xfId="1" applyFont="1" applyBorder="1" applyAlignment="1" applyProtection="1">
      <alignment vertical="center" wrapText="1"/>
      <protection locked="0"/>
    </xf>
    <xf numFmtId="0" fontId="2" fillId="11" borderId="2" xfId="1" applyFill="1" applyBorder="1" applyAlignment="1">
      <alignment vertical="center" wrapText="1"/>
    </xf>
    <xf numFmtId="0" fontId="2" fillId="5" borderId="2" xfId="1" applyFill="1" applyBorder="1" applyAlignment="1">
      <alignment vertical="center" wrapText="1"/>
    </xf>
    <xf numFmtId="0" fontId="2" fillId="3" borderId="2" xfId="1" applyFill="1" applyBorder="1" applyAlignment="1">
      <alignment vertical="center" wrapText="1"/>
    </xf>
    <xf numFmtId="0" fontId="2" fillId="3" borderId="2" xfId="1" applyFill="1" applyBorder="1" applyAlignment="1">
      <alignment horizontal="center" vertical="center" wrapText="1"/>
    </xf>
    <xf numFmtId="0" fontId="2" fillId="10" borderId="2" xfId="1" applyFill="1" applyBorder="1" applyAlignment="1">
      <alignment horizontal="center" vertical="center" wrapText="1"/>
    </xf>
    <xf numFmtId="0" fontId="2" fillId="11" borderId="2" xfId="1" applyFill="1" applyBorder="1" applyAlignment="1">
      <alignment horizontal="center" vertical="center" wrapText="1"/>
    </xf>
    <xf numFmtId="0" fontId="9" fillId="0" borderId="3" xfId="0" applyFont="1" applyBorder="1" applyAlignment="1"/>
    <xf numFmtId="0" fontId="9" fillId="0" borderId="1" xfId="0" applyFont="1" applyBorder="1" applyAlignment="1"/>
    <xf numFmtId="0" fontId="9" fillId="0" borderId="4" xfId="0" applyFont="1" applyBorder="1" applyAlignment="1"/>
    <xf numFmtId="0" fontId="11" fillId="0" borderId="0" xfId="0" applyFont="1">
      <alignment vertical="center"/>
    </xf>
    <xf numFmtId="0" fontId="10" fillId="0" borderId="5" xfId="0" applyFont="1" applyBorder="1">
      <alignment vertical="center"/>
    </xf>
    <xf numFmtId="0" fontId="12" fillId="0" borderId="1" xfId="0" applyFont="1" applyBorder="1">
      <alignment vertical="center"/>
    </xf>
    <xf numFmtId="0" fontId="2" fillId="4" borderId="6" xfId="1" applyFill="1" applyBorder="1" applyAlignment="1">
      <alignment vertical="center" wrapText="1"/>
    </xf>
    <xf numFmtId="0" fontId="2" fillId="4" borderId="7" xfId="1" applyFill="1" applyBorder="1" applyAlignment="1">
      <alignment vertical="center" wrapText="1"/>
    </xf>
    <xf numFmtId="0" fontId="2" fillId="4" borderId="7" xfId="1" applyFill="1" applyBorder="1" applyAlignment="1" applyProtection="1">
      <alignment vertical="center" wrapText="1"/>
      <protection locked="0"/>
    </xf>
    <xf numFmtId="0" fontId="2" fillId="4" borderId="8" xfId="1" applyFill="1" applyBorder="1" applyAlignment="1" applyProtection="1">
      <alignment vertical="center" wrapText="1"/>
      <protection locked="0"/>
    </xf>
    <xf numFmtId="0" fontId="2" fillId="4" borderId="9" xfId="1" applyFill="1" applyBorder="1" applyAlignment="1" applyProtection="1">
      <alignment vertical="center" wrapText="1"/>
      <protection locked="0"/>
    </xf>
    <xf numFmtId="0" fontId="2" fillId="6" borderId="10" xfId="1" applyFill="1" applyBorder="1" applyAlignment="1">
      <alignment horizontal="center" vertical="center" wrapText="1"/>
    </xf>
    <xf numFmtId="0" fontId="2" fillId="6" borderId="11" xfId="1" applyFill="1" applyBorder="1" applyAlignment="1">
      <alignment horizontal="center" vertical="center" wrapText="1"/>
    </xf>
    <xf numFmtId="0" fontId="2" fillId="6" borderId="11" xfId="1" applyFill="1" applyBorder="1" applyAlignment="1" applyProtection="1">
      <alignment horizontal="center" vertical="center" wrapText="1"/>
      <protection locked="0"/>
    </xf>
    <xf numFmtId="0" fontId="2" fillId="6" borderId="12" xfId="1" applyFill="1" applyBorder="1" applyAlignment="1">
      <alignment horizontal="center" vertical="center" wrapText="1"/>
    </xf>
    <xf numFmtId="0" fontId="2" fillId="6" borderId="13" xfId="1" applyFill="1" applyBorder="1" applyAlignment="1">
      <alignment horizontal="center" vertical="center" wrapText="1"/>
    </xf>
    <xf numFmtId="0" fontId="2" fillId="6" borderId="13" xfId="1" applyFill="1" applyBorder="1" applyAlignment="1" applyProtection="1">
      <alignment horizontal="center" vertical="center" wrapText="1"/>
      <protection locked="0"/>
    </xf>
    <xf numFmtId="0" fontId="2" fillId="0" borderId="14" xfId="1" applyBorder="1" applyAlignment="1">
      <alignment horizontal="center" vertical="center" wrapText="1"/>
    </xf>
    <xf numFmtId="0" fontId="2" fillId="8" borderId="15" xfId="1" applyFill="1" applyBorder="1" applyAlignment="1">
      <alignment vertical="center" wrapText="1"/>
    </xf>
    <xf numFmtId="0" fontId="2" fillId="6" borderId="9" xfId="1" applyFill="1" applyBorder="1" applyAlignment="1">
      <alignment vertical="center" wrapText="1"/>
    </xf>
    <xf numFmtId="0" fontId="2" fillId="8" borderId="9" xfId="1" applyFill="1" applyBorder="1" applyAlignment="1">
      <alignment vertical="center" wrapText="1"/>
    </xf>
    <xf numFmtId="0" fontId="2" fillId="11" borderId="9" xfId="1" applyFill="1" applyBorder="1" applyAlignment="1">
      <alignment vertical="center" wrapText="1"/>
    </xf>
    <xf numFmtId="0" fontId="2" fillId="7" borderId="9" xfId="1" applyFill="1" applyBorder="1" applyAlignment="1">
      <alignment vertical="center" wrapText="1"/>
    </xf>
    <xf numFmtId="0" fontId="2" fillId="0" borderId="9" xfId="1" applyBorder="1" applyAlignment="1">
      <alignment vertical="center" wrapText="1"/>
    </xf>
    <xf numFmtId="0" fontId="2" fillId="11" borderId="9" xfId="1" applyFill="1" applyBorder="1" applyAlignment="1" applyProtection="1">
      <alignment vertical="center" wrapText="1"/>
      <protection locked="0"/>
    </xf>
    <xf numFmtId="0" fontId="2" fillId="0" borderId="18" xfId="1" applyBorder="1" applyAlignment="1">
      <alignment vertical="center" wrapText="1"/>
    </xf>
    <xf numFmtId="0" fontId="2" fillId="0" borderId="19" xfId="1" applyBorder="1" applyAlignment="1">
      <alignment vertical="center" wrapText="1"/>
    </xf>
    <xf numFmtId="0" fontId="2" fillId="0" borderId="19" xfId="1" applyBorder="1" applyAlignment="1" applyProtection="1">
      <alignment vertical="center" wrapText="1"/>
      <protection locked="0"/>
    </xf>
    <xf numFmtId="0" fontId="15" fillId="0" borderId="17" xfId="1" applyFont="1" applyBorder="1" applyAlignment="1" applyProtection="1">
      <alignment vertical="center" wrapText="1"/>
      <protection locked="0"/>
    </xf>
    <xf numFmtId="0" fontId="2" fillId="0" borderId="0" xfId="1" applyAlignment="1">
      <alignment horizontal="center"/>
    </xf>
    <xf numFmtId="0" fontId="2" fillId="0" borderId="0" xfId="1" applyAlignment="1" applyProtection="1">
      <alignment horizontal="center"/>
      <protection locked="0"/>
    </xf>
    <xf numFmtId="0" fontId="2" fillId="0" borderId="0" xfId="1" applyProtection="1">
      <protection locked="0"/>
    </xf>
    <xf numFmtId="0" fontId="17" fillId="0" borderId="21" xfId="1" applyFont="1" applyBorder="1" applyAlignment="1">
      <alignment horizontal="center" vertical="center" wrapText="1"/>
    </xf>
    <xf numFmtId="176" fontId="2" fillId="0" borderId="22" xfId="1" applyNumberFormat="1" applyBorder="1" applyAlignment="1">
      <alignment vertical="center" wrapText="1"/>
    </xf>
    <xf numFmtId="176" fontId="2" fillId="0" borderId="22" xfId="1" applyNumberFormat="1" applyBorder="1" applyAlignment="1" applyProtection="1">
      <alignment vertical="center" wrapText="1"/>
      <protection locked="0"/>
    </xf>
    <xf numFmtId="176" fontId="17" fillId="0" borderId="23" xfId="1" applyNumberFormat="1" applyFont="1" applyBorder="1" applyAlignment="1" applyProtection="1">
      <alignment vertical="center" wrapText="1"/>
      <protection locked="0"/>
    </xf>
    <xf numFmtId="0" fontId="2" fillId="0" borderId="0" xfId="1"/>
    <xf numFmtId="0" fontId="14" fillId="0" borderId="24" xfId="0" applyFont="1" applyBorder="1" applyAlignment="1" applyProtection="1">
      <protection locked="0"/>
    </xf>
    <xf numFmtId="0" fontId="17" fillId="0" borderId="25" xfId="1" applyFont="1" applyBorder="1" applyAlignment="1">
      <alignment horizontal="center" vertical="center" wrapText="1"/>
    </xf>
    <xf numFmtId="0" fontId="17" fillId="0" borderId="27" xfId="1" applyFont="1" applyBorder="1" applyAlignment="1">
      <alignment horizontal="center" vertical="center" wrapText="1"/>
    </xf>
    <xf numFmtId="176" fontId="2" fillId="0" borderId="28" xfId="1" applyNumberFormat="1" applyBorder="1" applyAlignment="1">
      <alignment vertical="center" wrapText="1"/>
    </xf>
    <xf numFmtId="176" fontId="2" fillId="0" borderId="28" xfId="1" applyNumberFormat="1" applyBorder="1" applyAlignment="1" applyProtection="1">
      <alignment vertical="center" wrapText="1"/>
      <protection locked="0"/>
    </xf>
    <xf numFmtId="176" fontId="17" fillId="0" borderId="29" xfId="1" applyNumberFormat="1" applyFont="1" applyBorder="1" applyAlignment="1" applyProtection="1">
      <alignment vertical="center" wrapText="1"/>
      <protection locked="0"/>
    </xf>
    <xf numFmtId="0" fontId="14" fillId="0" borderId="0" xfId="0" applyFont="1" applyAlignment="1" applyProtection="1">
      <protection locked="0"/>
    </xf>
    <xf numFmtId="0" fontId="17" fillId="0" borderId="30" xfId="1" applyFont="1" applyBorder="1" applyAlignment="1">
      <alignment horizontal="center" vertical="center" wrapText="1"/>
    </xf>
    <xf numFmtId="0" fontId="17" fillId="11" borderId="32" xfId="1" applyFont="1" applyFill="1" applyBorder="1" applyAlignment="1">
      <alignment horizontal="center" vertical="center" wrapText="1"/>
    </xf>
    <xf numFmtId="0" fontId="7" fillId="0" borderId="28" xfId="1" applyFont="1" applyBorder="1" applyAlignment="1">
      <alignment vertical="center" wrapText="1"/>
    </xf>
    <xf numFmtId="0" fontId="7" fillId="0" borderId="28" xfId="1" applyFont="1" applyBorder="1" applyAlignment="1" applyProtection="1">
      <alignment vertical="center" wrapText="1"/>
      <protection locked="0"/>
    </xf>
    <xf numFmtId="0" fontId="20" fillId="0" borderId="33" xfId="1" applyFont="1" applyBorder="1" applyAlignment="1" applyProtection="1">
      <alignment vertical="center" wrapText="1"/>
      <protection locked="0"/>
    </xf>
    <xf numFmtId="0" fontId="21" fillId="0" borderId="34" xfId="1" applyFont="1" applyBorder="1" applyAlignment="1">
      <alignment horizontal="center" vertical="center" wrapText="1"/>
    </xf>
    <xf numFmtId="0" fontId="17" fillId="0" borderId="34" xfId="1" applyFont="1" applyBorder="1" applyAlignment="1">
      <alignment horizontal="center" vertical="center" wrapText="1"/>
    </xf>
    <xf numFmtId="0" fontId="2" fillId="11" borderId="8" xfId="1" applyFill="1" applyBorder="1" applyAlignment="1">
      <alignment vertical="center" wrapText="1"/>
    </xf>
    <xf numFmtId="0" fontId="17" fillId="11" borderId="35" xfId="1" applyFont="1" applyFill="1" applyBorder="1" applyAlignment="1">
      <alignment vertical="center" wrapText="1"/>
    </xf>
    <xf numFmtId="0" fontId="2" fillId="11" borderId="36" xfId="1" applyFill="1" applyBorder="1"/>
    <xf numFmtId="0" fontId="21" fillId="0" borderId="0" xfId="1" applyFont="1" applyAlignment="1">
      <alignment horizontal="center" vertical="center" wrapText="1"/>
    </xf>
    <xf numFmtId="0" fontId="17" fillId="0" borderId="0" xfId="1" applyFont="1" applyAlignment="1">
      <alignment horizontal="center" vertical="center" wrapText="1"/>
    </xf>
    <xf numFmtId="176" fontId="2" fillId="0" borderId="37" xfId="1" applyNumberFormat="1" applyBorder="1" applyAlignment="1">
      <alignment vertical="center" wrapText="1"/>
    </xf>
    <xf numFmtId="176" fontId="2" fillId="0" borderId="37" xfId="1" applyNumberFormat="1" applyBorder="1" applyAlignment="1" applyProtection="1">
      <alignment vertical="center" wrapText="1"/>
      <protection locked="0"/>
    </xf>
    <xf numFmtId="176" fontId="17" fillId="0" borderId="24" xfId="1" applyNumberFormat="1" applyFont="1" applyBorder="1" applyAlignment="1" applyProtection="1">
      <alignment vertical="center" wrapText="1"/>
      <protection locked="0"/>
    </xf>
    <xf numFmtId="0" fontId="2" fillId="0" borderId="0" xfId="1" applyAlignment="1">
      <alignment wrapText="1"/>
    </xf>
    <xf numFmtId="0" fontId="22" fillId="11" borderId="30" xfId="1" applyFont="1" applyFill="1" applyBorder="1" applyAlignment="1">
      <alignment horizontal="center" vertical="center" wrapText="1"/>
    </xf>
    <xf numFmtId="0" fontId="2" fillId="11" borderId="28" xfId="1" applyFill="1" applyBorder="1" applyAlignment="1">
      <alignment vertical="center" wrapText="1"/>
    </xf>
    <xf numFmtId="0" fontId="17" fillId="11" borderId="29" xfId="1" applyFont="1" applyFill="1" applyBorder="1" applyAlignment="1">
      <alignment vertical="center" wrapText="1"/>
    </xf>
    <xf numFmtId="0" fontId="0" fillId="14" borderId="0" xfId="0" applyFill="1">
      <alignment vertical="center"/>
    </xf>
    <xf numFmtId="0" fontId="0" fillId="0" borderId="0" xfId="0" applyAlignment="1">
      <alignment vertical="center" wrapText="1"/>
    </xf>
    <xf numFmtId="0" fontId="0" fillId="14" borderId="0" xfId="0" applyFill="1" applyAlignment="1">
      <alignment vertical="center" wrapText="1"/>
    </xf>
    <xf numFmtId="0" fontId="2" fillId="4" borderId="21" xfId="1" applyFill="1" applyBorder="1" applyAlignment="1">
      <alignment vertical="center" wrapText="1"/>
    </xf>
    <xf numFmtId="0" fontId="2" fillId="4" borderId="32" xfId="1" applyFill="1" applyBorder="1" applyAlignment="1">
      <alignment vertical="center" wrapText="1"/>
    </xf>
    <xf numFmtId="0" fontId="2" fillId="6" borderId="21" xfId="1" applyFill="1" applyBorder="1" applyAlignment="1">
      <alignment horizontal="center" vertical="center" wrapText="1"/>
    </xf>
    <xf numFmtId="0" fontId="2" fillId="6" borderId="39" xfId="1" applyFill="1" applyBorder="1" applyAlignment="1">
      <alignment horizontal="center" vertical="center" wrapText="1"/>
    </xf>
    <xf numFmtId="0" fontId="17" fillId="11" borderId="30" xfId="1" applyFont="1" applyFill="1" applyBorder="1" applyAlignment="1">
      <alignment horizontal="center" vertical="center" wrapText="1"/>
    </xf>
    <xf numFmtId="0" fontId="2" fillId="9" borderId="37" xfId="1" applyFill="1" applyBorder="1" applyAlignment="1">
      <alignment vertical="center" wrapText="1"/>
    </xf>
    <xf numFmtId="0" fontId="2" fillId="9" borderId="18" xfId="1" applyFill="1" applyBorder="1" applyAlignment="1">
      <alignment vertical="center" wrapText="1"/>
    </xf>
    <xf numFmtId="176" fontId="2" fillId="3" borderId="28" xfId="1" applyNumberFormat="1" applyFill="1" applyBorder="1" applyAlignment="1">
      <alignment vertical="center" wrapText="1"/>
    </xf>
    <xf numFmtId="0" fontId="2" fillId="0" borderId="38" xfId="1" applyBorder="1" applyAlignment="1">
      <alignment vertical="center" wrapText="1"/>
    </xf>
    <xf numFmtId="176" fontId="2" fillId="0" borderId="26" xfId="1" applyNumberFormat="1" applyBorder="1" applyAlignment="1">
      <alignment vertical="center" wrapText="1"/>
    </xf>
    <xf numFmtId="176" fontId="2" fillId="0" borderId="41" xfId="1" applyNumberFormat="1" applyBorder="1" applyAlignment="1">
      <alignment vertical="center" wrapText="1"/>
    </xf>
    <xf numFmtId="0" fontId="2" fillId="11" borderId="15" xfId="1" applyFill="1" applyBorder="1" applyAlignment="1">
      <alignment vertical="center" wrapText="1"/>
    </xf>
    <xf numFmtId="0" fontId="2" fillId="9" borderId="19" xfId="1" applyFill="1" applyBorder="1" applyAlignment="1">
      <alignment vertical="center" wrapText="1"/>
    </xf>
    <xf numFmtId="0" fontId="2" fillId="0" borderId="6" xfId="1" applyBorder="1" applyAlignment="1">
      <alignment vertical="center" wrapText="1"/>
    </xf>
    <xf numFmtId="0" fontId="2" fillId="8" borderId="9" xfId="1" applyFill="1" applyBorder="1" applyAlignment="1" applyProtection="1">
      <alignment vertical="center" wrapText="1"/>
      <protection locked="0"/>
    </xf>
    <xf numFmtId="0" fontId="2" fillId="9" borderId="37" xfId="1" applyFill="1" applyBorder="1" applyAlignment="1" applyProtection="1">
      <alignment vertical="center" wrapText="1"/>
      <protection locked="0"/>
    </xf>
    <xf numFmtId="0" fontId="2" fillId="9" borderId="19" xfId="1" applyFill="1" applyBorder="1" applyAlignment="1" applyProtection="1">
      <alignment vertical="center" wrapText="1"/>
      <protection locked="0"/>
    </xf>
    <xf numFmtId="0" fontId="2" fillId="0" borderId="6" xfId="1" applyBorder="1" applyAlignment="1" applyProtection="1">
      <alignment vertical="center" wrapText="1"/>
      <protection locked="0"/>
    </xf>
    <xf numFmtId="0" fontId="2" fillId="6" borderId="6" xfId="1" applyFill="1" applyBorder="1" applyAlignment="1" applyProtection="1">
      <alignment horizontal="center" vertical="center" wrapText="1"/>
      <protection locked="0"/>
    </xf>
    <xf numFmtId="0" fontId="2" fillId="6" borderId="8" xfId="1" applyFill="1" applyBorder="1" applyAlignment="1" applyProtection="1">
      <alignment horizontal="center" vertical="center" wrapText="1"/>
      <protection locked="0"/>
    </xf>
    <xf numFmtId="0" fontId="17" fillId="0" borderId="42" xfId="1" applyFont="1" applyBorder="1" applyAlignment="1">
      <alignment horizontal="center" vertical="center" wrapText="1"/>
    </xf>
    <xf numFmtId="0" fontId="15" fillId="0" borderId="35" xfId="1" applyFont="1" applyBorder="1" applyAlignment="1" applyProtection="1">
      <alignment vertical="center" wrapText="1"/>
      <protection locked="0"/>
    </xf>
    <xf numFmtId="0" fontId="15" fillId="15" borderId="17" xfId="1" applyFont="1" applyFill="1" applyBorder="1" applyAlignment="1" applyProtection="1">
      <alignment vertical="center" wrapText="1"/>
      <protection locked="0"/>
    </xf>
    <xf numFmtId="0" fontId="17" fillId="0" borderId="40" xfId="1" applyFont="1" applyBorder="1" applyAlignment="1" applyProtection="1">
      <alignment vertical="center" wrapText="1"/>
      <protection locked="0"/>
    </xf>
    <xf numFmtId="0" fontId="2" fillId="0" borderId="43" xfId="1" applyBorder="1" applyAlignment="1">
      <alignment horizontal="center" vertical="center" wrapText="1"/>
    </xf>
    <xf numFmtId="0" fontId="2" fillId="0" borderId="24" xfId="1" applyBorder="1" applyAlignment="1">
      <alignment horizontal="center" vertical="center" wrapText="1"/>
    </xf>
    <xf numFmtId="0" fontId="2" fillId="15" borderId="0" xfId="1" applyFill="1" applyAlignment="1">
      <alignment horizontal="center"/>
    </xf>
    <xf numFmtId="0" fontId="2" fillId="5" borderId="46" xfId="1" applyFill="1" applyBorder="1" applyAlignment="1">
      <alignment vertical="center" wrapText="1"/>
    </xf>
    <xf numFmtId="0" fontId="2" fillId="3" borderId="46" xfId="1" applyFill="1" applyBorder="1" applyAlignment="1">
      <alignment vertical="center" wrapText="1"/>
    </xf>
    <xf numFmtId="0" fontId="2" fillId="3" borderId="46" xfId="1" applyFill="1" applyBorder="1" applyAlignment="1">
      <alignment horizontal="center" vertical="center" wrapText="1"/>
    </xf>
    <xf numFmtId="0" fontId="2" fillId="10" borderId="46" xfId="1" applyFill="1" applyBorder="1" applyAlignment="1">
      <alignment horizontal="center" vertical="center" wrapText="1"/>
    </xf>
    <xf numFmtId="0" fontId="2" fillId="11" borderId="46" xfId="1" applyFill="1" applyBorder="1" applyAlignment="1">
      <alignment horizontal="center" vertical="center" wrapText="1"/>
    </xf>
    <xf numFmtId="0" fontId="2" fillId="4" borderId="2" xfId="1" applyFill="1" applyBorder="1" applyAlignment="1">
      <alignment vertical="center" wrapText="1"/>
    </xf>
    <xf numFmtId="0" fontId="2" fillId="6" borderId="2" xfId="1" applyFill="1" applyBorder="1" applyAlignment="1">
      <alignment horizontal="center" vertical="center" wrapText="1"/>
    </xf>
    <xf numFmtId="0" fontId="2" fillId="8" borderId="2" xfId="1" applyFill="1" applyBorder="1" applyAlignment="1">
      <alignment vertical="center" wrapText="1"/>
    </xf>
    <xf numFmtId="0" fontId="2" fillId="6" borderId="2" xfId="1" applyFill="1" applyBorder="1" applyAlignment="1">
      <alignment vertical="center" wrapText="1"/>
    </xf>
    <xf numFmtId="0" fontId="2" fillId="7" borderId="2" xfId="1" applyFill="1" applyBorder="1" applyAlignment="1">
      <alignment vertical="center" wrapText="1"/>
    </xf>
    <xf numFmtId="0" fontId="2" fillId="0" borderId="2" xfId="1" applyBorder="1" applyAlignment="1">
      <alignment vertical="center" wrapText="1"/>
    </xf>
    <xf numFmtId="0" fontId="2" fillId="11" borderId="2" xfId="1" applyFill="1" applyBorder="1" applyAlignment="1" applyProtection="1">
      <alignment vertical="center" wrapText="1"/>
      <protection locked="0"/>
    </xf>
    <xf numFmtId="176" fontId="2" fillId="0" borderId="2" xfId="1" applyNumberFormat="1" applyBorder="1" applyAlignment="1">
      <alignment vertical="center" wrapText="1"/>
    </xf>
    <xf numFmtId="0" fontId="7" fillId="0" borderId="2" xfId="1" applyFont="1" applyBorder="1" applyAlignment="1">
      <alignment vertical="center" wrapText="1"/>
    </xf>
    <xf numFmtId="0" fontId="2" fillId="0" borderId="47" xfId="1" applyBorder="1" applyAlignment="1" applyProtection="1">
      <alignment vertical="center" wrapText="1"/>
      <protection locked="0"/>
    </xf>
    <xf numFmtId="176" fontId="2" fillId="0" borderId="47" xfId="1" applyNumberFormat="1" applyBorder="1" applyAlignment="1" applyProtection="1">
      <alignment vertical="center" wrapText="1"/>
      <protection locked="0"/>
    </xf>
    <xf numFmtId="0" fontId="7" fillId="0" borderId="47" xfId="1" applyFont="1" applyBorder="1" applyAlignment="1" applyProtection="1">
      <alignment vertical="center" wrapText="1"/>
      <protection locked="0"/>
    </xf>
    <xf numFmtId="0" fontId="2" fillId="11" borderId="47" xfId="1" applyFill="1" applyBorder="1" applyAlignment="1">
      <alignment vertical="center" wrapText="1"/>
    </xf>
    <xf numFmtId="0" fontId="2" fillId="9" borderId="48" xfId="1" applyFill="1" applyBorder="1" applyAlignment="1" applyProtection="1">
      <alignment vertical="center" wrapText="1"/>
      <protection locked="0"/>
    </xf>
    <xf numFmtId="176" fontId="2" fillId="11" borderId="2" xfId="1" applyNumberFormat="1" applyFill="1" applyBorder="1" applyAlignment="1">
      <alignment vertical="center" wrapText="1"/>
    </xf>
    <xf numFmtId="0" fontId="5" fillId="9" borderId="2" xfId="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2" xfId="1" applyFont="1" applyFill="1" applyBorder="1" applyAlignment="1">
      <alignment horizontal="center" vertical="center" wrapText="1"/>
    </xf>
    <xf numFmtId="0" fontId="4" fillId="3" borderId="2" xfId="0" applyFont="1" applyFill="1" applyBorder="1" applyAlignment="1">
      <alignment horizontal="center" vertical="center" wrapText="1"/>
    </xf>
    <xf numFmtId="0" fontId="2" fillId="10" borderId="2" xfId="1" applyFill="1" applyBorder="1" applyAlignment="1">
      <alignment horizontal="center" vertical="center"/>
    </xf>
    <xf numFmtId="0" fontId="6" fillId="10" borderId="2" xfId="0" applyFont="1" applyFill="1" applyBorder="1" applyAlignment="1">
      <alignment horizontal="center" vertical="center"/>
    </xf>
    <xf numFmtId="0" fontId="2" fillId="3" borderId="2" xfId="1" applyFill="1" applyBorder="1" applyAlignment="1">
      <alignment horizontal="center" vertical="center"/>
    </xf>
    <xf numFmtId="0" fontId="2" fillId="4" borderId="2" xfId="1" applyFill="1" applyBorder="1" applyAlignment="1">
      <alignment horizontal="center" vertical="center"/>
    </xf>
    <xf numFmtId="0" fontId="4" fillId="4" borderId="2" xfId="0" applyFont="1" applyFill="1" applyBorder="1" applyAlignment="1">
      <alignment horizontal="center" vertical="center"/>
    </xf>
    <xf numFmtId="0" fontId="2" fillId="3" borderId="2" xfId="1" applyFill="1" applyBorder="1" applyAlignment="1">
      <alignment horizontal="center" vertical="center" wrapText="1"/>
    </xf>
    <xf numFmtId="0" fontId="4" fillId="3" borderId="46" xfId="0" applyFont="1" applyFill="1" applyBorder="1" applyAlignment="1">
      <alignment horizontal="center" vertical="center" wrapText="1"/>
    </xf>
    <xf numFmtId="0" fontId="2" fillId="3" borderId="46" xfId="1" applyFill="1" applyBorder="1" applyAlignment="1">
      <alignment horizontal="center" vertical="center" wrapText="1"/>
    </xf>
    <xf numFmtId="0" fontId="2" fillId="0" borderId="44" xfId="1" applyBorder="1" applyAlignment="1">
      <alignment horizontal="center"/>
    </xf>
    <xf numFmtId="0" fontId="2" fillId="0" borderId="45" xfId="1" applyBorder="1" applyAlignment="1">
      <alignment horizontal="center"/>
    </xf>
    <xf numFmtId="0" fontId="2" fillId="4" borderId="38" xfId="1" applyFill="1" applyBorder="1" applyAlignment="1">
      <alignment horizontal="center" vertical="center" wrapText="1"/>
    </xf>
    <xf numFmtId="0" fontId="14" fillId="4" borderId="15" xfId="0" applyFont="1" applyFill="1" applyBorder="1" applyAlignment="1">
      <alignment horizontal="center" vertical="center"/>
    </xf>
    <xf numFmtId="0" fontId="2" fillId="6" borderId="20" xfId="1" applyFill="1" applyBorder="1" applyAlignment="1">
      <alignment horizontal="center" vertical="center" wrapText="1"/>
    </xf>
    <xf numFmtId="0" fontId="2" fillId="6" borderId="31" xfId="1" applyFill="1" applyBorder="1" applyAlignment="1">
      <alignment horizontal="center" vertical="center" wrapText="1"/>
    </xf>
    <xf numFmtId="0" fontId="17" fillId="0" borderId="10" xfId="1" applyFont="1" applyBorder="1" applyAlignment="1">
      <alignment horizontal="center" vertical="center" wrapText="1"/>
    </xf>
    <xf numFmtId="0" fontId="17" fillId="0" borderId="40" xfId="1" applyFont="1" applyBorder="1" applyAlignment="1">
      <alignment horizontal="center" vertical="center" wrapText="1"/>
    </xf>
    <xf numFmtId="0" fontId="13" fillId="0" borderId="12" xfId="1" applyFont="1" applyBorder="1" applyAlignment="1">
      <alignment horizontal="center" vertical="center" wrapText="1"/>
    </xf>
    <xf numFmtId="0" fontId="17" fillId="0" borderId="35" xfId="1" applyFont="1" applyBorder="1" applyAlignment="1">
      <alignment horizontal="center" vertical="center" wrapText="1"/>
    </xf>
    <xf numFmtId="0" fontId="13" fillId="15" borderId="16" xfId="1" applyFont="1" applyFill="1" applyBorder="1" applyAlignment="1">
      <alignment horizontal="center" vertical="center" wrapText="1"/>
    </xf>
    <xf numFmtId="0" fontId="0" fillId="15" borderId="17" xfId="0" applyFill="1" applyBorder="1" applyAlignment="1">
      <alignment horizontal="center" vertical="center" wrapText="1"/>
    </xf>
    <xf numFmtId="0" fontId="13" fillId="0" borderId="16" xfId="1" applyFont="1" applyBorder="1" applyAlignment="1">
      <alignment horizontal="center" vertical="center" wrapText="1"/>
    </xf>
    <xf numFmtId="0" fontId="14" fillId="0" borderId="17" xfId="0" applyFont="1" applyBorder="1" applyAlignment="1">
      <alignment horizontal="center" vertical="center" wrapText="1"/>
    </xf>
    <xf numFmtId="0" fontId="16" fillId="0" borderId="20" xfId="1" applyFont="1"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17" fillId="0" borderId="26" xfId="1" applyFont="1" applyBorder="1" applyAlignment="1">
      <alignment horizontal="center" vertical="center"/>
    </xf>
    <xf numFmtId="0" fontId="17" fillId="0" borderId="20" xfId="1" applyFont="1" applyBorder="1" applyAlignment="1">
      <alignment horizontal="center" vertical="center"/>
    </xf>
    <xf numFmtId="0" fontId="18" fillId="0" borderId="20" xfId="1" applyFont="1" applyBorder="1" applyAlignment="1">
      <alignment horizontal="center" vertical="center" wrapText="1"/>
    </xf>
    <xf numFmtId="0" fontId="14" fillId="0" borderId="26" xfId="0" applyFont="1" applyBorder="1" applyAlignment="1">
      <alignment horizontal="center" vertical="center" wrapText="1"/>
    </xf>
    <xf numFmtId="0" fontId="14" fillId="0" borderId="31" xfId="0" applyFont="1" applyBorder="1" applyAlignment="1">
      <alignment horizontal="center" vertical="center" wrapText="1"/>
    </xf>
  </cellXfs>
  <cellStyles count="3">
    <cellStyle name="標準" xfId="0" builtinId="0"/>
    <cellStyle name="標準 5" xfId="2" xr:uid="{85456C19-9B73-439A-8077-DE29941B7204}"/>
    <cellStyle name="標準_大久保ﾁ-ﾑ基準工数ﾃｰﾌﾞﾙ" xfId="1" xr:uid="{2D86D3EA-1F3B-4CFB-B56F-3527168A6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7</xdr:col>
      <xdr:colOff>431036</xdr:colOff>
      <xdr:row>0</xdr:row>
      <xdr:rowOff>96404</xdr:rowOff>
    </xdr:from>
    <xdr:to>
      <xdr:col>8</xdr:col>
      <xdr:colOff>269203</xdr:colOff>
      <xdr:row>1</xdr:row>
      <xdr:rowOff>46854</xdr:rowOff>
    </xdr:to>
    <xdr:sp macro="" textlink="">
      <xdr:nvSpPr>
        <xdr:cNvPr id="2" name="Alliance_Labeling">
          <a:extLst>
            <a:ext uri="{FF2B5EF4-FFF2-40B4-BE49-F238E27FC236}">
              <a16:creationId xmlns:a16="http://schemas.microsoft.com/office/drawing/2014/main" id="{5ED1975D-A73C-47CC-9F61-6EE337760C5D}"/>
            </a:ext>
          </a:extLst>
        </xdr:cNvPr>
        <xdr:cNvSpPr txBox="1"/>
      </xdr:nvSpPr>
      <xdr:spPr>
        <a:xfrm>
          <a:off x="6088471" y="86879"/>
          <a:ext cx="1197866" cy="215014"/>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1457095</xdr:colOff>
      <xdr:row>0</xdr:row>
      <xdr:rowOff>86879</xdr:rowOff>
    </xdr:from>
    <xdr:to>
      <xdr:col>8</xdr:col>
      <xdr:colOff>468582</xdr:colOff>
      <xdr:row>1</xdr:row>
      <xdr:rowOff>67809</xdr:rowOff>
    </xdr:to>
    <xdr:sp macro="" textlink="">
      <xdr:nvSpPr>
        <xdr:cNvPr id="2" name="Alliance_Labeling">
          <a:extLst>
            <a:ext uri="{FF2B5EF4-FFF2-40B4-BE49-F238E27FC236}">
              <a16:creationId xmlns:a16="http://schemas.microsoft.com/office/drawing/2014/main" id="{ACCBC408-7917-470A-A775-E3FE578A5413}"/>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773563</xdr:colOff>
      <xdr:row>0</xdr:row>
      <xdr:rowOff>83704</xdr:rowOff>
    </xdr:from>
    <xdr:to>
      <xdr:col>9</xdr:col>
      <xdr:colOff>274907</xdr:colOff>
      <xdr:row>1</xdr:row>
      <xdr:rowOff>64634</xdr:rowOff>
    </xdr:to>
    <xdr:sp macro="" textlink="">
      <xdr:nvSpPr>
        <xdr:cNvPr id="2" name="Alliance_Labeling">
          <a:extLst>
            <a:ext uri="{FF2B5EF4-FFF2-40B4-BE49-F238E27FC236}">
              <a16:creationId xmlns:a16="http://schemas.microsoft.com/office/drawing/2014/main" id="{8317279A-F53C-42A3-B30D-DCD5DBB61F4F}"/>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Dept"/>
    </sheetNames>
    <sheetDataSet>
      <sheetData sheetId="0" refreshError="1"/>
      <sheetData sheetId="1">
        <row r="1">
          <cell r="A1" t="str">
            <v>2ASDU</v>
          </cell>
        </row>
        <row r="2">
          <cell r="A2" t="str">
            <v>2B1</v>
          </cell>
        </row>
        <row r="3">
          <cell r="A3" t="str">
            <v>2B2</v>
          </cell>
        </row>
        <row r="4">
          <cell r="A4" t="str">
            <v>2B3</v>
          </cell>
        </row>
        <row r="5">
          <cell r="A5" t="str">
            <v>2C1</v>
          </cell>
        </row>
        <row r="6">
          <cell r="A6" t="str">
            <v>2C2</v>
          </cell>
        </row>
        <row r="7">
          <cell r="A7" t="str">
            <v>2C3</v>
          </cell>
        </row>
        <row r="8">
          <cell r="A8" t="str">
            <v>2C4</v>
          </cell>
        </row>
        <row r="9">
          <cell r="A9" t="str">
            <v>2E0</v>
          </cell>
        </row>
        <row r="10">
          <cell r="A10" t="str">
            <v>2E1</v>
          </cell>
        </row>
        <row r="11">
          <cell r="A11" t="str">
            <v>2E2</v>
          </cell>
        </row>
        <row r="12">
          <cell r="A12" t="str">
            <v>2E3</v>
          </cell>
        </row>
        <row r="13">
          <cell r="A13" t="str">
            <v>2F1</v>
          </cell>
        </row>
        <row r="14">
          <cell r="A14" t="str">
            <v>2F2</v>
          </cell>
        </row>
        <row r="15">
          <cell r="A15" t="str">
            <v>2K1</v>
          </cell>
        </row>
        <row r="16">
          <cell r="A16" t="str">
            <v>2K2</v>
          </cell>
        </row>
        <row r="17">
          <cell r="A17" t="str">
            <v>2N1</v>
          </cell>
        </row>
        <row r="18">
          <cell r="A18" t="str">
            <v>2N2</v>
          </cell>
        </row>
        <row r="19">
          <cell r="A19" t="str">
            <v>2N3</v>
          </cell>
        </row>
        <row r="20">
          <cell r="A20" t="str">
            <v>2P1</v>
          </cell>
        </row>
        <row r="21">
          <cell r="A21" t="str">
            <v>2P2</v>
          </cell>
        </row>
        <row r="22">
          <cell r="A22" t="str">
            <v>2P3</v>
          </cell>
        </row>
        <row r="23">
          <cell r="A23" t="str">
            <v>2R1</v>
          </cell>
        </row>
        <row r="24">
          <cell r="A24" t="str">
            <v>2R2</v>
          </cell>
        </row>
        <row r="25">
          <cell r="A25" t="str">
            <v>2S1</v>
          </cell>
        </row>
        <row r="26">
          <cell r="A26" t="str">
            <v>2S2</v>
          </cell>
        </row>
        <row r="27">
          <cell r="A27" t="str">
            <v>2S3</v>
          </cell>
        </row>
        <row r="28">
          <cell r="A28" t="str">
            <v>2T2</v>
          </cell>
        </row>
        <row r="29">
          <cell r="A29" t="str">
            <v>2U1</v>
          </cell>
        </row>
        <row r="30">
          <cell r="A30" t="str">
            <v>2U2</v>
          </cell>
        </row>
        <row r="31">
          <cell r="A31" t="str">
            <v>2U3</v>
          </cell>
        </row>
        <row r="32">
          <cell r="A32" t="str">
            <v>2U4</v>
          </cell>
        </row>
        <row r="33">
          <cell r="A33" t="str">
            <v>2U5</v>
          </cell>
        </row>
        <row r="34">
          <cell r="A34" t="str">
            <v>2U6</v>
          </cell>
        </row>
        <row r="35">
          <cell r="A35" t="str">
            <v>2U7</v>
          </cell>
        </row>
        <row r="36">
          <cell r="A36" t="str">
            <v>2W1</v>
          </cell>
        </row>
        <row r="37">
          <cell r="A37" t="str">
            <v>2W2</v>
          </cell>
        </row>
        <row r="38">
          <cell r="A38" t="str">
            <v>2W3</v>
          </cell>
        </row>
        <row r="39">
          <cell r="A39" t="str">
            <v>4012</v>
          </cell>
        </row>
        <row r="40">
          <cell r="A40" t="str">
            <v>4013</v>
          </cell>
        </row>
        <row r="41">
          <cell r="A41" t="str">
            <v>4014</v>
          </cell>
        </row>
        <row r="42">
          <cell r="A42" t="str">
            <v>4021</v>
          </cell>
        </row>
        <row r="43">
          <cell r="A43" t="str">
            <v>4025</v>
          </cell>
        </row>
        <row r="44">
          <cell r="A44" t="str">
            <v>4030</v>
          </cell>
        </row>
        <row r="45">
          <cell r="A45" t="str">
            <v>4031</v>
          </cell>
        </row>
        <row r="46">
          <cell r="A46" t="str">
            <v>4032</v>
          </cell>
        </row>
        <row r="47">
          <cell r="A47" t="str">
            <v>4040</v>
          </cell>
        </row>
        <row r="48">
          <cell r="A48" t="str">
            <v>4050</v>
          </cell>
        </row>
        <row r="49">
          <cell r="A49" t="str">
            <v>4051</v>
          </cell>
        </row>
        <row r="50">
          <cell r="A50" t="str">
            <v>4052</v>
          </cell>
        </row>
        <row r="51">
          <cell r="A51" t="str">
            <v>4090</v>
          </cell>
        </row>
        <row r="52">
          <cell r="A52" t="str">
            <v>4091</v>
          </cell>
        </row>
        <row r="53">
          <cell r="A53" t="str">
            <v>4092</v>
          </cell>
        </row>
        <row r="54">
          <cell r="A54" t="str">
            <v>4110</v>
          </cell>
        </row>
        <row r="55">
          <cell r="A55" t="str">
            <v>4111</v>
          </cell>
        </row>
        <row r="56">
          <cell r="A56" t="str">
            <v>4112</v>
          </cell>
        </row>
        <row r="57">
          <cell r="A57" t="str">
            <v>4113</v>
          </cell>
        </row>
        <row r="58">
          <cell r="A58" t="str">
            <v>4114</v>
          </cell>
        </row>
        <row r="59">
          <cell r="A59" t="str">
            <v>4120</v>
          </cell>
        </row>
        <row r="60">
          <cell r="A60" t="str">
            <v>4121</v>
          </cell>
        </row>
        <row r="61">
          <cell r="A61" t="str">
            <v>4122</v>
          </cell>
        </row>
        <row r="62">
          <cell r="A62" t="str">
            <v>4123</v>
          </cell>
        </row>
        <row r="63">
          <cell r="A63" t="str">
            <v>4131</v>
          </cell>
        </row>
        <row r="64">
          <cell r="A64" t="str">
            <v>4132</v>
          </cell>
        </row>
        <row r="65">
          <cell r="A65" t="str">
            <v>4133</v>
          </cell>
        </row>
        <row r="66">
          <cell r="A66" t="str">
            <v>4141</v>
          </cell>
        </row>
        <row r="67">
          <cell r="A67" t="str">
            <v>4142</v>
          </cell>
        </row>
        <row r="68">
          <cell r="A68" t="str">
            <v>4143</v>
          </cell>
        </row>
        <row r="69">
          <cell r="A69" t="str">
            <v>4150</v>
          </cell>
        </row>
        <row r="70">
          <cell r="A70" t="str">
            <v>4155</v>
          </cell>
        </row>
        <row r="71">
          <cell r="A71" t="str">
            <v>4156</v>
          </cell>
        </row>
        <row r="72">
          <cell r="A72" t="str">
            <v>4180</v>
          </cell>
        </row>
        <row r="73">
          <cell r="A73" t="str">
            <v>4181</v>
          </cell>
        </row>
        <row r="74">
          <cell r="A74" t="str">
            <v>4192</v>
          </cell>
        </row>
        <row r="75">
          <cell r="A75" t="str">
            <v>4193</v>
          </cell>
        </row>
        <row r="76">
          <cell r="A76" t="str">
            <v>4210</v>
          </cell>
        </row>
        <row r="77">
          <cell r="A77" t="str">
            <v>4261</v>
          </cell>
        </row>
        <row r="78">
          <cell r="A78" t="str">
            <v>4262</v>
          </cell>
        </row>
        <row r="79">
          <cell r="A79" t="str">
            <v>4281</v>
          </cell>
        </row>
        <row r="80">
          <cell r="A80" t="str">
            <v>4290</v>
          </cell>
        </row>
        <row r="81">
          <cell r="A81" t="str">
            <v>4291</v>
          </cell>
        </row>
        <row r="82">
          <cell r="A82" t="str">
            <v>4292</v>
          </cell>
        </row>
        <row r="83">
          <cell r="A83" t="str">
            <v>4301</v>
          </cell>
        </row>
        <row r="84">
          <cell r="A84" t="str">
            <v>4303</v>
          </cell>
        </row>
        <row r="85">
          <cell r="A85" t="str">
            <v>4304</v>
          </cell>
        </row>
        <row r="86">
          <cell r="A86" t="str">
            <v>4311</v>
          </cell>
        </row>
        <row r="87">
          <cell r="A87" t="str">
            <v>4340</v>
          </cell>
        </row>
        <row r="88">
          <cell r="A88" t="str">
            <v>4341</v>
          </cell>
        </row>
        <row r="89">
          <cell r="A89" t="str">
            <v>4342</v>
          </cell>
        </row>
        <row r="90">
          <cell r="A90" t="str">
            <v>4351</v>
          </cell>
        </row>
        <row r="91">
          <cell r="A91" t="str">
            <v>4352</v>
          </cell>
        </row>
        <row r="92">
          <cell r="A92" t="str">
            <v>4401</v>
          </cell>
        </row>
        <row r="93">
          <cell r="A93" t="str">
            <v>4402</v>
          </cell>
        </row>
        <row r="94">
          <cell r="A94" t="str">
            <v>4403</v>
          </cell>
        </row>
        <row r="95">
          <cell r="A95" t="str">
            <v>4410</v>
          </cell>
        </row>
        <row r="96">
          <cell r="A96" t="str">
            <v>4411</v>
          </cell>
        </row>
        <row r="97">
          <cell r="A97" t="str">
            <v>4412</v>
          </cell>
        </row>
        <row r="98">
          <cell r="A98" t="str">
            <v>4420</v>
          </cell>
        </row>
        <row r="99">
          <cell r="A99" t="str">
            <v>4421</v>
          </cell>
        </row>
        <row r="100">
          <cell r="A100" t="str">
            <v>4422</v>
          </cell>
        </row>
        <row r="101">
          <cell r="A101" t="str">
            <v>4423</v>
          </cell>
        </row>
        <row r="102">
          <cell r="A102" t="str">
            <v>4430</v>
          </cell>
        </row>
        <row r="103">
          <cell r="A103" t="str">
            <v>4431</v>
          </cell>
        </row>
        <row r="104">
          <cell r="A104" t="str">
            <v>4432</v>
          </cell>
        </row>
        <row r="105">
          <cell r="A105" t="str">
            <v>4501</v>
          </cell>
        </row>
        <row r="106">
          <cell r="A106" t="str">
            <v>4511</v>
          </cell>
        </row>
        <row r="107">
          <cell r="A107" t="str">
            <v>4630</v>
          </cell>
        </row>
        <row r="108">
          <cell r="A108" t="str">
            <v>4631</v>
          </cell>
        </row>
        <row r="109">
          <cell r="A109" t="str">
            <v>4651</v>
          </cell>
        </row>
        <row r="110">
          <cell r="A110" t="str">
            <v>4652</v>
          </cell>
        </row>
        <row r="111">
          <cell r="A111" t="str">
            <v>4660</v>
          </cell>
        </row>
        <row r="112">
          <cell r="A112" t="str">
            <v>5010</v>
          </cell>
        </row>
        <row r="113">
          <cell r="A113" t="str">
            <v>5012</v>
          </cell>
        </row>
        <row r="114">
          <cell r="A114" t="str">
            <v>5013</v>
          </cell>
        </row>
        <row r="115">
          <cell r="A115" t="str">
            <v>5014</v>
          </cell>
        </row>
        <row r="116">
          <cell r="A116" t="str">
            <v>5020</v>
          </cell>
        </row>
        <row r="117">
          <cell r="A117" t="str">
            <v>5021</v>
          </cell>
        </row>
        <row r="118">
          <cell r="A118" t="str">
            <v>5022</v>
          </cell>
        </row>
        <row r="119">
          <cell r="A119" t="str">
            <v>5023</v>
          </cell>
        </row>
        <row r="120">
          <cell r="A120" t="str">
            <v>5024</v>
          </cell>
        </row>
        <row r="121">
          <cell r="A121" t="str">
            <v>5030</v>
          </cell>
        </row>
        <row r="122">
          <cell r="A122" t="str">
            <v>5031</v>
          </cell>
        </row>
        <row r="123">
          <cell r="A123" t="str">
            <v>5040</v>
          </cell>
        </row>
        <row r="124">
          <cell r="A124" t="str">
            <v>5042</v>
          </cell>
        </row>
        <row r="125">
          <cell r="A125" t="str">
            <v>5051</v>
          </cell>
        </row>
        <row r="126">
          <cell r="A126" t="str">
            <v>5071</v>
          </cell>
        </row>
        <row r="127">
          <cell r="A127" t="str">
            <v>5072</v>
          </cell>
        </row>
        <row r="128">
          <cell r="A128" t="str">
            <v>5090</v>
          </cell>
        </row>
        <row r="129">
          <cell r="A129" t="str">
            <v>5091</v>
          </cell>
        </row>
        <row r="130">
          <cell r="A130" t="str">
            <v>5092</v>
          </cell>
        </row>
        <row r="131">
          <cell r="A131" t="str">
            <v>5093</v>
          </cell>
        </row>
        <row r="132">
          <cell r="A132" t="str">
            <v>5130</v>
          </cell>
        </row>
        <row r="133">
          <cell r="A133" t="str">
            <v>5131</v>
          </cell>
        </row>
        <row r="134">
          <cell r="A134" t="str">
            <v>5132</v>
          </cell>
        </row>
        <row r="135">
          <cell r="A135" t="str">
            <v>5133</v>
          </cell>
        </row>
        <row r="136">
          <cell r="A136" t="str">
            <v>5141</v>
          </cell>
        </row>
        <row r="137">
          <cell r="A137" t="str">
            <v>5171</v>
          </cell>
        </row>
        <row r="138">
          <cell r="A138" t="str">
            <v>5520</v>
          </cell>
        </row>
        <row r="139">
          <cell r="A139" t="str">
            <v>5522</v>
          </cell>
        </row>
        <row r="140">
          <cell r="A140" t="str">
            <v>5530</v>
          </cell>
        </row>
        <row r="141">
          <cell r="A141" t="str">
            <v>5531</v>
          </cell>
        </row>
        <row r="142">
          <cell r="A142" t="str">
            <v>5532</v>
          </cell>
        </row>
        <row r="143">
          <cell r="A143" t="str">
            <v>5591</v>
          </cell>
        </row>
        <row r="144">
          <cell r="A144" t="str">
            <v>5601</v>
          </cell>
        </row>
        <row r="145">
          <cell r="A145" t="str">
            <v>5610</v>
          </cell>
        </row>
        <row r="146">
          <cell r="A146" t="str">
            <v>5611</v>
          </cell>
        </row>
        <row r="147">
          <cell r="A147" t="str">
            <v>5621</v>
          </cell>
        </row>
        <row r="148">
          <cell r="A148" t="str">
            <v>5631</v>
          </cell>
        </row>
        <row r="149">
          <cell r="A149" t="str">
            <v>5640</v>
          </cell>
        </row>
        <row r="150">
          <cell r="A150" t="str">
            <v>5802</v>
          </cell>
        </row>
        <row r="151">
          <cell r="A151" t="str">
            <v>6010</v>
          </cell>
        </row>
        <row r="152">
          <cell r="A152" t="str">
            <v>7010</v>
          </cell>
        </row>
        <row r="153">
          <cell r="A153" t="str">
            <v>7020</v>
          </cell>
        </row>
        <row r="154">
          <cell r="A154" t="str">
            <v>7051</v>
          </cell>
        </row>
        <row r="155">
          <cell r="A155" t="str">
            <v>8010</v>
          </cell>
        </row>
        <row r="156">
          <cell r="A156" t="str">
            <v>8014</v>
          </cell>
        </row>
        <row r="157">
          <cell r="A157" t="str">
            <v>A01</v>
          </cell>
        </row>
        <row r="158">
          <cell r="A158" t="str">
            <v>A02</v>
          </cell>
        </row>
        <row r="159">
          <cell r="A159" t="str">
            <v>A03</v>
          </cell>
        </row>
        <row r="160">
          <cell r="A160" t="str">
            <v>A04</v>
          </cell>
        </row>
        <row r="161">
          <cell r="A161" t="str">
            <v>A05</v>
          </cell>
        </row>
        <row r="162">
          <cell r="A162" t="str">
            <v>A06</v>
          </cell>
        </row>
        <row r="163">
          <cell r="A163" t="str">
            <v>A07</v>
          </cell>
        </row>
        <row r="164">
          <cell r="A164" t="str">
            <v>A08</v>
          </cell>
        </row>
        <row r="165">
          <cell r="A165" t="str">
            <v>A09</v>
          </cell>
        </row>
        <row r="166">
          <cell r="A166" t="str">
            <v>A10</v>
          </cell>
        </row>
        <row r="167">
          <cell r="A167" t="str">
            <v>AKG2</v>
          </cell>
        </row>
        <row r="168">
          <cell r="A168" t="str">
            <v>AKG3</v>
          </cell>
        </row>
        <row r="169">
          <cell r="A169" t="str">
            <v>B01</v>
          </cell>
        </row>
        <row r="170">
          <cell r="A170" t="str">
            <v>BDY</v>
          </cell>
        </row>
        <row r="171">
          <cell r="A171" t="str">
            <v>BX8</v>
          </cell>
        </row>
        <row r="172">
          <cell r="A172" t="str">
            <v>C01</v>
          </cell>
        </row>
        <row r="173">
          <cell r="A173" t="str">
            <v>C02</v>
          </cell>
        </row>
        <row r="174">
          <cell r="A174" t="str">
            <v>C03</v>
          </cell>
        </row>
        <row r="175">
          <cell r="A175" t="str">
            <v>C04</v>
          </cell>
        </row>
        <row r="176">
          <cell r="A176" t="str">
            <v>C05</v>
          </cell>
        </row>
        <row r="177">
          <cell r="A177" t="str">
            <v>CHS</v>
          </cell>
        </row>
        <row r="178">
          <cell r="A178" t="str">
            <v>DA1</v>
          </cell>
        </row>
        <row r="179">
          <cell r="A179" t="str">
            <v>DA10</v>
          </cell>
        </row>
        <row r="180">
          <cell r="A180" t="str">
            <v>DA2</v>
          </cell>
        </row>
        <row r="181">
          <cell r="A181" t="str">
            <v>DA20</v>
          </cell>
        </row>
        <row r="182">
          <cell r="A182" t="str">
            <v>DA31</v>
          </cell>
        </row>
        <row r="183">
          <cell r="A183" t="str">
            <v>DA50</v>
          </cell>
        </row>
        <row r="184">
          <cell r="A184" t="str">
            <v>DB1</v>
          </cell>
        </row>
        <row r="185">
          <cell r="A185" t="str">
            <v>DB2</v>
          </cell>
        </row>
        <row r="186">
          <cell r="A186" t="str">
            <v>DB3</v>
          </cell>
        </row>
        <row r="187">
          <cell r="A187" t="str">
            <v>DB4</v>
          </cell>
        </row>
        <row r="188">
          <cell r="A188" t="str">
            <v>DB5</v>
          </cell>
        </row>
        <row r="189">
          <cell r="A189" t="str">
            <v>DB6</v>
          </cell>
        </row>
        <row r="190">
          <cell r="A190" t="str">
            <v>DB7</v>
          </cell>
        </row>
        <row r="191">
          <cell r="A191" t="str">
            <v>DB8</v>
          </cell>
        </row>
        <row r="192">
          <cell r="A192" t="str">
            <v>DB9</v>
          </cell>
        </row>
        <row r="193">
          <cell r="A193" t="str">
            <v>DC1</v>
          </cell>
        </row>
        <row r="194">
          <cell r="A194" t="str">
            <v>DC10</v>
          </cell>
        </row>
        <row r="195">
          <cell r="A195" t="str">
            <v>DC2</v>
          </cell>
        </row>
        <row r="196">
          <cell r="A196" t="str">
            <v>DC20</v>
          </cell>
        </row>
        <row r="197">
          <cell r="A197" t="str">
            <v>DC3</v>
          </cell>
        </row>
        <row r="198">
          <cell r="A198" t="str">
            <v>DC30</v>
          </cell>
        </row>
        <row r="199">
          <cell r="A199" t="str">
            <v>DC50</v>
          </cell>
        </row>
        <row r="200">
          <cell r="A200" t="str">
            <v>DD1</v>
          </cell>
        </row>
        <row r="201">
          <cell r="A201" t="str">
            <v>DE</v>
          </cell>
        </row>
        <row r="202">
          <cell r="A202" t="str">
            <v>DF1</v>
          </cell>
        </row>
        <row r="203">
          <cell r="A203" t="str">
            <v>DF2</v>
          </cell>
        </row>
        <row r="204">
          <cell r="A204" t="str">
            <v>DF3</v>
          </cell>
        </row>
        <row r="205">
          <cell r="A205" t="str">
            <v>DG1</v>
          </cell>
        </row>
        <row r="206">
          <cell r="A206" t="str">
            <v>DG2</v>
          </cell>
        </row>
        <row r="207">
          <cell r="A207" t="str">
            <v>DG3</v>
          </cell>
        </row>
        <row r="208">
          <cell r="A208" t="str">
            <v>DH10</v>
          </cell>
        </row>
        <row r="209">
          <cell r="A209" t="str">
            <v>DH2</v>
          </cell>
        </row>
        <row r="210">
          <cell r="A210" t="str">
            <v>DH4</v>
          </cell>
        </row>
        <row r="211">
          <cell r="A211" t="str">
            <v>DH5</v>
          </cell>
        </row>
        <row r="212">
          <cell r="A212" t="str">
            <v>DH6</v>
          </cell>
        </row>
        <row r="213">
          <cell r="A213" t="str">
            <v>DH7</v>
          </cell>
        </row>
        <row r="214">
          <cell r="A214" t="str">
            <v>DH8</v>
          </cell>
        </row>
        <row r="215">
          <cell r="A215" t="str">
            <v>DJ1</v>
          </cell>
        </row>
        <row r="216">
          <cell r="A216" t="str">
            <v>DJ2</v>
          </cell>
        </row>
        <row r="217">
          <cell r="A217" t="str">
            <v>DJ3</v>
          </cell>
        </row>
        <row r="218">
          <cell r="A218" t="str">
            <v>DJ4</v>
          </cell>
        </row>
        <row r="219">
          <cell r="A219" t="str">
            <v>DJ5</v>
          </cell>
        </row>
        <row r="220">
          <cell r="A220" t="str">
            <v>DJ6</v>
          </cell>
        </row>
        <row r="221">
          <cell r="A221" t="str">
            <v>DK0</v>
          </cell>
        </row>
        <row r="222">
          <cell r="A222" t="str">
            <v>DK1</v>
          </cell>
        </row>
        <row r="223">
          <cell r="A223" t="str">
            <v>DK2</v>
          </cell>
        </row>
        <row r="224">
          <cell r="A224" t="str">
            <v>DK3</v>
          </cell>
        </row>
        <row r="225">
          <cell r="A225" t="str">
            <v>DK4</v>
          </cell>
        </row>
        <row r="226">
          <cell r="A226" t="str">
            <v>DK5</v>
          </cell>
        </row>
        <row r="227">
          <cell r="A227" t="str">
            <v>DKA</v>
          </cell>
        </row>
        <row r="228">
          <cell r="A228" t="str">
            <v>DKB</v>
          </cell>
        </row>
        <row r="229">
          <cell r="A229" t="str">
            <v>DKC</v>
          </cell>
        </row>
        <row r="230">
          <cell r="A230" t="str">
            <v>DKD</v>
          </cell>
        </row>
        <row r="231">
          <cell r="A231" t="str">
            <v>DKE</v>
          </cell>
        </row>
        <row r="232">
          <cell r="A232" t="str">
            <v>DKF</v>
          </cell>
        </row>
        <row r="233">
          <cell r="A233" t="str">
            <v>DKG</v>
          </cell>
        </row>
        <row r="234">
          <cell r="A234" t="str">
            <v>DKH</v>
          </cell>
        </row>
        <row r="235">
          <cell r="A235" t="str">
            <v>DKJ</v>
          </cell>
        </row>
        <row r="236">
          <cell r="A236" t="str">
            <v>DKM</v>
          </cell>
        </row>
        <row r="237">
          <cell r="A237" t="str">
            <v>DKN</v>
          </cell>
        </row>
        <row r="238">
          <cell r="A238" t="str">
            <v>DKP</v>
          </cell>
        </row>
        <row r="239">
          <cell r="A239" t="str">
            <v>DKQ</v>
          </cell>
        </row>
        <row r="240">
          <cell r="A240" t="str">
            <v>DKR</v>
          </cell>
        </row>
        <row r="241">
          <cell r="A241" t="str">
            <v>DKS</v>
          </cell>
        </row>
        <row r="242">
          <cell r="A242" t="str">
            <v>DKT</v>
          </cell>
        </row>
        <row r="243">
          <cell r="A243" t="str">
            <v>DKV</v>
          </cell>
        </row>
        <row r="244">
          <cell r="A244" t="str">
            <v>DKW</v>
          </cell>
        </row>
        <row r="245">
          <cell r="A245" t="str">
            <v>DKX</v>
          </cell>
        </row>
        <row r="246">
          <cell r="A246" t="str">
            <v>DM1</v>
          </cell>
        </row>
        <row r="247">
          <cell r="A247" t="str">
            <v>DM10</v>
          </cell>
        </row>
        <row r="248">
          <cell r="A248" t="str">
            <v>DM11</v>
          </cell>
        </row>
        <row r="249">
          <cell r="A249" t="str">
            <v>DM2</v>
          </cell>
        </row>
        <row r="250">
          <cell r="A250" t="str">
            <v>DM20</v>
          </cell>
        </row>
        <row r="251">
          <cell r="A251" t="str">
            <v>DM30</v>
          </cell>
        </row>
        <row r="252">
          <cell r="A252" t="str">
            <v>DN0</v>
          </cell>
        </row>
        <row r="253">
          <cell r="A253" t="str">
            <v>DN1</v>
          </cell>
        </row>
        <row r="254">
          <cell r="A254" t="str">
            <v>DN2</v>
          </cell>
        </row>
        <row r="255">
          <cell r="A255" t="str">
            <v>DN3</v>
          </cell>
        </row>
        <row r="256">
          <cell r="A256" t="str">
            <v>DP1</v>
          </cell>
        </row>
        <row r="257">
          <cell r="A257" t="str">
            <v>DP10</v>
          </cell>
        </row>
        <row r="258">
          <cell r="A258" t="str">
            <v>DP11</v>
          </cell>
        </row>
        <row r="259">
          <cell r="A259" t="str">
            <v>DP12</v>
          </cell>
        </row>
        <row r="260">
          <cell r="A260" t="str">
            <v>DP13</v>
          </cell>
        </row>
        <row r="261">
          <cell r="A261" t="str">
            <v>DP14</v>
          </cell>
        </row>
        <row r="262">
          <cell r="A262" t="str">
            <v>DP2</v>
          </cell>
        </row>
        <row r="263">
          <cell r="A263" t="str">
            <v>DP3</v>
          </cell>
        </row>
        <row r="264">
          <cell r="A264" t="str">
            <v>DP4</v>
          </cell>
        </row>
        <row r="265">
          <cell r="A265" t="str">
            <v>DQ1</v>
          </cell>
        </row>
        <row r="266">
          <cell r="A266" t="str">
            <v>DQ10</v>
          </cell>
        </row>
        <row r="267">
          <cell r="A267" t="str">
            <v>DQ2</v>
          </cell>
        </row>
        <row r="268">
          <cell r="A268" t="str">
            <v>DQ3</v>
          </cell>
        </row>
        <row r="269">
          <cell r="A269" t="str">
            <v>DQ4</v>
          </cell>
        </row>
        <row r="270">
          <cell r="A270" t="str">
            <v>DR1</v>
          </cell>
        </row>
        <row r="271">
          <cell r="A271" t="str">
            <v>DR2</v>
          </cell>
        </row>
        <row r="272">
          <cell r="A272" t="str">
            <v>DR4</v>
          </cell>
        </row>
        <row r="273">
          <cell r="A273" t="str">
            <v>DR6</v>
          </cell>
        </row>
        <row r="274">
          <cell r="A274" t="str">
            <v>DR7</v>
          </cell>
        </row>
        <row r="275">
          <cell r="A275" t="str">
            <v>DR9</v>
          </cell>
        </row>
        <row r="276">
          <cell r="A276" t="str">
            <v>DS1</v>
          </cell>
        </row>
        <row r="277">
          <cell r="A277" t="str">
            <v>DS2</v>
          </cell>
        </row>
        <row r="278">
          <cell r="A278" t="str">
            <v>DS3</v>
          </cell>
        </row>
        <row r="279">
          <cell r="A279" t="str">
            <v>DS4</v>
          </cell>
        </row>
        <row r="280">
          <cell r="A280" t="str">
            <v>DS5</v>
          </cell>
        </row>
        <row r="281">
          <cell r="A281" t="str">
            <v>DS6</v>
          </cell>
        </row>
        <row r="282">
          <cell r="A282" t="str">
            <v>DS7</v>
          </cell>
        </row>
        <row r="283">
          <cell r="A283" t="str">
            <v>DT1</v>
          </cell>
        </row>
        <row r="284">
          <cell r="A284" t="str">
            <v>DT2</v>
          </cell>
        </row>
        <row r="285">
          <cell r="A285" t="str">
            <v>DT3</v>
          </cell>
        </row>
        <row r="286">
          <cell r="A286" t="str">
            <v>DV1</v>
          </cell>
        </row>
        <row r="287">
          <cell r="A287" t="str">
            <v>DV11</v>
          </cell>
        </row>
        <row r="288">
          <cell r="A288" t="str">
            <v>DV12</v>
          </cell>
        </row>
        <row r="289">
          <cell r="A289" t="str">
            <v>DV13</v>
          </cell>
        </row>
        <row r="290">
          <cell r="A290" t="str">
            <v>DV14</v>
          </cell>
        </row>
        <row r="291">
          <cell r="A291" t="str">
            <v>DV15</v>
          </cell>
        </row>
        <row r="292">
          <cell r="A292" t="str">
            <v>DV16</v>
          </cell>
        </row>
        <row r="293">
          <cell r="A293" t="str">
            <v>DV17</v>
          </cell>
        </row>
        <row r="294">
          <cell r="A294" t="str">
            <v>DV18</v>
          </cell>
        </row>
        <row r="295">
          <cell r="A295" t="str">
            <v>DV19</v>
          </cell>
        </row>
        <row r="296">
          <cell r="A296" t="str">
            <v>DV2</v>
          </cell>
        </row>
        <row r="297">
          <cell r="A297" t="str">
            <v>DV23</v>
          </cell>
        </row>
        <row r="298">
          <cell r="A298" t="str">
            <v>DV24</v>
          </cell>
        </row>
        <row r="299">
          <cell r="A299" t="str">
            <v>DV25</v>
          </cell>
        </row>
        <row r="300">
          <cell r="A300" t="str">
            <v>DV26</v>
          </cell>
        </row>
        <row r="301">
          <cell r="A301" t="str">
            <v>DV27</v>
          </cell>
        </row>
        <row r="302">
          <cell r="A302" t="str">
            <v>DV29</v>
          </cell>
        </row>
        <row r="303">
          <cell r="A303" t="str">
            <v>DV3</v>
          </cell>
        </row>
        <row r="304">
          <cell r="A304" t="str">
            <v>DV32</v>
          </cell>
        </row>
        <row r="305">
          <cell r="A305" t="str">
            <v>DV34</v>
          </cell>
        </row>
        <row r="306">
          <cell r="A306" t="str">
            <v>DV35</v>
          </cell>
        </row>
        <row r="307">
          <cell r="A307" t="str">
            <v>DV36</v>
          </cell>
        </row>
        <row r="308">
          <cell r="A308" t="str">
            <v>DV38</v>
          </cell>
        </row>
        <row r="309">
          <cell r="A309" t="str">
            <v>DV41</v>
          </cell>
        </row>
        <row r="310">
          <cell r="A310" t="str">
            <v>DV42</v>
          </cell>
        </row>
        <row r="311">
          <cell r="A311" t="str">
            <v>DV45</v>
          </cell>
        </row>
        <row r="312">
          <cell r="A312" t="str">
            <v>DV51</v>
          </cell>
        </row>
        <row r="313">
          <cell r="A313" t="str">
            <v>DV55</v>
          </cell>
        </row>
        <row r="314">
          <cell r="A314" t="str">
            <v>DW1</v>
          </cell>
        </row>
        <row r="315">
          <cell r="A315" t="str">
            <v>DW2</v>
          </cell>
        </row>
        <row r="316">
          <cell r="A316" t="str">
            <v>DW3</v>
          </cell>
        </row>
        <row r="317">
          <cell r="A317" t="str">
            <v>DX</v>
          </cell>
        </row>
        <row r="318">
          <cell r="A318" t="str">
            <v>DX1</v>
          </cell>
        </row>
        <row r="319">
          <cell r="A319" t="str">
            <v>DX2</v>
          </cell>
        </row>
        <row r="320">
          <cell r="A320" t="str">
            <v>DX3</v>
          </cell>
        </row>
        <row r="321">
          <cell r="A321" t="str">
            <v>DX4</v>
          </cell>
        </row>
        <row r="322">
          <cell r="A322" t="str">
            <v>EA1</v>
          </cell>
        </row>
        <row r="323">
          <cell r="A323" t="str">
            <v>EA2</v>
          </cell>
        </row>
        <row r="324">
          <cell r="A324" t="str">
            <v>EA3</v>
          </cell>
        </row>
        <row r="325">
          <cell r="A325" t="str">
            <v>EB1</v>
          </cell>
        </row>
        <row r="326">
          <cell r="A326" t="str">
            <v>EB2</v>
          </cell>
        </row>
        <row r="327">
          <cell r="A327" t="str">
            <v>EB3</v>
          </cell>
        </row>
        <row r="328">
          <cell r="A328" t="str">
            <v>EC1</v>
          </cell>
        </row>
        <row r="329">
          <cell r="A329" t="str">
            <v>EC2</v>
          </cell>
        </row>
        <row r="330">
          <cell r="A330" t="str">
            <v>EC3</v>
          </cell>
        </row>
        <row r="331">
          <cell r="A331" t="str">
            <v>EC4</v>
          </cell>
        </row>
        <row r="332">
          <cell r="A332" t="str">
            <v>EC5</v>
          </cell>
        </row>
        <row r="333">
          <cell r="A333" t="str">
            <v>ED1</v>
          </cell>
        </row>
        <row r="334">
          <cell r="A334" t="str">
            <v>ED2</v>
          </cell>
        </row>
        <row r="335">
          <cell r="A335" t="str">
            <v>ED3</v>
          </cell>
        </row>
        <row r="336">
          <cell r="A336" t="str">
            <v>ED4</v>
          </cell>
        </row>
        <row r="337">
          <cell r="A337" t="str">
            <v>EG1</v>
          </cell>
        </row>
        <row r="338">
          <cell r="A338" t="str">
            <v>EG2</v>
          </cell>
        </row>
        <row r="339">
          <cell r="A339" t="str">
            <v>EJ0</v>
          </cell>
        </row>
        <row r="340">
          <cell r="A340" t="str">
            <v>EJ1</v>
          </cell>
        </row>
        <row r="341">
          <cell r="A341" t="str">
            <v>EJ2</v>
          </cell>
        </row>
        <row r="342">
          <cell r="A342" t="str">
            <v>EJA</v>
          </cell>
        </row>
        <row r="343">
          <cell r="A343" t="str">
            <v>EJB</v>
          </cell>
        </row>
        <row r="344">
          <cell r="A344" t="str">
            <v>EJC</v>
          </cell>
        </row>
        <row r="345">
          <cell r="A345" t="str">
            <v>EJD</v>
          </cell>
        </row>
        <row r="346">
          <cell r="A346" t="str">
            <v>EJG</v>
          </cell>
        </row>
        <row r="347">
          <cell r="A347" t="str">
            <v>EJK</v>
          </cell>
        </row>
        <row r="348">
          <cell r="A348" t="str">
            <v>EJL</v>
          </cell>
        </row>
        <row r="349">
          <cell r="A349" t="str">
            <v>EJM</v>
          </cell>
        </row>
        <row r="350">
          <cell r="A350" t="str">
            <v>EJP</v>
          </cell>
        </row>
        <row r="351">
          <cell r="A351" t="str">
            <v>EJQ</v>
          </cell>
        </row>
        <row r="352">
          <cell r="A352" t="str">
            <v>EJR</v>
          </cell>
        </row>
        <row r="353">
          <cell r="A353" t="str">
            <v>EJW</v>
          </cell>
        </row>
        <row r="354">
          <cell r="A354" t="str">
            <v>EJX</v>
          </cell>
        </row>
        <row r="355">
          <cell r="A355" t="str">
            <v>EJY</v>
          </cell>
        </row>
        <row r="356">
          <cell r="A356" t="str">
            <v>EK1</v>
          </cell>
        </row>
        <row r="357">
          <cell r="A357" t="str">
            <v>EK2</v>
          </cell>
        </row>
        <row r="358">
          <cell r="A358" t="str">
            <v>EK3</v>
          </cell>
        </row>
        <row r="359">
          <cell r="A359" t="str">
            <v>EK4</v>
          </cell>
        </row>
        <row r="360">
          <cell r="A360" t="str">
            <v>ELE</v>
          </cell>
        </row>
        <row r="361">
          <cell r="A361" t="str">
            <v>EM1</v>
          </cell>
        </row>
        <row r="362">
          <cell r="A362" t="str">
            <v>EM2</v>
          </cell>
        </row>
        <row r="363">
          <cell r="A363" t="str">
            <v>EM3</v>
          </cell>
        </row>
        <row r="364">
          <cell r="A364" t="str">
            <v>EM4</v>
          </cell>
        </row>
        <row r="365">
          <cell r="A365" t="str">
            <v>EM5</v>
          </cell>
        </row>
        <row r="366">
          <cell r="A366" t="str">
            <v>EP1</v>
          </cell>
        </row>
        <row r="367">
          <cell r="A367" t="str">
            <v>EP2</v>
          </cell>
        </row>
        <row r="368">
          <cell r="A368" t="str">
            <v>EP3</v>
          </cell>
        </row>
        <row r="369">
          <cell r="A369" t="str">
            <v>ER1</v>
          </cell>
        </row>
        <row r="370">
          <cell r="A370" t="str">
            <v>ET2</v>
          </cell>
        </row>
        <row r="371">
          <cell r="A371" t="str">
            <v>EX2</v>
          </cell>
        </row>
        <row r="372">
          <cell r="A372" t="str">
            <v>EXT</v>
          </cell>
        </row>
        <row r="373">
          <cell r="A373" t="str">
            <v>EY1</v>
          </cell>
        </row>
        <row r="374">
          <cell r="A374" t="str">
            <v>EY2</v>
          </cell>
        </row>
        <row r="375">
          <cell r="A375" t="str">
            <v>EY3</v>
          </cell>
        </row>
        <row r="376">
          <cell r="A376" t="str">
            <v>EY4</v>
          </cell>
        </row>
        <row r="377">
          <cell r="A377" t="str">
            <v>GAE</v>
          </cell>
        </row>
        <row r="378">
          <cell r="A378" t="str">
            <v>GAS</v>
          </cell>
        </row>
        <row r="379">
          <cell r="A379" t="str">
            <v>INT</v>
          </cell>
        </row>
        <row r="380">
          <cell r="A380" t="str">
            <v>K40</v>
          </cell>
        </row>
        <row r="381">
          <cell r="A381" t="str">
            <v>KAA</v>
          </cell>
        </row>
        <row r="382">
          <cell r="A382" t="str">
            <v>KAB</v>
          </cell>
        </row>
        <row r="383">
          <cell r="A383" t="str">
            <v>KAD</v>
          </cell>
        </row>
        <row r="384">
          <cell r="A384" t="str">
            <v>KAE</v>
          </cell>
        </row>
        <row r="385">
          <cell r="A385" t="str">
            <v>KAF</v>
          </cell>
        </row>
        <row r="386">
          <cell r="A386" t="str">
            <v>KAG</v>
          </cell>
        </row>
        <row r="387">
          <cell r="A387" t="str">
            <v>KAH</v>
          </cell>
        </row>
        <row r="388">
          <cell r="A388" t="str">
            <v>KAI</v>
          </cell>
        </row>
        <row r="389">
          <cell r="A389" t="str">
            <v>KAJ</v>
          </cell>
        </row>
        <row r="390">
          <cell r="A390" t="str">
            <v>KAK</v>
          </cell>
        </row>
        <row r="391">
          <cell r="A391" t="str">
            <v>KAL</v>
          </cell>
        </row>
        <row r="392">
          <cell r="A392" t="str">
            <v>KAN</v>
          </cell>
        </row>
        <row r="393">
          <cell r="A393" t="str">
            <v>KAS</v>
          </cell>
        </row>
        <row r="394">
          <cell r="A394" t="str">
            <v>KAX</v>
          </cell>
        </row>
        <row r="395">
          <cell r="A395" t="str">
            <v>KB1</v>
          </cell>
        </row>
        <row r="396">
          <cell r="A396" t="str">
            <v>KBA</v>
          </cell>
        </row>
        <row r="397">
          <cell r="A397" t="str">
            <v>KBB</v>
          </cell>
        </row>
        <row r="398">
          <cell r="A398" t="str">
            <v>KBC</v>
          </cell>
        </row>
        <row r="399">
          <cell r="A399" t="str">
            <v>KBD</v>
          </cell>
        </row>
        <row r="400">
          <cell r="A400" t="str">
            <v>KBE</v>
          </cell>
        </row>
        <row r="401">
          <cell r="A401" t="str">
            <v>KBF</v>
          </cell>
        </row>
        <row r="402">
          <cell r="A402" t="str">
            <v>KBG</v>
          </cell>
        </row>
        <row r="403">
          <cell r="A403" t="str">
            <v>KBH</v>
          </cell>
        </row>
        <row r="404">
          <cell r="A404" t="str">
            <v>KBI</v>
          </cell>
        </row>
        <row r="405">
          <cell r="A405" t="str">
            <v>KBJ</v>
          </cell>
        </row>
        <row r="406">
          <cell r="A406" t="str">
            <v>KBK</v>
          </cell>
        </row>
        <row r="407">
          <cell r="A407" t="str">
            <v>KBL</v>
          </cell>
        </row>
        <row r="408">
          <cell r="A408" t="str">
            <v>KBM</v>
          </cell>
        </row>
        <row r="409">
          <cell r="A409" t="str">
            <v>KBN</v>
          </cell>
        </row>
        <row r="410">
          <cell r="A410" t="str">
            <v>KBS</v>
          </cell>
        </row>
        <row r="411">
          <cell r="A411" t="str">
            <v>KBX</v>
          </cell>
        </row>
        <row r="412">
          <cell r="A412" t="str">
            <v>KC3</v>
          </cell>
        </row>
        <row r="413">
          <cell r="A413" t="str">
            <v>KCA</v>
          </cell>
        </row>
        <row r="414">
          <cell r="A414" t="str">
            <v>KCB</v>
          </cell>
        </row>
        <row r="415">
          <cell r="A415" t="str">
            <v>KCD</v>
          </cell>
        </row>
        <row r="416">
          <cell r="A416" t="str">
            <v>KCE</v>
          </cell>
        </row>
        <row r="417">
          <cell r="A417" t="str">
            <v>KCF</v>
          </cell>
        </row>
        <row r="418">
          <cell r="A418" t="str">
            <v>KCG</v>
          </cell>
        </row>
        <row r="419">
          <cell r="A419" t="str">
            <v>KCH</v>
          </cell>
        </row>
        <row r="420">
          <cell r="A420" t="str">
            <v>KCI</v>
          </cell>
        </row>
        <row r="421">
          <cell r="A421" t="str">
            <v>KCJ</v>
          </cell>
        </row>
        <row r="422">
          <cell r="A422" t="str">
            <v>KCK</v>
          </cell>
        </row>
        <row r="423">
          <cell r="A423" t="str">
            <v>KCL</v>
          </cell>
        </row>
        <row r="424">
          <cell r="A424" t="str">
            <v>KCN</v>
          </cell>
        </row>
        <row r="425">
          <cell r="A425" t="str">
            <v>KCS</v>
          </cell>
        </row>
        <row r="426">
          <cell r="A426" t="str">
            <v>KD1</v>
          </cell>
        </row>
        <row r="427">
          <cell r="A427" t="str">
            <v>KD2</v>
          </cell>
        </row>
        <row r="428">
          <cell r="A428" t="str">
            <v>KD3</v>
          </cell>
        </row>
        <row r="429">
          <cell r="A429" t="str">
            <v>KDA</v>
          </cell>
        </row>
        <row r="430">
          <cell r="A430" t="str">
            <v>KDE</v>
          </cell>
        </row>
        <row r="431">
          <cell r="A431" t="str">
            <v>KDF</v>
          </cell>
        </row>
        <row r="432">
          <cell r="A432" t="str">
            <v>KDG</v>
          </cell>
        </row>
        <row r="433">
          <cell r="A433" t="str">
            <v>KDH</v>
          </cell>
        </row>
        <row r="434">
          <cell r="A434" t="str">
            <v>KDI</v>
          </cell>
        </row>
        <row r="435">
          <cell r="A435" t="str">
            <v>KDJ</v>
          </cell>
        </row>
        <row r="436">
          <cell r="A436" t="str">
            <v>KDK</v>
          </cell>
        </row>
        <row r="437">
          <cell r="A437" t="str">
            <v>KDL</v>
          </cell>
        </row>
        <row r="438">
          <cell r="A438" t="str">
            <v>KDN</v>
          </cell>
        </row>
        <row r="439">
          <cell r="A439" t="str">
            <v>KDS</v>
          </cell>
        </row>
        <row r="440">
          <cell r="A440" t="str">
            <v>KF0</v>
          </cell>
        </row>
        <row r="441">
          <cell r="A441" t="str">
            <v>KH0</v>
          </cell>
        </row>
        <row r="442">
          <cell r="A442" t="str">
            <v>KL3</v>
          </cell>
        </row>
        <row r="443">
          <cell r="A443" t="str">
            <v>KL4</v>
          </cell>
        </row>
        <row r="444">
          <cell r="A444" t="str">
            <v>KL5</v>
          </cell>
        </row>
        <row r="445">
          <cell r="A445" t="str">
            <v>KP0</v>
          </cell>
        </row>
        <row r="446">
          <cell r="A446" t="str">
            <v>KQ2</v>
          </cell>
        </row>
        <row r="447">
          <cell r="A447" t="str">
            <v>KS1</v>
          </cell>
        </row>
        <row r="448">
          <cell r="A448" t="str">
            <v>KS2</v>
          </cell>
        </row>
        <row r="449">
          <cell r="A449" t="str">
            <v>KS3</v>
          </cell>
        </row>
        <row r="450">
          <cell r="A450" t="str">
            <v>KS4</v>
          </cell>
        </row>
        <row r="451">
          <cell r="A451" t="str">
            <v>KY4</v>
          </cell>
        </row>
        <row r="452">
          <cell r="A452" t="str">
            <v>LE11</v>
          </cell>
        </row>
        <row r="453">
          <cell r="A453" t="str">
            <v>LE2</v>
          </cell>
        </row>
        <row r="454">
          <cell r="A454" t="str">
            <v>LE3</v>
          </cell>
        </row>
        <row r="455">
          <cell r="A455" t="str">
            <v>LE4</v>
          </cell>
        </row>
        <row r="456">
          <cell r="A456" t="str">
            <v>LG1</v>
          </cell>
        </row>
        <row r="457">
          <cell r="A457" t="str">
            <v>LG2</v>
          </cell>
        </row>
        <row r="458">
          <cell r="A458" t="str">
            <v>LG3</v>
          </cell>
        </row>
        <row r="459">
          <cell r="A459" t="str">
            <v>LG4</v>
          </cell>
        </row>
        <row r="460">
          <cell r="A460" t="str">
            <v>LG5</v>
          </cell>
        </row>
        <row r="461">
          <cell r="A461" t="str">
            <v>LG6</v>
          </cell>
        </row>
        <row r="462">
          <cell r="A462" t="str">
            <v>LK1</v>
          </cell>
        </row>
        <row r="463">
          <cell r="A463" t="str">
            <v>LK2</v>
          </cell>
        </row>
        <row r="464">
          <cell r="A464" t="str">
            <v>LK3</v>
          </cell>
        </row>
        <row r="465">
          <cell r="A465" t="str">
            <v>LK4</v>
          </cell>
        </row>
        <row r="466">
          <cell r="A466" t="str">
            <v>LK5</v>
          </cell>
        </row>
        <row r="467">
          <cell r="A467" t="str">
            <v>LK6</v>
          </cell>
        </row>
        <row r="468">
          <cell r="A468" t="str">
            <v>LK7</v>
          </cell>
        </row>
        <row r="469">
          <cell r="A469" t="str">
            <v>LKA</v>
          </cell>
        </row>
        <row r="470">
          <cell r="A470" t="str">
            <v>LL1</v>
          </cell>
        </row>
        <row r="471">
          <cell r="A471" t="str">
            <v>LL2</v>
          </cell>
        </row>
        <row r="472">
          <cell r="A472" t="str">
            <v>LL3</v>
          </cell>
        </row>
        <row r="473">
          <cell r="A473" t="str">
            <v>LR2</v>
          </cell>
        </row>
        <row r="474">
          <cell r="A474" t="str">
            <v>LR3</v>
          </cell>
        </row>
        <row r="475">
          <cell r="A475" t="str">
            <v>LT14</v>
          </cell>
        </row>
        <row r="476">
          <cell r="A476" t="str">
            <v>LT62</v>
          </cell>
        </row>
        <row r="477">
          <cell r="A477" t="str">
            <v>LU1</v>
          </cell>
        </row>
        <row r="478">
          <cell r="A478" t="str">
            <v>LU2</v>
          </cell>
        </row>
        <row r="479">
          <cell r="A479" t="str">
            <v>LU3</v>
          </cell>
        </row>
        <row r="480">
          <cell r="A480" t="str">
            <v>LV1</v>
          </cell>
        </row>
        <row r="481">
          <cell r="A481" t="str">
            <v>LV2</v>
          </cell>
        </row>
        <row r="482">
          <cell r="A482" t="str">
            <v>LV3</v>
          </cell>
        </row>
        <row r="483">
          <cell r="A483" t="str">
            <v>LV4</v>
          </cell>
        </row>
        <row r="484">
          <cell r="A484" t="str">
            <v>LV5</v>
          </cell>
        </row>
        <row r="485">
          <cell r="A485" t="str">
            <v>LV6</v>
          </cell>
        </row>
        <row r="486">
          <cell r="A486" t="str">
            <v>M1B0</v>
          </cell>
        </row>
        <row r="487">
          <cell r="A487" t="str">
            <v>M1BT</v>
          </cell>
        </row>
        <row r="488">
          <cell r="A488" t="str">
            <v>M1BY</v>
          </cell>
        </row>
        <row r="489">
          <cell r="A489" t="str">
            <v>M2A0</v>
          </cell>
        </row>
        <row r="490">
          <cell r="A490" t="str">
            <v>M2B0</v>
          </cell>
        </row>
        <row r="491">
          <cell r="A491" t="str">
            <v>M300</v>
          </cell>
        </row>
        <row r="492">
          <cell r="A492" t="str">
            <v>M3A0</v>
          </cell>
        </row>
        <row r="493">
          <cell r="A493" t="str">
            <v>M3B0</v>
          </cell>
        </row>
        <row r="494">
          <cell r="A494" t="str">
            <v>M3C0</v>
          </cell>
        </row>
        <row r="495">
          <cell r="A495" t="str">
            <v>M3P0</v>
          </cell>
        </row>
        <row r="496">
          <cell r="A496" t="str">
            <v>M400</v>
          </cell>
        </row>
        <row r="497">
          <cell r="A497" t="str">
            <v>M4A0</v>
          </cell>
        </row>
        <row r="498">
          <cell r="A498" t="str">
            <v>M4B0</v>
          </cell>
        </row>
        <row r="499">
          <cell r="A499" t="str">
            <v>M4BF</v>
          </cell>
        </row>
        <row r="500">
          <cell r="A500" t="str">
            <v>M4C0</v>
          </cell>
        </row>
        <row r="501">
          <cell r="A501" t="str">
            <v>M500</v>
          </cell>
        </row>
        <row r="502">
          <cell r="A502" t="str">
            <v>M5A0</v>
          </cell>
        </row>
        <row r="503">
          <cell r="A503" t="str">
            <v>M5B0</v>
          </cell>
        </row>
        <row r="504">
          <cell r="A504" t="str">
            <v>M5C0</v>
          </cell>
        </row>
        <row r="505">
          <cell r="A505" t="str">
            <v>M5CC</v>
          </cell>
        </row>
        <row r="506">
          <cell r="A506" t="str">
            <v>M5D0</v>
          </cell>
        </row>
        <row r="507">
          <cell r="A507" t="str">
            <v>M700</v>
          </cell>
        </row>
        <row r="508">
          <cell r="A508" t="str">
            <v>M7A0</v>
          </cell>
        </row>
        <row r="509">
          <cell r="A509" t="str">
            <v>M7AB</v>
          </cell>
        </row>
        <row r="510">
          <cell r="A510" t="str">
            <v>M7AC</v>
          </cell>
        </row>
        <row r="511">
          <cell r="A511" t="str">
            <v>M7AD</v>
          </cell>
        </row>
        <row r="512">
          <cell r="A512" t="str">
            <v>M7AQ</v>
          </cell>
        </row>
        <row r="513">
          <cell r="A513" t="str">
            <v>M7AV</v>
          </cell>
        </row>
        <row r="514">
          <cell r="A514" t="str">
            <v>M7AZ</v>
          </cell>
        </row>
        <row r="515">
          <cell r="A515" t="str">
            <v>M7B0</v>
          </cell>
        </row>
        <row r="516">
          <cell r="A516" t="str">
            <v>M7BE</v>
          </cell>
        </row>
        <row r="517">
          <cell r="A517" t="str">
            <v>M7BH</v>
          </cell>
        </row>
        <row r="518">
          <cell r="A518" t="str">
            <v>M7BS</v>
          </cell>
        </row>
        <row r="519">
          <cell r="A519" t="str">
            <v>M7BT</v>
          </cell>
        </row>
        <row r="520">
          <cell r="A520" t="str">
            <v>M7CB</v>
          </cell>
        </row>
        <row r="521">
          <cell r="A521" t="str">
            <v>M7CC</v>
          </cell>
        </row>
        <row r="522">
          <cell r="A522" t="str">
            <v>M7CD</v>
          </cell>
        </row>
        <row r="523">
          <cell r="A523" t="str">
            <v>M7CE</v>
          </cell>
        </row>
        <row r="524">
          <cell r="A524" t="str">
            <v>M7CS</v>
          </cell>
        </row>
        <row r="525">
          <cell r="A525" t="str">
            <v>M7CT</v>
          </cell>
        </row>
        <row r="526">
          <cell r="A526" t="str">
            <v>M7P0</v>
          </cell>
        </row>
        <row r="527">
          <cell r="A527" t="str">
            <v>M7V0</v>
          </cell>
        </row>
        <row r="528">
          <cell r="A528" t="str">
            <v>M7VB</v>
          </cell>
        </row>
        <row r="529">
          <cell r="A529" t="str">
            <v>M7VC</v>
          </cell>
        </row>
        <row r="530">
          <cell r="A530" t="str">
            <v>M7VN</v>
          </cell>
        </row>
        <row r="531">
          <cell r="A531" t="str">
            <v>M7VP</v>
          </cell>
        </row>
        <row r="532">
          <cell r="A532" t="str">
            <v>M7VR</v>
          </cell>
        </row>
        <row r="533">
          <cell r="A533" t="str">
            <v>M7VS</v>
          </cell>
        </row>
        <row r="534">
          <cell r="A534" t="str">
            <v>M7VT</v>
          </cell>
        </row>
        <row r="535">
          <cell r="A535" t="str">
            <v>M7VZ</v>
          </cell>
        </row>
        <row r="536">
          <cell r="A536" t="str">
            <v>M7Z0</v>
          </cell>
        </row>
        <row r="537">
          <cell r="A537" t="str">
            <v>M8B0</v>
          </cell>
        </row>
        <row r="538">
          <cell r="A538" t="str">
            <v>MAT</v>
          </cell>
        </row>
        <row r="539">
          <cell r="A539" t="str">
            <v>N/A</v>
          </cell>
        </row>
        <row r="540">
          <cell r="A540" t="str">
            <v>NB1</v>
          </cell>
        </row>
        <row r="541">
          <cell r="A541" t="str">
            <v>NB2</v>
          </cell>
        </row>
        <row r="542">
          <cell r="A542" t="str">
            <v>NB3</v>
          </cell>
        </row>
        <row r="543">
          <cell r="A543" t="str">
            <v>NC1</v>
          </cell>
        </row>
        <row r="544">
          <cell r="A544" t="str">
            <v>NC2</v>
          </cell>
        </row>
        <row r="545">
          <cell r="A545" t="str">
            <v>NC3</v>
          </cell>
        </row>
        <row r="546">
          <cell r="A546" t="str">
            <v>NC4</v>
          </cell>
        </row>
        <row r="547">
          <cell r="A547" t="str">
            <v>ND1</v>
          </cell>
        </row>
        <row r="548">
          <cell r="A548" t="str">
            <v>ND2</v>
          </cell>
        </row>
        <row r="549">
          <cell r="A549" t="str">
            <v>ND3</v>
          </cell>
        </row>
        <row r="550">
          <cell r="A550" t="str">
            <v>ND4</v>
          </cell>
        </row>
        <row r="551">
          <cell r="A551" t="str">
            <v>NDE</v>
          </cell>
        </row>
        <row r="552">
          <cell r="A552" t="str">
            <v>NF1</v>
          </cell>
        </row>
        <row r="553">
          <cell r="A553" t="str">
            <v>NF2</v>
          </cell>
        </row>
        <row r="554">
          <cell r="A554" t="str">
            <v>NF3</v>
          </cell>
        </row>
        <row r="555">
          <cell r="A555" t="str">
            <v>NF4</v>
          </cell>
        </row>
        <row r="556">
          <cell r="A556" t="str">
            <v>NF5</v>
          </cell>
        </row>
        <row r="557">
          <cell r="A557" t="str">
            <v>NF6</v>
          </cell>
        </row>
        <row r="558">
          <cell r="A558" t="str">
            <v>NH1</v>
          </cell>
        </row>
        <row r="559">
          <cell r="A559" t="str">
            <v>NH2</v>
          </cell>
        </row>
        <row r="560">
          <cell r="A560" t="str">
            <v>NH3</v>
          </cell>
        </row>
        <row r="561">
          <cell r="A561" t="str">
            <v>NH4</v>
          </cell>
        </row>
        <row r="562">
          <cell r="A562" t="str">
            <v>NH5</v>
          </cell>
        </row>
        <row r="563">
          <cell r="A563" t="str">
            <v>NH6</v>
          </cell>
        </row>
        <row r="564">
          <cell r="A564" t="str">
            <v>NK1</v>
          </cell>
        </row>
        <row r="565">
          <cell r="A565" t="str">
            <v>NK2</v>
          </cell>
        </row>
        <row r="566">
          <cell r="A566" t="str">
            <v>NK3</v>
          </cell>
        </row>
        <row r="567">
          <cell r="A567" t="str">
            <v>NK4</v>
          </cell>
        </row>
        <row r="568">
          <cell r="A568" t="str">
            <v>NK5</v>
          </cell>
        </row>
        <row r="569">
          <cell r="A569" t="str">
            <v>NK6</v>
          </cell>
        </row>
        <row r="570">
          <cell r="A570" t="str">
            <v>NL1</v>
          </cell>
        </row>
        <row r="571">
          <cell r="A571" t="str">
            <v>NLB</v>
          </cell>
        </row>
        <row r="572">
          <cell r="A572" t="str">
            <v>NLC</v>
          </cell>
        </row>
        <row r="573">
          <cell r="A573" t="str">
            <v>NLF</v>
          </cell>
        </row>
        <row r="574">
          <cell r="A574" t="str">
            <v>NLG</v>
          </cell>
        </row>
        <row r="575">
          <cell r="A575" t="str">
            <v>NLH</v>
          </cell>
        </row>
        <row r="576">
          <cell r="A576" t="str">
            <v>NLN</v>
          </cell>
        </row>
        <row r="577">
          <cell r="A577" t="str">
            <v>NLP</v>
          </cell>
        </row>
        <row r="578">
          <cell r="A578" t="str">
            <v>NLR</v>
          </cell>
        </row>
        <row r="579">
          <cell r="A579" t="str">
            <v>NLT</v>
          </cell>
        </row>
        <row r="580">
          <cell r="A580" t="str">
            <v>NLV</v>
          </cell>
        </row>
        <row r="581">
          <cell r="A581" t="str">
            <v>NLW</v>
          </cell>
        </row>
        <row r="582">
          <cell r="A582" t="str">
            <v>NLX</v>
          </cell>
        </row>
        <row r="583">
          <cell r="A583" t="str">
            <v>NN1</v>
          </cell>
        </row>
        <row r="584">
          <cell r="A584" t="str">
            <v>NN2</v>
          </cell>
        </row>
        <row r="585">
          <cell r="A585" t="str">
            <v>NN3</v>
          </cell>
        </row>
        <row r="586">
          <cell r="A586" t="str">
            <v>NT1</v>
          </cell>
        </row>
        <row r="587">
          <cell r="A587" t="str">
            <v>NT2</v>
          </cell>
        </row>
        <row r="588">
          <cell r="A588" t="str">
            <v>NT3</v>
          </cell>
        </row>
        <row r="589">
          <cell r="A589" t="str">
            <v>NT4</v>
          </cell>
        </row>
        <row r="590">
          <cell r="A590" t="str">
            <v>NV1</v>
          </cell>
        </row>
        <row r="591">
          <cell r="A591" t="str">
            <v>NW2</v>
          </cell>
        </row>
        <row r="592">
          <cell r="A592" t="str">
            <v>NW3</v>
          </cell>
        </row>
        <row r="593">
          <cell r="A593" t="str">
            <v>NX1</v>
          </cell>
        </row>
        <row r="594">
          <cell r="A594" t="str">
            <v>NX2</v>
          </cell>
        </row>
        <row r="595">
          <cell r="A595" t="str">
            <v>NX3</v>
          </cell>
        </row>
        <row r="596">
          <cell r="A596" t="str">
            <v>NX4</v>
          </cell>
        </row>
        <row r="597">
          <cell r="A597" t="str">
            <v>PC0</v>
          </cell>
        </row>
        <row r="598">
          <cell r="A598" t="str">
            <v>PC1</v>
          </cell>
        </row>
        <row r="599">
          <cell r="A599" t="str">
            <v>PC2</v>
          </cell>
        </row>
        <row r="600">
          <cell r="A600" t="str">
            <v>PC3</v>
          </cell>
        </row>
        <row r="601">
          <cell r="A601" t="str">
            <v>PC4</v>
          </cell>
        </row>
        <row r="602">
          <cell r="A602" t="str">
            <v>PE1</v>
          </cell>
        </row>
        <row r="603">
          <cell r="A603" t="str">
            <v>PE2</v>
          </cell>
        </row>
        <row r="604">
          <cell r="A604" t="str">
            <v>PE3</v>
          </cell>
        </row>
        <row r="605">
          <cell r="A605" t="str">
            <v>PE4</v>
          </cell>
        </row>
        <row r="606">
          <cell r="A606" t="str">
            <v>PE5</v>
          </cell>
        </row>
        <row r="607">
          <cell r="A607" t="str">
            <v>PF0</v>
          </cell>
        </row>
        <row r="608">
          <cell r="A608" t="str">
            <v>PF1</v>
          </cell>
        </row>
        <row r="609">
          <cell r="A609" t="str">
            <v>PF2</v>
          </cell>
        </row>
        <row r="610">
          <cell r="A610" t="str">
            <v>PF3</v>
          </cell>
        </row>
        <row r="611">
          <cell r="A611" t="str">
            <v>PF4</v>
          </cell>
        </row>
        <row r="612">
          <cell r="A612" t="str">
            <v>PF5</v>
          </cell>
        </row>
        <row r="613">
          <cell r="A613" t="str">
            <v>PMD</v>
          </cell>
        </row>
        <row r="614">
          <cell r="A614" t="str">
            <v>PMZ</v>
          </cell>
        </row>
        <row r="615">
          <cell r="A615" t="str">
            <v>PR0</v>
          </cell>
        </row>
        <row r="616">
          <cell r="A616" t="str">
            <v>PR1</v>
          </cell>
        </row>
        <row r="617">
          <cell r="A617" t="str">
            <v>PR2</v>
          </cell>
        </row>
        <row r="618">
          <cell r="A618" t="str">
            <v>PR3</v>
          </cell>
        </row>
        <row r="619">
          <cell r="A619" t="str">
            <v>PR4</v>
          </cell>
        </row>
        <row r="620">
          <cell r="A620" t="str">
            <v>PR5</v>
          </cell>
        </row>
        <row r="621">
          <cell r="A621" t="str">
            <v>PR6</v>
          </cell>
        </row>
        <row r="622">
          <cell r="A622" t="str">
            <v>PR7</v>
          </cell>
        </row>
        <row r="623">
          <cell r="A623" t="str">
            <v>PS0</v>
          </cell>
        </row>
        <row r="624">
          <cell r="A624" t="str">
            <v>PS1</v>
          </cell>
        </row>
        <row r="625">
          <cell r="A625" t="str">
            <v>PS10</v>
          </cell>
        </row>
        <row r="626">
          <cell r="A626" t="str">
            <v>PS2</v>
          </cell>
        </row>
        <row r="627">
          <cell r="A627" t="str">
            <v>PS3</v>
          </cell>
        </row>
        <row r="628">
          <cell r="A628" t="str">
            <v>PS4</v>
          </cell>
        </row>
        <row r="629">
          <cell r="A629" t="str">
            <v>PS5</v>
          </cell>
        </row>
        <row r="630">
          <cell r="A630" t="str">
            <v>PS6</v>
          </cell>
        </row>
        <row r="631">
          <cell r="A631" t="str">
            <v>PS7</v>
          </cell>
        </row>
        <row r="632">
          <cell r="A632" t="str">
            <v>PS8</v>
          </cell>
        </row>
        <row r="633">
          <cell r="A633" t="str">
            <v>PS9</v>
          </cell>
        </row>
        <row r="634">
          <cell r="A634" t="str">
            <v>PWT</v>
          </cell>
        </row>
        <row r="635">
          <cell r="A635" t="str">
            <v>PX0</v>
          </cell>
        </row>
        <row r="636">
          <cell r="A636" t="str">
            <v>PX1</v>
          </cell>
        </row>
        <row r="637">
          <cell r="A637" t="str">
            <v>PX2</v>
          </cell>
        </row>
        <row r="638">
          <cell r="A638" t="str">
            <v>PX3</v>
          </cell>
        </row>
        <row r="639">
          <cell r="A639" t="str">
            <v>PX4</v>
          </cell>
        </row>
        <row r="640">
          <cell r="A640" t="str">
            <v>PX5</v>
          </cell>
        </row>
        <row r="641">
          <cell r="A641" t="str">
            <v>PY6</v>
          </cell>
        </row>
        <row r="642">
          <cell r="A642" t="str">
            <v>PZ1</v>
          </cell>
        </row>
        <row r="643">
          <cell r="A643" t="str">
            <v>PZ2</v>
          </cell>
        </row>
        <row r="644">
          <cell r="A644" t="str">
            <v>PZ3</v>
          </cell>
        </row>
        <row r="645">
          <cell r="A645" t="str">
            <v>PZ4</v>
          </cell>
        </row>
        <row r="646">
          <cell r="A646" t="str">
            <v>PZ5</v>
          </cell>
        </row>
        <row r="647">
          <cell r="A647" t="str">
            <v>PZ6</v>
          </cell>
        </row>
        <row r="648">
          <cell r="A648" t="str">
            <v>RD1</v>
          </cell>
        </row>
        <row r="649">
          <cell r="A649" t="str">
            <v>RD2</v>
          </cell>
        </row>
        <row r="650">
          <cell r="A650" t="str">
            <v>RD3</v>
          </cell>
        </row>
        <row r="651">
          <cell r="A651" t="str">
            <v>RD7</v>
          </cell>
        </row>
        <row r="652">
          <cell r="A652" t="str">
            <v>RL1</v>
          </cell>
        </row>
        <row r="653">
          <cell r="A653" t="str">
            <v>RLD</v>
          </cell>
        </row>
        <row r="654">
          <cell r="A654" t="str">
            <v>SD1</v>
          </cell>
        </row>
        <row r="655">
          <cell r="A655" t="str">
            <v>SD2</v>
          </cell>
        </row>
        <row r="656">
          <cell r="A656" t="str">
            <v>SD3</v>
          </cell>
        </row>
        <row r="657">
          <cell r="A657" t="str">
            <v>SH1</v>
          </cell>
        </row>
        <row r="658">
          <cell r="A658" t="str">
            <v>SH2</v>
          </cell>
        </row>
        <row r="659">
          <cell r="A659" t="str">
            <v>SH3</v>
          </cell>
        </row>
        <row r="660">
          <cell r="A660" t="str">
            <v>SH4</v>
          </cell>
        </row>
        <row r="661">
          <cell r="A661" t="str">
            <v>SK1</v>
          </cell>
        </row>
        <row r="662">
          <cell r="A662" t="str">
            <v>SK2</v>
          </cell>
        </row>
        <row r="663">
          <cell r="A663" t="str">
            <v>SK3</v>
          </cell>
        </row>
        <row r="664">
          <cell r="A664" t="str">
            <v>SK4</v>
          </cell>
        </row>
        <row r="665">
          <cell r="A665" t="str">
            <v>SK5</v>
          </cell>
        </row>
        <row r="666">
          <cell r="A666" t="str">
            <v>SK6</v>
          </cell>
        </row>
        <row r="667">
          <cell r="A667" t="str">
            <v>SL0</v>
          </cell>
        </row>
        <row r="668">
          <cell r="A668" t="str">
            <v>SLD</v>
          </cell>
        </row>
        <row r="669">
          <cell r="A669" t="str">
            <v>SLH</v>
          </cell>
        </row>
        <row r="670">
          <cell r="A670" t="str">
            <v>SLK</v>
          </cell>
        </row>
        <row r="671">
          <cell r="A671" t="str">
            <v>SLM</v>
          </cell>
        </row>
        <row r="672">
          <cell r="A672" t="str">
            <v>SLR</v>
          </cell>
        </row>
        <row r="673">
          <cell r="A673" t="str">
            <v>SLS</v>
          </cell>
        </row>
        <row r="674">
          <cell r="A674" t="str">
            <v>SLT</v>
          </cell>
        </row>
        <row r="675">
          <cell r="A675" t="str">
            <v>SM1</v>
          </cell>
        </row>
        <row r="676">
          <cell r="A676" t="str">
            <v>SM2</v>
          </cell>
        </row>
        <row r="677">
          <cell r="A677" t="str">
            <v>SR1</v>
          </cell>
        </row>
        <row r="678">
          <cell r="A678" t="str">
            <v>SR2</v>
          </cell>
        </row>
        <row r="679">
          <cell r="A679" t="str">
            <v>SR3</v>
          </cell>
        </row>
        <row r="680">
          <cell r="A680" t="str">
            <v>SS1</v>
          </cell>
        </row>
        <row r="681">
          <cell r="A681" t="str">
            <v>SS2</v>
          </cell>
        </row>
        <row r="682">
          <cell r="A682" t="str">
            <v>ST1</v>
          </cell>
        </row>
        <row r="683">
          <cell r="A683" t="str">
            <v>ST2</v>
          </cell>
        </row>
        <row r="684">
          <cell r="A684" t="str">
            <v>SX1</v>
          </cell>
        </row>
        <row r="685">
          <cell r="A685" t="str">
            <v>SX2</v>
          </cell>
        </row>
        <row r="686">
          <cell r="A686" t="str">
            <v>SX4</v>
          </cell>
        </row>
        <row r="687">
          <cell r="A687" t="str">
            <v>SX5</v>
          </cell>
        </row>
        <row r="688">
          <cell r="A688" t="str">
            <v>TP2</v>
          </cell>
        </row>
        <row r="689">
          <cell r="A689" t="str">
            <v>TP3</v>
          </cell>
        </row>
        <row r="690">
          <cell r="A690" t="str">
            <v>TRR</v>
          </cell>
        </row>
        <row r="691">
          <cell r="A691" t="str">
            <v>U00</v>
          </cell>
        </row>
        <row r="692">
          <cell r="A692" t="str">
            <v>U01</v>
          </cell>
        </row>
        <row r="693">
          <cell r="A693" t="str">
            <v>UA1</v>
          </cell>
        </row>
        <row r="694">
          <cell r="A694" t="str">
            <v>UA2</v>
          </cell>
        </row>
        <row r="695">
          <cell r="A695" t="str">
            <v>UA3</v>
          </cell>
        </row>
        <row r="696">
          <cell r="A696" t="str">
            <v>UA4</v>
          </cell>
        </row>
        <row r="697">
          <cell r="A697" t="str">
            <v>UA5</v>
          </cell>
        </row>
        <row r="698">
          <cell r="A698" t="str">
            <v>UAB</v>
          </cell>
        </row>
        <row r="699">
          <cell r="A699" t="str">
            <v>UB1</v>
          </cell>
        </row>
        <row r="700">
          <cell r="A700" t="str">
            <v>UB2</v>
          </cell>
        </row>
        <row r="701">
          <cell r="A701" t="str">
            <v>UB3</v>
          </cell>
        </row>
        <row r="702">
          <cell r="A702" t="str">
            <v>UB4</v>
          </cell>
        </row>
        <row r="703">
          <cell r="A703" t="str">
            <v>UC1</v>
          </cell>
        </row>
        <row r="704">
          <cell r="A704" t="str">
            <v>UC2</v>
          </cell>
        </row>
        <row r="705">
          <cell r="A705" t="str">
            <v>UC3</v>
          </cell>
        </row>
        <row r="706">
          <cell r="A706" t="str">
            <v>UC4</v>
          </cell>
        </row>
        <row r="707">
          <cell r="A707" t="str">
            <v>UD1</v>
          </cell>
        </row>
        <row r="708">
          <cell r="A708" t="str">
            <v>UD2</v>
          </cell>
        </row>
        <row r="709">
          <cell r="A709" t="str">
            <v>UD3</v>
          </cell>
        </row>
        <row r="710">
          <cell r="A710" t="str">
            <v>UD4</v>
          </cell>
        </row>
        <row r="711">
          <cell r="A711" t="str">
            <v>UD5</v>
          </cell>
        </row>
        <row r="712">
          <cell r="A712" t="str">
            <v>UD6</v>
          </cell>
        </row>
        <row r="713">
          <cell r="A713" t="str">
            <v>UD7</v>
          </cell>
        </row>
        <row r="714">
          <cell r="A714" t="str">
            <v>UD8</v>
          </cell>
        </row>
        <row r="715">
          <cell r="A715" t="str">
            <v>UE1</v>
          </cell>
        </row>
        <row r="716">
          <cell r="A716" t="str">
            <v>UE2</v>
          </cell>
        </row>
        <row r="717">
          <cell r="A717" t="str">
            <v>UE3</v>
          </cell>
        </row>
        <row r="718">
          <cell r="A718" t="str">
            <v>UE4</v>
          </cell>
        </row>
        <row r="719">
          <cell r="A719" t="str">
            <v>UE5</v>
          </cell>
        </row>
        <row r="720">
          <cell r="A720" t="str">
            <v>UE6</v>
          </cell>
        </row>
        <row r="721">
          <cell r="A721" t="str">
            <v>UF1</v>
          </cell>
        </row>
        <row r="722">
          <cell r="A722" t="str">
            <v>UF2</v>
          </cell>
        </row>
        <row r="723">
          <cell r="A723" t="str">
            <v>UF3</v>
          </cell>
        </row>
        <row r="724">
          <cell r="A724" t="str">
            <v>UF4</v>
          </cell>
        </row>
        <row r="725">
          <cell r="A725" t="str">
            <v>UF5</v>
          </cell>
        </row>
        <row r="726">
          <cell r="A726" t="str">
            <v>UFA</v>
          </cell>
        </row>
        <row r="727">
          <cell r="A727" t="str">
            <v>UG0</v>
          </cell>
        </row>
        <row r="728">
          <cell r="A728" t="str">
            <v>UG1</v>
          </cell>
        </row>
        <row r="729">
          <cell r="A729" t="str">
            <v>UG2</v>
          </cell>
        </row>
        <row r="730">
          <cell r="A730" t="str">
            <v>UG3</v>
          </cell>
        </row>
        <row r="731">
          <cell r="A731" t="str">
            <v>UH1</v>
          </cell>
        </row>
        <row r="732">
          <cell r="A732" t="str">
            <v>UH2</v>
          </cell>
        </row>
        <row r="733">
          <cell r="A733" t="str">
            <v>UH3</v>
          </cell>
        </row>
        <row r="734">
          <cell r="A734" t="str">
            <v>UH4</v>
          </cell>
        </row>
        <row r="735">
          <cell r="A735" t="str">
            <v>UH5</v>
          </cell>
        </row>
        <row r="736">
          <cell r="A736" t="str">
            <v>UI1</v>
          </cell>
        </row>
        <row r="737">
          <cell r="A737" t="str">
            <v>UI2</v>
          </cell>
        </row>
        <row r="738">
          <cell r="A738" t="str">
            <v>UI3</v>
          </cell>
        </row>
        <row r="739">
          <cell r="A739" t="str">
            <v>UI4</v>
          </cell>
        </row>
        <row r="740">
          <cell r="A740" t="str">
            <v>UI5</v>
          </cell>
        </row>
        <row r="741">
          <cell r="A741" t="str">
            <v>UI6</v>
          </cell>
        </row>
        <row r="742">
          <cell r="A742" t="str">
            <v>UJ1</v>
          </cell>
        </row>
        <row r="743">
          <cell r="A743" t="str">
            <v>UJ2</v>
          </cell>
        </row>
        <row r="744">
          <cell r="A744" t="str">
            <v>UM1</v>
          </cell>
        </row>
        <row r="745">
          <cell r="A745" t="str">
            <v>UM2</v>
          </cell>
        </row>
        <row r="746">
          <cell r="A746" t="str">
            <v>UM3</v>
          </cell>
        </row>
        <row r="747">
          <cell r="A747" t="str">
            <v>UM4</v>
          </cell>
        </row>
        <row r="748">
          <cell r="A748" t="str">
            <v>UM5</v>
          </cell>
        </row>
        <row r="749">
          <cell r="A749" t="str">
            <v>UM6</v>
          </cell>
        </row>
        <row r="750">
          <cell r="A750" t="str">
            <v>UP2</v>
          </cell>
        </row>
        <row r="751">
          <cell r="A751" t="str">
            <v>UP3</v>
          </cell>
        </row>
        <row r="752">
          <cell r="A752" t="str">
            <v>UP4</v>
          </cell>
        </row>
        <row r="753">
          <cell r="A753" t="str">
            <v>UP5</v>
          </cell>
        </row>
        <row r="754">
          <cell r="A754" t="str">
            <v>UP6</v>
          </cell>
        </row>
        <row r="755">
          <cell r="A755" t="str">
            <v>UP7</v>
          </cell>
        </row>
        <row r="756">
          <cell r="A756" t="str">
            <v>UQ2</v>
          </cell>
        </row>
        <row r="757">
          <cell r="A757" t="str">
            <v>UQ4</v>
          </cell>
        </row>
        <row r="758">
          <cell r="A758" t="str">
            <v>US1</v>
          </cell>
        </row>
        <row r="759">
          <cell r="A759" t="str">
            <v>US2</v>
          </cell>
        </row>
        <row r="760">
          <cell r="A760" t="str">
            <v>US3</v>
          </cell>
        </row>
        <row r="761">
          <cell r="A761" t="str">
            <v>US4</v>
          </cell>
        </row>
        <row r="762">
          <cell r="A762" t="str">
            <v>US5</v>
          </cell>
        </row>
        <row r="763">
          <cell r="A763" t="str">
            <v>US6</v>
          </cell>
        </row>
        <row r="764">
          <cell r="A764" t="str">
            <v>USA</v>
          </cell>
        </row>
        <row r="765">
          <cell r="A765" t="str">
            <v>USB</v>
          </cell>
        </row>
        <row r="766">
          <cell r="A766" t="str">
            <v>USC</v>
          </cell>
        </row>
        <row r="767">
          <cell r="A767" t="str">
            <v>USD</v>
          </cell>
        </row>
        <row r="768">
          <cell r="A768" t="str">
            <v>USE</v>
          </cell>
        </row>
        <row r="769">
          <cell r="A769" t="str">
            <v>USF</v>
          </cell>
        </row>
        <row r="770">
          <cell r="A770" t="str">
            <v>UU1</v>
          </cell>
        </row>
        <row r="771">
          <cell r="A771" t="str">
            <v>UU2</v>
          </cell>
        </row>
        <row r="772">
          <cell r="A772" t="str">
            <v>UU3</v>
          </cell>
        </row>
        <row r="773">
          <cell r="A773" t="str">
            <v>UV1</v>
          </cell>
        </row>
        <row r="774">
          <cell r="A774" t="str">
            <v>UV2</v>
          </cell>
        </row>
        <row r="775">
          <cell r="A775" t="str">
            <v>UV3</v>
          </cell>
        </row>
        <row r="776">
          <cell r="A776" t="str">
            <v>UV4</v>
          </cell>
        </row>
        <row r="777">
          <cell r="A777" t="str">
            <v>UV5</v>
          </cell>
        </row>
        <row r="778">
          <cell r="A778" t="str">
            <v>UV6</v>
          </cell>
        </row>
        <row r="779">
          <cell r="A779" t="str">
            <v>UX1</v>
          </cell>
        </row>
        <row r="780">
          <cell r="A780" t="str">
            <v>UX2</v>
          </cell>
        </row>
        <row r="781">
          <cell r="A781" t="str">
            <v>UX3</v>
          </cell>
        </row>
        <row r="782">
          <cell r="A782" t="str">
            <v>UX4</v>
          </cell>
        </row>
        <row r="783">
          <cell r="A783" t="str">
            <v>UX5</v>
          </cell>
        </row>
        <row r="784">
          <cell r="A784" t="str">
            <v>UX6</v>
          </cell>
        </row>
        <row r="785">
          <cell r="A785" t="str">
            <v>UX7</v>
          </cell>
        </row>
        <row r="786">
          <cell r="A786" t="str">
            <v>UY1</v>
          </cell>
        </row>
        <row r="787">
          <cell r="A787" t="str">
            <v>UY2</v>
          </cell>
        </row>
        <row r="788">
          <cell r="A788" t="str">
            <v>UY3</v>
          </cell>
        </row>
        <row r="789">
          <cell r="A789" t="str">
            <v>UY4</v>
          </cell>
        </row>
        <row r="790">
          <cell r="A790" t="str">
            <v>UY5</v>
          </cell>
        </row>
        <row r="791">
          <cell r="A791" t="str">
            <v>UZ1</v>
          </cell>
        </row>
        <row r="792">
          <cell r="A792" t="str">
            <v>UZ2</v>
          </cell>
        </row>
        <row r="793">
          <cell r="A793" t="str">
            <v>UZ3</v>
          </cell>
        </row>
        <row r="794">
          <cell r="A794" t="str">
            <v>UZ4</v>
          </cell>
        </row>
        <row r="795">
          <cell r="A795" t="str">
            <v>UZ5</v>
          </cell>
        </row>
        <row r="796">
          <cell r="A796" t="str">
            <v>UZ6</v>
          </cell>
        </row>
        <row r="797">
          <cell r="A797" t="str">
            <v>VA0</v>
          </cell>
        </row>
        <row r="798">
          <cell r="A798" t="str">
            <v>VAA</v>
          </cell>
        </row>
        <row r="799">
          <cell r="A799" t="str">
            <v>VAB</v>
          </cell>
        </row>
        <row r="800">
          <cell r="A800" t="str">
            <v>VAC</v>
          </cell>
        </row>
        <row r="801">
          <cell r="A801" t="str">
            <v>VAD</v>
          </cell>
        </row>
        <row r="802">
          <cell r="A802" t="str">
            <v>VAF</v>
          </cell>
        </row>
        <row r="803">
          <cell r="A803" t="str">
            <v>VAR</v>
          </cell>
        </row>
        <row r="804">
          <cell r="A804" t="str">
            <v>VAX</v>
          </cell>
        </row>
        <row r="805">
          <cell r="A805" t="str">
            <v>VB0</v>
          </cell>
        </row>
        <row r="806">
          <cell r="A806" t="str">
            <v>VBE</v>
          </cell>
        </row>
        <row r="807">
          <cell r="A807" t="str">
            <v>VBF</v>
          </cell>
        </row>
        <row r="808">
          <cell r="A808" t="str">
            <v>VBK</v>
          </cell>
        </row>
        <row r="809">
          <cell r="A809" t="str">
            <v>VBP</v>
          </cell>
        </row>
        <row r="810">
          <cell r="A810" t="str">
            <v>VBQ</v>
          </cell>
        </row>
        <row r="811">
          <cell r="A811" t="str">
            <v>VBX</v>
          </cell>
        </row>
        <row r="812">
          <cell r="A812" t="str">
            <v>VEV</v>
          </cell>
        </row>
        <row r="813">
          <cell r="A813" t="str">
            <v>VF6</v>
          </cell>
        </row>
        <row r="814">
          <cell r="A814" t="str">
            <v>VPM</v>
          </cell>
        </row>
        <row r="815">
          <cell r="A815" t="str">
            <v>VQ1</v>
          </cell>
        </row>
        <row r="816">
          <cell r="A816" t="str">
            <v>VQ2</v>
          </cell>
        </row>
        <row r="817">
          <cell r="A817" t="str">
            <v>VQ3</v>
          </cell>
        </row>
        <row r="818">
          <cell r="A818" t="str">
            <v>VY1</v>
          </cell>
        </row>
        <row r="819">
          <cell r="A819" t="str">
            <v>XA0</v>
          </cell>
        </row>
        <row r="820">
          <cell r="A820" t="str">
            <v>XC0</v>
          </cell>
        </row>
        <row r="821">
          <cell r="A821" t="str">
            <v>XCC</v>
          </cell>
        </row>
        <row r="822">
          <cell r="A822" t="str">
            <v>XD1</v>
          </cell>
        </row>
        <row r="823">
          <cell r="A823" t="str">
            <v>XD2</v>
          </cell>
        </row>
        <row r="824">
          <cell r="A824" t="str">
            <v>XD3</v>
          </cell>
        </row>
        <row r="825">
          <cell r="A825" t="str">
            <v>XD4</v>
          </cell>
        </row>
        <row r="826">
          <cell r="A826" t="str">
            <v>XD5</v>
          </cell>
        </row>
        <row r="827">
          <cell r="A827" t="str">
            <v>XD6</v>
          </cell>
        </row>
        <row r="828">
          <cell r="A828" t="str">
            <v>XD7</v>
          </cell>
        </row>
        <row r="829">
          <cell r="A829" t="str">
            <v>XE1</v>
          </cell>
        </row>
        <row r="830">
          <cell r="A830" t="str">
            <v>XE2</v>
          </cell>
        </row>
        <row r="831">
          <cell r="A831" t="str">
            <v>XE3</v>
          </cell>
        </row>
        <row r="832">
          <cell r="A832" t="str">
            <v>XE4</v>
          </cell>
        </row>
        <row r="833">
          <cell r="A833" t="str">
            <v>XE5</v>
          </cell>
        </row>
        <row r="834">
          <cell r="A834" t="str">
            <v>XF1</v>
          </cell>
        </row>
        <row r="835">
          <cell r="A835" t="str">
            <v>XF2</v>
          </cell>
        </row>
        <row r="836">
          <cell r="A836" t="str">
            <v>XF3</v>
          </cell>
        </row>
        <row r="837">
          <cell r="A837" t="str">
            <v>XF4</v>
          </cell>
        </row>
        <row r="838">
          <cell r="A838" t="str">
            <v>XF5</v>
          </cell>
        </row>
        <row r="839">
          <cell r="A839" t="str">
            <v>XG1</v>
          </cell>
        </row>
        <row r="840">
          <cell r="A840" t="str">
            <v>XG2</v>
          </cell>
        </row>
        <row r="841">
          <cell r="A841" t="str">
            <v>XG3</v>
          </cell>
        </row>
        <row r="842">
          <cell r="A842" t="str">
            <v>XG4</v>
          </cell>
        </row>
        <row r="843">
          <cell r="A843" t="str">
            <v>XGD</v>
          </cell>
        </row>
        <row r="844">
          <cell r="A844" t="str">
            <v>XGF</v>
          </cell>
        </row>
        <row r="845">
          <cell r="A845" t="str">
            <v>XGG</v>
          </cell>
        </row>
        <row r="846">
          <cell r="A846" t="str">
            <v>XGH</v>
          </cell>
        </row>
        <row r="847">
          <cell r="A847" t="str">
            <v>XGJ</v>
          </cell>
        </row>
        <row r="848">
          <cell r="A848" t="str">
            <v>XH0</v>
          </cell>
        </row>
        <row r="849">
          <cell r="A849" t="str">
            <v>XH1</v>
          </cell>
        </row>
        <row r="850">
          <cell r="A850" t="str">
            <v>XH2</v>
          </cell>
        </row>
        <row r="851">
          <cell r="A851" t="str">
            <v>XH3</v>
          </cell>
        </row>
        <row r="852">
          <cell r="A852" t="str">
            <v>XI1</v>
          </cell>
        </row>
        <row r="853">
          <cell r="A853" t="str">
            <v>XI2</v>
          </cell>
        </row>
        <row r="854">
          <cell r="A854" t="str">
            <v>XI3</v>
          </cell>
        </row>
        <row r="855">
          <cell r="A855" t="str">
            <v>XI4</v>
          </cell>
        </row>
        <row r="856">
          <cell r="A856" t="str">
            <v>XJ1</v>
          </cell>
        </row>
        <row r="857">
          <cell r="A857" t="str">
            <v>XJ2</v>
          </cell>
        </row>
        <row r="858">
          <cell r="A858" t="str">
            <v>XJ3</v>
          </cell>
        </row>
        <row r="859">
          <cell r="A859" t="str">
            <v>XJ4</v>
          </cell>
        </row>
        <row r="860">
          <cell r="A860" t="str">
            <v>XJ5</v>
          </cell>
        </row>
        <row r="861">
          <cell r="A861" t="str">
            <v>XJ6</v>
          </cell>
        </row>
        <row r="862">
          <cell r="A862" t="str">
            <v>XJB</v>
          </cell>
        </row>
        <row r="863">
          <cell r="A863" t="str">
            <v>XJD</v>
          </cell>
        </row>
        <row r="864">
          <cell r="A864" t="str">
            <v>XJE</v>
          </cell>
        </row>
        <row r="865">
          <cell r="A865" t="str">
            <v>XJN</v>
          </cell>
        </row>
        <row r="866">
          <cell r="A866" t="str">
            <v>XJQ</v>
          </cell>
        </row>
        <row r="867">
          <cell r="A867" t="str">
            <v>XJS</v>
          </cell>
        </row>
        <row r="868">
          <cell r="A868" t="str">
            <v>XJV</v>
          </cell>
        </row>
        <row r="869">
          <cell r="A869" t="str">
            <v>XK0</v>
          </cell>
        </row>
        <row r="870">
          <cell r="A870" t="str">
            <v>XK1</v>
          </cell>
        </row>
        <row r="871">
          <cell r="A871" t="str">
            <v>XK2</v>
          </cell>
        </row>
        <row r="872">
          <cell r="A872" t="str">
            <v>XK3</v>
          </cell>
        </row>
        <row r="873">
          <cell r="A873" t="str">
            <v>XK4</v>
          </cell>
        </row>
        <row r="874">
          <cell r="A874" t="str">
            <v>XL0</v>
          </cell>
        </row>
        <row r="875">
          <cell r="A875" t="str">
            <v>XL1</v>
          </cell>
        </row>
        <row r="876">
          <cell r="A876" t="str">
            <v>XL2</v>
          </cell>
        </row>
        <row r="877">
          <cell r="A877" t="str">
            <v>XL3</v>
          </cell>
        </row>
        <row r="878">
          <cell r="A878" t="str">
            <v>XL4</v>
          </cell>
        </row>
        <row r="879">
          <cell r="A879" t="str">
            <v>XL5</v>
          </cell>
        </row>
        <row r="880">
          <cell r="A880" t="str">
            <v>XL6</v>
          </cell>
        </row>
        <row r="881">
          <cell r="A881" t="str">
            <v>XL7</v>
          </cell>
        </row>
        <row r="882">
          <cell r="A882" t="str">
            <v>XLQ</v>
          </cell>
        </row>
        <row r="883">
          <cell r="A883" t="str">
            <v>XM1</v>
          </cell>
        </row>
        <row r="884">
          <cell r="A884" t="str">
            <v>XM2</v>
          </cell>
        </row>
        <row r="885">
          <cell r="A885" t="str">
            <v>XM3</v>
          </cell>
        </row>
        <row r="886">
          <cell r="A886" t="str">
            <v>XM4</v>
          </cell>
        </row>
        <row r="887">
          <cell r="A887" t="str">
            <v>XM5</v>
          </cell>
        </row>
        <row r="888">
          <cell r="A888" t="str">
            <v>XM6</v>
          </cell>
        </row>
        <row r="889">
          <cell r="A889" t="str">
            <v>XM7</v>
          </cell>
        </row>
        <row r="890">
          <cell r="A890" t="str">
            <v>XM8</v>
          </cell>
        </row>
        <row r="891">
          <cell r="A891" t="str">
            <v>XN0</v>
          </cell>
        </row>
        <row r="892">
          <cell r="A892" t="str">
            <v>XN1</v>
          </cell>
        </row>
        <row r="893">
          <cell r="A893" t="str">
            <v>XN2</v>
          </cell>
        </row>
        <row r="894">
          <cell r="A894" t="str">
            <v>XN4</v>
          </cell>
        </row>
        <row r="895">
          <cell r="A895" t="str">
            <v>XO1</v>
          </cell>
        </row>
        <row r="896">
          <cell r="A896" t="str">
            <v>XO2</v>
          </cell>
        </row>
        <row r="897">
          <cell r="A897" t="str">
            <v>XO3</v>
          </cell>
        </row>
        <row r="898">
          <cell r="A898" t="str">
            <v>XO4</v>
          </cell>
        </row>
        <row r="899">
          <cell r="A899" t="str">
            <v>XP1</v>
          </cell>
        </row>
        <row r="900">
          <cell r="A900" t="str">
            <v>XP2</v>
          </cell>
        </row>
        <row r="901">
          <cell r="A901" t="str">
            <v>XP3</v>
          </cell>
        </row>
        <row r="902">
          <cell r="A902" t="str">
            <v>XP4</v>
          </cell>
        </row>
        <row r="903">
          <cell r="A903" t="str">
            <v>XP5</v>
          </cell>
        </row>
        <row r="904">
          <cell r="A904" t="str">
            <v>XP6</v>
          </cell>
        </row>
        <row r="905">
          <cell r="A905" t="str">
            <v>XQ1</v>
          </cell>
        </row>
        <row r="906">
          <cell r="A906" t="str">
            <v>XQ2</v>
          </cell>
        </row>
        <row r="907">
          <cell r="A907" t="str">
            <v>XQ3</v>
          </cell>
        </row>
        <row r="908">
          <cell r="A908" t="str">
            <v>XQ4</v>
          </cell>
        </row>
        <row r="909">
          <cell r="A909" t="str">
            <v>XQ5</v>
          </cell>
        </row>
        <row r="910">
          <cell r="A910" t="str">
            <v>XQ6</v>
          </cell>
        </row>
        <row r="911">
          <cell r="A911" t="str">
            <v>XQA</v>
          </cell>
        </row>
        <row r="912">
          <cell r="A912" t="str">
            <v>XQB</v>
          </cell>
        </row>
        <row r="913">
          <cell r="A913" t="str">
            <v>XQC</v>
          </cell>
        </row>
        <row r="914">
          <cell r="A914" t="str">
            <v>XQD</v>
          </cell>
        </row>
        <row r="915">
          <cell r="A915" t="str">
            <v>XQF</v>
          </cell>
        </row>
        <row r="916">
          <cell r="A916" t="str">
            <v>XR1</v>
          </cell>
        </row>
        <row r="917">
          <cell r="A917" t="str">
            <v>XR2</v>
          </cell>
        </row>
        <row r="918">
          <cell r="A918" t="str">
            <v>XR3</v>
          </cell>
        </row>
        <row r="919">
          <cell r="A919" t="str">
            <v>XR4</v>
          </cell>
        </row>
        <row r="920">
          <cell r="A920" t="str">
            <v>XR5</v>
          </cell>
        </row>
        <row r="921">
          <cell r="A921" t="str">
            <v>XR6</v>
          </cell>
        </row>
        <row r="922">
          <cell r="A922" t="str">
            <v>XR7</v>
          </cell>
        </row>
        <row r="923">
          <cell r="A923" t="str">
            <v>XR8</v>
          </cell>
        </row>
        <row r="924">
          <cell r="A924" t="str">
            <v>XRA</v>
          </cell>
        </row>
        <row r="925">
          <cell r="A925" t="str">
            <v>XRB</v>
          </cell>
        </row>
        <row r="926">
          <cell r="A926" t="str">
            <v>XRC</v>
          </cell>
        </row>
        <row r="927">
          <cell r="A927" t="str">
            <v>XRF</v>
          </cell>
        </row>
        <row r="928">
          <cell r="A928" t="str">
            <v>XRG</v>
          </cell>
        </row>
        <row r="929">
          <cell r="A929" t="str">
            <v>XRH</v>
          </cell>
        </row>
        <row r="930">
          <cell r="A930" t="str">
            <v>XRI</v>
          </cell>
        </row>
        <row r="931">
          <cell r="A931" t="str">
            <v>XRP</v>
          </cell>
        </row>
        <row r="932">
          <cell r="A932" t="str">
            <v>XRS</v>
          </cell>
        </row>
        <row r="933">
          <cell r="A933" t="str">
            <v>XRT</v>
          </cell>
        </row>
        <row r="934">
          <cell r="A934" t="str">
            <v>XRU</v>
          </cell>
        </row>
        <row r="935">
          <cell r="A935" t="str">
            <v>XRV</v>
          </cell>
        </row>
        <row r="936">
          <cell r="A936" t="str">
            <v>XS0</v>
          </cell>
        </row>
        <row r="937">
          <cell r="A937" t="str">
            <v>XT0</v>
          </cell>
        </row>
        <row r="938">
          <cell r="A938" t="str">
            <v>XT1</v>
          </cell>
        </row>
        <row r="939">
          <cell r="A939" t="str">
            <v>XT2</v>
          </cell>
        </row>
        <row r="940">
          <cell r="A940" t="str">
            <v>XT3</v>
          </cell>
        </row>
        <row r="941">
          <cell r="A941" t="str">
            <v>XT4</v>
          </cell>
        </row>
        <row r="942">
          <cell r="A942" t="str">
            <v>XV1</v>
          </cell>
        </row>
        <row r="943">
          <cell r="A943" t="str">
            <v>XV2</v>
          </cell>
        </row>
        <row r="944">
          <cell r="A944" t="str">
            <v>XV3</v>
          </cell>
        </row>
        <row r="945">
          <cell r="A945" t="str">
            <v>XV4</v>
          </cell>
        </row>
        <row r="946">
          <cell r="A946" t="str">
            <v>XVF</v>
          </cell>
        </row>
        <row r="947">
          <cell r="A947" t="str">
            <v>XVG</v>
          </cell>
        </row>
        <row r="948">
          <cell r="A948" t="str">
            <v>XVH</v>
          </cell>
        </row>
        <row r="949">
          <cell r="A949" t="str">
            <v>XVI</v>
          </cell>
        </row>
        <row r="950">
          <cell r="A950" t="str">
            <v>XVJ</v>
          </cell>
        </row>
        <row r="951">
          <cell r="A951" t="str">
            <v>XW0</v>
          </cell>
        </row>
        <row r="952">
          <cell r="A952" t="str">
            <v>XW2</v>
          </cell>
        </row>
        <row r="953">
          <cell r="A953" t="str">
            <v>XW3</v>
          </cell>
        </row>
        <row r="954">
          <cell r="A954" t="str">
            <v>XW4</v>
          </cell>
        </row>
        <row r="955">
          <cell r="A955" t="str">
            <v>XW5</v>
          </cell>
        </row>
        <row r="956">
          <cell r="A956" t="str">
            <v>XX2</v>
          </cell>
        </row>
        <row r="957">
          <cell r="A957" t="str">
            <v>XX3</v>
          </cell>
        </row>
        <row r="958">
          <cell r="A958" t="str">
            <v>XX4</v>
          </cell>
        </row>
        <row r="959">
          <cell r="A959" t="str">
            <v>XX5</v>
          </cell>
        </row>
        <row r="960">
          <cell r="A960" t="str">
            <v>XX6</v>
          </cell>
        </row>
        <row r="961">
          <cell r="A961" t="str">
            <v>XY2</v>
          </cell>
        </row>
        <row r="962">
          <cell r="A962" t="str">
            <v>XY3</v>
          </cell>
        </row>
        <row r="963">
          <cell r="A963" t="str">
            <v>XY4</v>
          </cell>
        </row>
        <row r="964">
          <cell r="A964" t="str">
            <v>XZ1</v>
          </cell>
        </row>
        <row r="965">
          <cell r="A965" t="str">
            <v>XZ2</v>
          </cell>
        </row>
        <row r="966">
          <cell r="A966" t="str">
            <v>XZ3</v>
          </cell>
        </row>
        <row r="967">
          <cell r="A967" t="str">
            <v>XZ4</v>
          </cell>
        </row>
        <row r="968">
          <cell r="A968" t="str">
            <v>XZ5</v>
          </cell>
        </row>
        <row r="969">
          <cell r="A969" t="str">
            <v>XZ6</v>
          </cell>
        </row>
        <row r="970">
          <cell r="A970" t="str">
            <v>ZZZ</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208D-15F4-410B-927F-42F200764B11}">
  <dimension ref="A1:DO2334"/>
  <sheetViews>
    <sheetView tabSelected="1" zoomScale="59" zoomScaleNormal="70" workbookViewId="0">
      <pane xSplit="13" ySplit="30" topLeftCell="AM158" activePane="bottomRight" state="frozen"/>
      <selection pane="topRight" activeCell="N1" sqref="N1"/>
      <selection pane="bottomLeft" activeCell="A31" sqref="A31"/>
      <selection pane="bottomRight" activeCell="I20" sqref="I20"/>
    </sheetView>
  </sheetViews>
  <sheetFormatPr defaultRowHeight="18"/>
  <cols>
    <col min="1" max="1" width="20.83203125" customWidth="1"/>
    <col min="2" max="5" width="4.58203125" customWidth="1"/>
    <col min="6" max="8" width="17.5" customWidth="1"/>
    <col min="9" max="9" width="8.25" customWidth="1"/>
    <col min="10" max="13" width="8.83203125" customWidth="1"/>
    <col min="14" max="14" width="22.25" customWidth="1"/>
    <col min="23" max="26" width="8.58203125" customWidth="1"/>
    <col min="30" max="32" width="8.5" bestFit="1" customWidth="1"/>
    <col min="45" max="45" width="8.5" customWidth="1"/>
    <col min="46" max="46" width="9.75" customWidth="1"/>
    <col min="47" max="48" width="8.5" bestFit="1" customWidth="1"/>
    <col min="49" max="52" width="3.08203125" bestFit="1" customWidth="1"/>
    <col min="88" max="88" width="15.83203125" customWidth="1"/>
  </cols>
  <sheetData>
    <row r="1" spans="13:119">
      <c r="M1" s="2"/>
      <c r="N1" s="25" t="s">
        <v>490</v>
      </c>
      <c r="O1" s="26" t="s">
        <v>1</v>
      </c>
      <c r="P1" s="21"/>
      <c r="Q1" s="22"/>
      <c r="R1" s="22"/>
      <c r="S1" s="22"/>
      <c r="T1" s="22"/>
      <c r="U1" s="22"/>
      <c r="V1" s="22"/>
      <c r="W1" s="22"/>
      <c r="X1" s="22"/>
      <c r="Y1" s="22"/>
      <c r="Z1" s="22"/>
      <c r="AA1" s="22"/>
      <c r="AB1" s="22"/>
      <c r="AC1" s="22"/>
      <c r="AD1" s="22"/>
      <c r="AE1" s="22"/>
      <c r="AF1" s="22"/>
      <c r="AG1" s="22"/>
      <c r="AH1" s="22"/>
      <c r="AI1" s="22"/>
      <c r="AJ1" s="23"/>
      <c r="AK1" s="21"/>
      <c r="AL1" s="22"/>
      <c r="AM1" s="22"/>
      <c r="AN1" s="22"/>
      <c r="AO1" s="22"/>
      <c r="AP1" s="22"/>
      <c r="AQ1" s="22"/>
      <c r="AR1" s="22"/>
      <c r="AS1" s="22"/>
      <c r="AT1" s="22"/>
      <c r="AU1" s="22"/>
      <c r="AV1" s="22"/>
      <c r="AW1" s="22"/>
      <c r="AX1" s="22"/>
      <c r="AY1" s="22"/>
      <c r="AZ1" s="22"/>
      <c r="BA1" s="22"/>
      <c r="BC1" s="25" t="s">
        <v>490</v>
      </c>
      <c r="BD1" s="26" t="s">
        <v>2</v>
      </c>
      <c r="BE1" s="21"/>
      <c r="BF1" s="22"/>
      <c r="BG1" s="21"/>
      <c r="BH1" s="22"/>
      <c r="BI1" s="22"/>
      <c r="BJ1" s="22"/>
      <c r="BK1" s="22"/>
      <c r="BL1" s="22"/>
      <c r="BM1" s="22"/>
      <c r="BN1" s="21"/>
      <c r="BO1" s="22"/>
      <c r="BP1" s="22"/>
      <c r="BQ1" s="22"/>
      <c r="BR1" s="22"/>
      <c r="BS1" s="22"/>
      <c r="BT1" s="22"/>
      <c r="BU1" s="22"/>
      <c r="BV1" s="22"/>
      <c r="BW1" s="21"/>
      <c r="BX1" s="22"/>
      <c r="BY1" s="22"/>
      <c r="BZ1" s="22"/>
      <c r="CA1" s="22"/>
      <c r="CB1" s="22"/>
      <c r="CC1" s="21"/>
      <c r="CD1" s="22"/>
      <c r="CE1" s="22"/>
      <c r="CF1" s="22"/>
      <c r="CG1" s="22"/>
      <c r="CH1" s="22"/>
      <c r="CJ1" s="25" t="s">
        <v>490</v>
      </c>
      <c r="CK1" s="26" t="s">
        <v>3</v>
      </c>
      <c r="CL1" s="21"/>
      <c r="CM1" s="22"/>
      <c r="CN1" s="22"/>
      <c r="CO1" s="22"/>
      <c r="CP1" s="22"/>
      <c r="CQ1" s="22"/>
    </row>
    <row r="2" spans="13:119">
      <c r="M2" s="2"/>
      <c r="N2" s="141" t="s">
        <v>4</v>
      </c>
      <c r="O2" s="16" t="s">
        <v>5</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c r="AX2" s="5"/>
      <c r="AY2" s="5"/>
      <c r="AZ2" s="5"/>
      <c r="BA2" s="5"/>
      <c r="BC2" s="141" t="s">
        <v>4</v>
      </c>
      <c r="BD2" s="114" t="s">
        <v>5</v>
      </c>
      <c r="BE2" s="119" t="s">
        <v>410</v>
      </c>
      <c r="BF2" s="119" t="s">
        <v>410</v>
      </c>
      <c r="BG2" s="119" t="s">
        <v>410</v>
      </c>
      <c r="BH2" s="119" t="s">
        <v>410</v>
      </c>
      <c r="BI2" s="119" t="s">
        <v>410</v>
      </c>
      <c r="BJ2" s="119" t="s">
        <v>410</v>
      </c>
      <c r="BK2" s="119" t="s">
        <v>410</v>
      </c>
      <c r="BL2" s="119" t="s">
        <v>410</v>
      </c>
      <c r="BM2" s="119" t="s">
        <v>410</v>
      </c>
      <c r="BN2" s="119" t="s">
        <v>410</v>
      </c>
      <c r="BO2" s="119" t="s">
        <v>410</v>
      </c>
      <c r="BP2" s="119" t="s">
        <v>410</v>
      </c>
      <c r="BQ2" s="119" t="s">
        <v>410</v>
      </c>
      <c r="BR2" s="119" t="s">
        <v>410</v>
      </c>
      <c r="BS2" s="119" t="s">
        <v>410</v>
      </c>
      <c r="BT2" s="119" t="s">
        <v>410</v>
      </c>
      <c r="BU2" s="119" t="s">
        <v>410</v>
      </c>
      <c r="BV2" s="119" t="s">
        <v>410</v>
      </c>
      <c r="BW2" s="119" t="s">
        <v>410</v>
      </c>
      <c r="BX2" s="119" t="s">
        <v>410</v>
      </c>
      <c r="BY2" s="119" t="s">
        <v>410</v>
      </c>
      <c r="BZ2" s="119" t="s">
        <v>410</v>
      </c>
      <c r="CA2" s="119" t="s">
        <v>410</v>
      </c>
      <c r="CB2" s="119" t="s">
        <v>410</v>
      </c>
      <c r="CC2" s="119" t="s">
        <v>410</v>
      </c>
      <c r="CD2" s="119" t="s">
        <v>410</v>
      </c>
      <c r="CE2" s="119" t="s">
        <v>410</v>
      </c>
      <c r="CF2" s="119" t="s">
        <v>410</v>
      </c>
      <c r="CG2" s="119" t="s">
        <v>410</v>
      </c>
      <c r="CH2" s="5" t="s">
        <v>410</v>
      </c>
      <c r="CJ2" s="141" t="s">
        <v>4</v>
      </c>
      <c r="CK2" s="16" t="s">
        <v>5</v>
      </c>
      <c r="CL2" s="119" t="s">
        <v>410</v>
      </c>
      <c r="CM2" s="119" t="s">
        <v>410</v>
      </c>
      <c r="CN2" s="119" t="s">
        <v>410</v>
      </c>
      <c r="CO2" s="119" t="s">
        <v>410</v>
      </c>
      <c r="CP2" s="119" t="s">
        <v>410</v>
      </c>
      <c r="CQ2" s="119" t="s">
        <v>410</v>
      </c>
      <c r="CR2" s="119" t="s">
        <v>410</v>
      </c>
      <c r="CS2" s="119" t="s">
        <v>410</v>
      </c>
      <c r="CT2" s="119" t="s">
        <v>410</v>
      </c>
      <c r="CU2" s="119" t="s">
        <v>410</v>
      </c>
      <c r="CV2" s="119" t="s">
        <v>410</v>
      </c>
      <c r="CW2" s="119" t="s">
        <v>410</v>
      </c>
      <c r="CX2" s="119" t="s">
        <v>410</v>
      </c>
      <c r="CY2" s="119" t="s">
        <v>410</v>
      </c>
      <c r="CZ2" s="119" t="s">
        <v>410</v>
      </c>
      <c r="DA2" s="119" t="s">
        <v>410</v>
      </c>
      <c r="DB2" s="119" t="s">
        <v>410</v>
      </c>
      <c r="DC2" s="119" t="s">
        <v>410</v>
      </c>
      <c r="DD2" s="119" t="s">
        <v>410</v>
      </c>
      <c r="DE2" s="119" t="s">
        <v>410</v>
      </c>
      <c r="DF2" s="119" t="s">
        <v>410</v>
      </c>
      <c r="DG2" s="119" t="s">
        <v>410</v>
      </c>
      <c r="DH2" s="119" t="s">
        <v>410</v>
      </c>
      <c r="DI2" s="119" t="s">
        <v>410</v>
      </c>
      <c r="DJ2" s="119" t="s">
        <v>410</v>
      </c>
      <c r="DK2" s="119" t="s">
        <v>410</v>
      </c>
      <c r="DL2" s="119" t="s">
        <v>410</v>
      </c>
      <c r="DM2" s="119" t="s">
        <v>410</v>
      </c>
      <c r="DN2" s="119" t="s">
        <v>410</v>
      </c>
      <c r="DO2" s="5" t="s">
        <v>410</v>
      </c>
    </row>
    <row r="3" spans="13:119" ht="51.5" customHeight="1">
      <c r="M3" s="2"/>
      <c r="N3" s="142"/>
      <c r="O3" s="17" t="s">
        <v>6</v>
      </c>
      <c r="P3" s="5" t="s">
        <v>411</v>
      </c>
      <c r="Q3" s="5" t="s">
        <v>411</v>
      </c>
      <c r="R3" s="5" t="s">
        <v>411</v>
      </c>
      <c r="S3" s="5" t="s">
        <v>411</v>
      </c>
      <c r="T3" s="5" t="s">
        <v>411</v>
      </c>
      <c r="U3" s="5" t="s">
        <v>411</v>
      </c>
      <c r="V3" s="5" t="s">
        <v>412</v>
      </c>
      <c r="W3" s="5" t="s">
        <v>411</v>
      </c>
      <c r="X3" s="5" t="s">
        <v>411</v>
      </c>
      <c r="Y3" s="5" t="s">
        <v>411</v>
      </c>
      <c r="Z3" s="5" t="s">
        <v>411</v>
      </c>
      <c r="AA3" s="5" t="s">
        <v>411</v>
      </c>
      <c r="AB3" s="5" t="s">
        <v>411</v>
      </c>
      <c r="AC3" s="5" t="s">
        <v>411</v>
      </c>
      <c r="AD3" s="5" t="s">
        <v>411</v>
      </c>
      <c r="AE3" s="5" t="s">
        <v>411</v>
      </c>
      <c r="AF3" s="5" t="s">
        <v>411</v>
      </c>
      <c r="AG3" s="5" t="s">
        <v>411</v>
      </c>
      <c r="AH3" s="5" t="s">
        <v>411</v>
      </c>
      <c r="AI3" s="5" t="s">
        <v>411</v>
      </c>
      <c r="AJ3" s="5" t="s">
        <v>411</v>
      </c>
      <c r="AK3" s="5" t="s">
        <v>411</v>
      </c>
      <c r="AL3" s="5" t="s">
        <v>411</v>
      </c>
      <c r="AM3" s="5" t="s">
        <v>411</v>
      </c>
      <c r="AN3" s="5" t="s">
        <v>411</v>
      </c>
      <c r="AO3" s="5" t="s">
        <v>411</v>
      </c>
      <c r="AP3" s="5" t="s">
        <v>411</v>
      </c>
      <c r="AQ3" s="5" t="s">
        <v>411</v>
      </c>
      <c r="AR3" s="5" t="s">
        <v>411</v>
      </c>
      <c r="AS3" s="5" t="s">
        <v>411</v>
      </c>
      <c r="AT3" s="5" t="s">
        <v>528</v>
      </c>
      <c r="AU3" s="5" t="s">
        <v>528</v>
      </c>
      <c r="AV3" s="5" t="s">
        <v>528</v>
      </c>
      <c r="AW3" s="5"/>
      <c r="AX3" s="5"/>
      <c r="AY3" s="5"/>
      <c r="AZ3" s="5"/>
      <c r="BA3" s="5"/>
      <c r="BC3" s="142"/>
      <c r="BD3" s="115" t="s">
        <v>6</v>
      </c>
      <c r="BE3" s="5" t="s">
        <v>411</v>
      </c>
      <c r="BF3" s="5" t="s">
        <v>411</v>
      </c>
      <c r="BG3" s="5" t="s">
        <v>411</v>
      </c>
      <c r="BH3" s="5" t="s">
        <v>411</v>
      </c>
      <c r="BI3" s="5" t="s">
        <v>411</v>
      </c>
      <c r="BJ3" s="5" t="s">
        <v>411</v>
      </c>
      <c r="BK3" s="5" t="s">
        <v>411</v>
      </c>
      <c r="BL3" s="5" t="s">
        <v>412</v>
      </c>
      <c r="BM3" s="5" t="s">
        <v>411</v>
      </c>
      <c r="BN3" s="5" t="s">
        <v>411</v>
      </c>
      <c r="BO3" s="5" t="s">
        <v>411</v>
      </c>
      <c r="BP3" s="5" t="s">
        <v>411</v>
      </c>
      <c r="BQ3" s="5" t="s">
        <v>411</v>
      </c>
      <c r="BR3" s="5" t="s">
        <v>411</v>
      </c>
      <c r="BS3" s="5" t="s">
        <v>411</v>
      </c>
      <c r="BT3" s="5" t="s">
        <v>411</v>
      </c>
      <c r="BU3" s="5" t="s">
        <v>411</v>
      </c>
      <c r="BV3" s="5" t="s">
        <v>411</v>
      </c>
      <c r="BW3" s="5" t="s">
        <v>411</v>
      </c>
      <c r="BX3" s="5" t="s">
        <v>411</v>
      </c>
      <c r="BY3" s="5" t="s">
        <v>411</v>
      </c>
      <c r="BZ3" s="5" t="s">
        <v>411</v>
      </c>
      <c r="CA3" s="5" t="s">
        <v>411</v>
      </c>
      <c r="CB3" s="5" t="s">
        <v>411</v>
      </c>
      <c r="CC3" s="5" t="s">
        <v>411</v>
      </c>
      <c r="CD3" s="5" t="s">
        <v>411</v>
      </c>
      <c r="CE3" s="5" t="s">
        <v>411</v>
      </c>
      <c r="CF3" s="5" t="s">
        <v>411</v>
      </c>
      <c r="CG3" s="5" t="s">
        <v>411</v>
      </c>
      <c r="CH3" s="5" t="s">
        <v>411</v>
      </c>
      <c r="CJ3" s="142"/>
      <c r="CK3" s="17" t="s">
        <v>6</v>
      </c>
      <c r="CL3" s="5" t="s">
        <v>411</v>
      </c>
      <c r="CM3" s="5" t="s">
        <v>411</v>
      </c>
      <c r="CN3" s="5" t="s">
        <v>411</v>
      </c>
      <c r="CO3" s="5" t="s">
        <v>411</v>
      </c>
      <c r="CP3" s="5" t="s">
        <v>411</v>
      </c>
      <c r="CQ3" s="5" t="s">
        <v>411</v>
      </c>
      <c r="CR3" s="5" t="s">
        <v>411</v>
      </c>
      <c r="CS3" s="5" t="s">
        <v>412</v>
      </c>
      <c r="CT3" s="5" t="s">
        <v>411</v>
      </c>
      <c r="CU3" s="5" t="s">
        <v>411</v>
      </c>
      <c r="CV3" s="5" t="s">
        <v>411</v>
      </c>
      <c r="CW3" s="5" t="s">
        <v>411</v>
      </c>
      <c r="CX3" s="5" t="s">
        <v>411</v>
      </c>
      <c r="CY3" s="5" t="s">
        <v>411</v>
      </c>
      <c r="CZ3" s="5" t="s">
        <v>411</v>
      </c>
      <c r="DA3" s="5" t="s">
        <v>411</v>
      </c>
      <c r="DB3" s="5" t="s">
        <v>411</v>
      </c>
      <c r="DC3" s="5" t="s">
        <v>411</v>
      </c>
      <c r="DD3" s="5" t="s">
        <v>411</v>
      </c>
      <c r="DE3" s="5" t="s">
        <v>411</v>
      </c>
      <c r="DF3" s="5" t="s">
        <v>411</v>
      </c>
      <c r="DG3" s="5" t="s">
        <v>411</v>
      </c>
      <c r="DH3" s="5" t="s">
        <v>411</v>
      </c>
      <c r="DI3" s="5" t="s">
        <v>411</v>
      </c>
      <c r="DJ3" s="5" t="s">
        <v>411</v>
      </c>
      <c r="DK3" s="5" t="s">
        <v>411</v>
      </c>
      <c r="DL3" s="5" t="s">
        <v>411</v>
      </c>
      <c r="DM3" s="5" t="s">
        <v>411</v>
      </c>
      <c r="DN3" s="5" t="s">
        <v>411</v>
      </c>
      <c r="DO3" s="5" t="s">
        <v>411</v>
      </c>
    </row>
    <row r="4" spans="13:119" ht="64" customHeight="1">
      <c r="N4" s="143" t="s">
        <v>7</v>
      </c>
      <c r="O4" s="18" t="s">
        <v>8</v>
      </c>
      <c r="P4" s="6" t="s">
        <v>414</v>
      </c>
      <c r="Q4" s="6" t="s">
        <v>497</v>
      </c>
      <c r="R4" s="6" t="s">
        <v>499</v>
      </c>
      <c r="S4" s="6" t="s">
        <v>501</v>
      </c>
      <c r="T4" s="7" t="s">
        <v>503</v>
      </c>
      <c r="U4" s="7" t="s">
        <v>505</v>
      </c>
      <c r="V4" s="6" t="s">
        <v>507</v>
      </c>
      <c r="W4" s="6" t="s">
        <v>510</v>
      </c>
      <c r="X4" s="6" t="s">
        <v>512</v>
      </c>
      <c r="Y4" s="6" t="s">
        <v>514</v>
      </c>
      <c r="Z4" s="6" t="s">
        <v>516</v>
      </c>
      <c r="AA4" s="7" t="s">
        <v>425</v>
      </c>
      <c r="AB4" s="6" t="s">
        <v>96</v>
      </c>
      <c r="AC4" s="7" t="s">
        <v>518</v>
      </c>
      <c r="AD4" s="7"/>
      <c r="AE4" s="6"/>
      <c r="AF4" s="6"/>
      <c r="AG4" s="7"/>
      <c r="AH4" s="7"/>
      <c r="AI4" s="7" t="s">
        <v>301</v>
      </c>
      <c r="AJ4" s="7" t="s">
        <v>427</v>
      </c>
      <c r="AK4" s="7" t="s">
        <v>428</v>
      </c>
      <c r="AL4" s="7" t="s">
        <v>521</v>
      </c>
      <c r="AM4" s="7" t="s">
        <v>103</v>
      </c>
      <c r="AN4" s="7" t="s">
        <v>305</v>
      </c>
      <c r="AO4" s="7" t="s">
        <v>307</v>
      </c>
      <c r="AP4" s="7"/>
      <c r="AQ4" s="7" t="s">
        <v>526</v>
      </c>
      <c r="AR4" s="7" t="s">
        <v>100</v>
      </c>
      <c r="AS4" s="7" t="s">
        <v>431</v>
      </c>
      <c r="AT4" s="7" t="s">
        <v>529</v>
      </c>
      <c r="AU4" s="7"/>
      <c r="AV4" s="7"/>
      <c r="AW4" s="7"/>
      <c r="AX4" s="7"/>
      <c r="AY4" s="7"/>
      <c r="AZ4" s="7"/>
      <c r="BA4" s="7"/>
      <c r="BC4" s="143" t="s">
        <v>7</v>
      </c>
      <c r="BD4" s="116" t="s">
        <v>8</v>
      </c>
      <c r="BE4" s="120" t="s">
        <v>413</v>
      </c>
      <c r="BF4" s="120" t="s">
        <v>414</v>
      </c>
      <c r="BG4" s="120" t="s">
        <v>415</v>
      </c>
      <c r="BH4" s="120" t="s">
        <v>416</v>
      </c>
      <c r="BI4" s="120" t="s">
        <v>417</v>
      </c>
      <c r="BJ4" s="120" t="s">
        <v>418</v>
      </c>
      <c r="BK4" s="120" t="s">
        <v>419</v>
      </c>
      <c r="BL4" s="120" t="s">
        <v>420</v>
      </c>
      <c r="BM4" s="120" t="s">
        <v>421</v>
      </c>
      <c r="BN4" s="120" t="s">
        <v>422</v>
      </c>
      <c r="BO4" s="120" t="s">
        <v>423</v>
      </c>
      <c r="BP4" s="120" t="s">
        <v>424</v>
      </c>
      <c r="BQ4" s="120" t="s">
        <v>425</v>
      </c>
      <c r="BR4" s="120" t="s">
        <v>96</v>
      </c>
      <c r="BS4" s="120" t="s">
        <v>426</v>
      </c>
      <c r="BT4" s="120"/>
      <c r="BU4" s="120"/>
      <c r="BV4" s="120"/>
      <c r="BW4" s="120"/>
      <c r="BX4" s="120" t="s">
        <v>301</v>
      </c>
      <c r="BY4" s="120"/>
      <c r="BZ4" s="120" t="s">
        <v>427</v>
      </c>
      <c r="CA4" s="120" t="s">
        <v>428</v>
      </c>
      <c r="CB4" s="120" t="s">
        <v>429</v>
      </c>
      <c r="CC4" s="120" t="s">
        <v>103</v>
      </c>
      <c r="CD4" s="120"/>
      <c r="CE4" s="120" t="s">
        <v>430</v>
      </c>
      <c r="CF4" s="120" t="s">
        <v>100</v>
      </c>
      <c r="CG4" s="120" t="s">
        <v>431</v>
      </c>
      <c r="CH4" s="7" t="s">
        <v>432</v>
      </c>
      <c r="CJ4" s="143" t="s">
        <v>7</v>
      </c>
      <c r="CK4" s="18" t="s">
        <v>8</v>
      </c>
      <c r="CL4" s="120" t="s">
        <v>413</v>
      </c>
      <c r="CM4" s="120" t="s">
        <v>414</v>
      </c>
      <c r="CN4" s="120" t="s">
        <v>415</v>
      </c>
      <c r="CO4" s="120" t="s">
        <v>416</v>
      </c>
      <c r="CP4" s="120" t="s">
        <v>417</v>
      </c>
      <c r="CQ4" s="120" t="s">
        <v>418</v>
      </c>
      <c r="CR4" s="120" t="s">
        <v>419</v>
      </c>
      <c r="CS4" s="120" t="s">
        <v>420</v>
      </c>
      <c r="CT4" s="120" t="s">
        <v>421</v>
      </c>
      <c r="CU4" s="120" t="s">
        <v>422</v>
      </c>
      <c r="CV4" s="120" t="s">
        <v>423</v>
      </c>
      <c r="CW4" s="120" t="s">
        <v>424</v>
      </c>
      <c r="CX4" s="120" t="s">
        <v>425</v>
      </c>
      <c r="CY4" s="120" t="s">
        <v>96</v>
      </c>
      <c r="CZ4" s="120" t="s">
        <v>426</v>
      </c>
      <c r="DA4" s="120"/>
      <c r="DB4" s="120"/>
      <c r="DC4" s="120"/>
      <c r="DD4" s="120"/>
      <c r="DE4" s="120" t="s">
        <v>301</v>
      </c>
      <c r="DF4" s="120"/>
      <c r="DG4" s="120" t="s">
        <v>427</v>
      </c>
      <c r="DH4" s="120" t="s">
        <v>428</v>
      </c>
      <c r="DI4" s="120" t="s">
        <v>429</v>
      </c>
      <c r="DJ4" s="120" t="s">
        <v>103</v>
      </c>
      <c r="DK4" s="120"/>
      <c r="DL4" s="120" t="s">
        <v>430</v>
      </c>
      <c r="DM4" s="120" t="s">
        <v>100</v>
      </c>
      <c r="DN4" s="120" t="s">
        <v>431</v>
      </c>
      <c r="DO4" s="7" t="s">
        <v>432</v>
      </c>
    </row>
    <row r="5" spans="13:119" ht="122.5" customHeight="1">
      <c r="N5" s="143"/>
      <c r="O5" s="18" t="s">
        <v>9</v>
      </c>
      <c r="P5" s="7" t="s">
        <v>433</v>
      </c>
      <c r="Q5" s="7" t="s">
        <v>498</v>
      </c>
      <c r="R5" s="7" t="s">
        <v>500</v>
      </c>
      <c r="S5" s="7" t="s">
        <v>502</v>
      </c>
      <c r="T5" s="7" t="s">
        <v>504</v>
      </c>
      <c r="U5" s="7" t="s">
        <v>506</v>
      </c>
      <c r="V5" s="7" t="s">
        <v>508</v>
      </c>
      <c r="W5" s="6" t="s">
        <v>511</v>
      </c>
      <c r="X5" s="6" t="s">
        <v>513</v>
      </c>
      <c r="Y5" s="6" t="s">
        <v>515</v>
      </c>
      <c r="Z5" s="6" t="s">
        <v>517</v>
      </c>
      <c r="AA5" s="7" t="s">
        <v>267</v>
      </c>
      <c r="AB5" s="7" t="s">
        <v>97</v>
      </c>
      <c r="AC5" s="7" t="s">
        <v>519</v>
      </c>
      <c r="AD5" s="7"/>
      <c r="AE5" s="6"/>
      <c r="AF5" s="7"/>
      <c r="AG5" s="7"/>
      <c r="AH5" s="7"/>
      <c r="AI5" s="7" t="s">
        <v>295</v>
      </c>
      <c r="AJ5" s="7" t="s">
        <v>234</v>
      </c>
      <c r="AK5" s="7" t="s">
        <v>445</v>
      </c>
      <c r="AL5" s="7" t="s">
        <v>522</v>
      </c>
      <c r="AM5" s="7" t="s">
        <v>104</v>
      </c>
      <c r="AN5" s="7" t="s">
        <v>299</v>
      </c>
      <c r="AO5" s="7" t="s">
        <v>303</v>
      </c>
      <c r="AP5" s="7"/>
      <c r="AQ5" s="7" t="s">
        <v>527</v>
      </c>
      <c r="AR5" s="7" t="s">
        <v>101</v>
      </c>
      <c r="AS5" s="7" t="s">
        <v>448</v>
      </c>
      <c r="AT5" s="7" t="s">
        <v>530</v>
      </c>
      <c r="AU5" s="7"/>
      <c r="AV5" s="7"/>
      <c r="AW5" s="7"/>
      <c r="AX5" s="7"/>
      <c r="AY5" s="7"/>
      <c r="AZ5" s="7"/>
      <c r="BA5" s="7"/>
      <c r="BC5" s="143"/>
      <c r="BD5" s="116" t="s">
        <v>9</v>
      </c>
      <c r="BE5" s="120" t="s">
        <v>433</v>
      </c>
      <c r="BF5" s="120" t="s">
        <v>433</v>
      </c>
      <c r="BG5" s="120" t="s">
        <v>434</v>
      </c>
      <c r="BH5" s="120" t="s">
        <v>435</v>
      </c>
      <c r="BI5" s="120" t="s">
        <v>436</v>
      </c>
      <c r="BJ5" s="120" t="s">
        <v>437</v>
      </c>
      <c r="BK5" s="120" t="s">
        <v>438</v>
      </c>
      <c r="BL5" s="120" t="s">
        <v>439</v>
      </c>
      <c r="BM5" s="120" t="s">
        <v>440</v>
      </c>
      <c r="BN5" s="120" t="s">
        <v>441</v>
      </c>
      <c r="BO5" s="120" t="s">
        <v>442</v>
      </c>
      <c r="BP5" s="120" t="s">
        <v>443</v>
      </c>
      <c r="BQ5" s="120" t="s">
        <v>267</v>
      </c>
      <c r="BR5" s="120" t="s">
        <v>97</v>
      </c>
      <c r="BS5" s="120" t="s">
        <v>444</v>
      </c>
      <c r="BT5" s="120"/>
      <c r="BU5" s="120"/>
      <c r="BV5" s="120"/>
      <c r="BW5" s="120"/>
      <c r="BX5" s="120" t="s">
        <v>295</v>
      </c>
      <c r="BY5" s="120"/>
      <c r="BZ5" s="120" t="s">
        <v>234</v>
      </c>
      <c r="CA5" s="120" t="s">
        <v>445</v>
      </c>
      <c r="CB5" s="120" t="s">
        <v>446</v>
      </c>
      <c r="CC5" s="120" t="s">
        <v>104</v>
      </c>
      <c r="CD5" s="120"/>
      <c r="CE5" s="120" t="s">
        <v>447</v>
      </c>
      <c r="CF5" s="120" t="s">
        <v>101</v>
      </c>
      <c r="CG5" s="120" t="s">
        <v>448</v>
      </c>
      <c r="CH5" s="7" t="s">
        <v>449</v>
      </c>
      <c r="CJ5" s="143"/>
      <c r="CK5" s="18" t="s">
        <v>9</v>
      </c>
      <c r="CL5" s="120" t="s">
        <v>433</v>
      </c>
      <c r="CM5" s="120" t="s">
        <v>433</v>
      </c>
      <c r="CN5" s="120" t="s">
        <v>434</v>
      </c>
      <c r="CO5" s="120" t="s">
        <v>435</v>
      </c>
      <c r="CP5" s="120" t="s">
        <v>436</v>
      </c>
      <c r="CQ5" s="120" t="s">
        <v>437</v>
      </c>
      <c r="CR5" s="120" t="s">
        <v>438</v>
      </c>
      <c r="CS5" s="120" t="s">
        <v>439</v>
      </c>
      <c r="CT5" s="120" t="s">
        <v>440</v>
      </c>
      <c r="CU5" s="120" t="s">
        <v>441</v>
      </c>
      <c r="CV5" s="120" t="s">
        <v>442</v>
      </c>
      <c r="CW5" s="120" t="s">
        <v>443</v>
      </c>
      <c r="CX5" s="120" t="s">
        <v>267</v>
      </c>
      <c r="CY5" s="120" t="s">
        <v>97</v>
      </c>
      <c r="CZ5" s="120" t="s">
        <v>444</v>
      </c>
      <c r="DA5" s="120"/>
      <c r="DB5" s="120"/>
      <c r="DC5" s="120"/>
      <c r="DD5" s="120"/>
      <c r="DE5" s="120" t="s">
        <v>295</v>
      </c>
      <c r="DF5" s="120"/>
      <c r="DG5" s="120" t="s">
        <v>234</v>
      </c>
      <c r="DH5" s="120" t="s">
        <v>445</v>
      </c>
      <c r="DI5" s="120" t="s">
        <v>446</v>
      </c>
      <c r="DJ5" s="120" t="s">
        <v>104</v>
      </c>
      <c r="DK5" s="120"/>
      <c r="DL5" s="120" t="s">
        <v>447</v>
      </c>
      <c r="DM5" s="120" t="s">
        <v>101</v>
      </c>
      <c r="DN5" s="120" t="s">
        <v>448</v>
      </c>
      <c r="DO5" s="7" t="s">
        <v>449</v>
      </c>
    </row>
    <row r="6" spans="13:119">
      <c r="N6" s="143" t="s">
        <v>8</v>
      </c>
      <c r="O6" s="143"/>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c r="AX6" s="8"/>
      <c r="AY6" s="8"/>
      <c r="AZ6" s="8"/>
      <c r="BA6" s="8"/>
      <c r="BC6" s="143" t="s">
        <v>8</v>
      </c>
      <c r="BD6" s="145"/>
      <c r="BE6" s="8">
        <v>1</v>
      </c>
      <c r="BF6" s="8">
        <v>2</v>
      </c>
      <c r="BG6" s="8">
        <v>3</v>
      </c>
      <c r="BH6" s="8">
        <v>4</v>
      </c>
      <c r="BI6" s="8">
        <v>5</v>
      </c>
      <c r="BJ6" s="8">
        <v>6</v>
      </c>
      <c r="BK6" s="8">
        <v>7</v>
      </c>
      <c r="BL6" s="8">
        <v>8</v>
      </c>
      <c r="BM6" s="8">
        <v>9</v>
      </c>
      <c r="BN6" s="8">
        <v>10</v>
      </c>
      <c r="BO6" s="8">
        <v>11</v>
      </c>
      <c r="BP6" s="8">
        <v>12</v>
      </c>
      <c r="BQ6" s="8">
        <v>13</v>
      </c>
      <c r="BR6" s="8">
        <v>14</v>
      </c>
      <c r="BS6" s="8">
        <v>15</v>
      </c>
      <c r="BT6" s="8">
        <v>16</v>
      </c>
      <c r="BU6" s="8">
        <v>17</v>
      </c>
      <c r="BV6" s="8">
        <v>18</v>
      </c>
      <c r="BW6" s="8">
        <v>19</v>
      </c>
      <c r="BX6" s="8">
        <v>20</v>
      </c>
      <c r="BY6" s="8">
        <v>21</v>
      </c>
      <c r="BZ6" s="8">
        <v>22</v>
      </c>
      <c r="CA6" s="8">
        <v>23</v>
      </c>
      <c r="CB6" s="8">
        <v>24</v>
      </c>
      <c r="CC6" s="8">
        <v>25</v>
      </c>
      <c r="CD6" s="8">
        <v>26</v>
      </c>
      <c r="CE6" s="8">
        <v>26</v>
      </c>
      <c r="CF6" s="8">
        <v>27</v>
      </c>
      <c r="CG6" s="8">
        <v>28</v>
      </c>
      <c r="CH6" s="8">
        <v>29</v>
      </c>
      <c r="CJ6" s="143" t="s">
        <v>8</v>
      </c>
      <c r="CK6" s="143"/>
      <c r="CL6" s="8">
        <v>1</v>
      </c>
      <c r="CM6" s="8">
        <v>2</v>
      </c>
      <c r="CN6" s="8">
        <v>3</v>
      </c>
      <c r="CO6" s="8">
        <v>4</v>
      </c>
      <c r="CP6" s="8">
        <v>5</v>
      </c>
      <c r="CQ6" s="8">
        <v>6</v>
      </c>
      <c r="CR6" s="8">
        <v>7</v>
      </c>
      <c r="CS6" s="8">
        <v>8</v>
      </c>
      <c r="CT6" s="8">
        <v>9</v>
      </c>
      <c r="CU6" s="8">
        <v>10</v>
      </c>
      <c r="CV6" s="8">
        <v>11</v>
      </c>
      <c r="CW6" s="8">
        <v>12</v>
      </c>
      <c r="CX6" s="8">
        <v>13</v>
      </c>
      <c r="CY6" s="8">
        <v>14</v>
      </c>
      <c r="CZ6" s="8">
        <v>15</v>
      </c>
      <c r="DA6" s="8">
        <v>16</v>
      </c>
      <c r="DB6" s="8">
        <v>17</v>
      </c>
      <c r="DC6" s="8">
        <v>18</v>
      </c>
      <c r="DD6" s="8">
        <v>19</v>
      </c>
      <c r="DE6" s="8">
        <v>20</v>
      </c>
      <c r="DF6" s="8">
        <v>21</v>
      </c>
      <c r="DG6" s="8">
        <v>22</v>
      </c>
      <c r="DH6" s="8">
        <v>23</v>
      </c>
      <c r="DI6" s="8">
        <v>24</v>
      </c>
      <c r="DJ6" s="8">
        <v>25</v>
      </c>
      <c r="DK6" s="8">
        <v>26</v>
      </c>
      <c r="DL6" s="8">
        <v>26</v>
      </c>
      <c r="DM6" s="8">
        <v>27</v>
      </c>
      <c r="DN6" s="8">
        <v>28</v>
      </c>
      <c r="DO6" s="8">
        <v>29</v>
      </c>
    </row>
    <row r="7" spans="13:119" ht="80" customHeight="1">
      <c r="N7" s="136" t="s">
        <v>10</v>
      </c>
      <c r="O7" s="143"/>
      <c r="P7" s="9" t="s">
        <v>450</v>
      </c>
      <c r="Q7" s="9" t="s">
        <v>452</v>
      </c>
      <c r="R7" s="10" t="s">
        <v>453</v>
      </c>
      <c r="S7" s="10" t="s">
        <v>454</v>
      </c>
      <c r="T7" s="10" t="s">
        <v>455</v>
      </c>
      <c r="U7" s="10" t="s">
        <v>456</v>
      </c>
      <c r="V7" s="10" t="s">
        <v>509</v>
      </c>
      <c r="W7" s="9" t="s">
        <v>458</v>
      </c>
      <c r="X7" s="9" t="s">
        <v>459</v>
      </c>
      <c r="Y7" s="9" t="s">
        <v>460</v>
      </c>
      <c r="Z7" s="9" t="s">
        <v>461</v>
      </c>
      <c r="AA7" s="9" t="s">
        <v>462</v>
      </c>
      <c r="AB7" s="9" t="s">
        <v>463</v>
      </c>
      <c r="AC7" s="10" t="s">
        <v>464</v>
      </c>
      <c r="AD7" s="9" t="s">
        <v>470</v>
      </c>
      <c r="AE7" s="9" t="s">
        <v>465</v>
      </c>
      <c r="AF7" s="9" t="s">
        <v>466</v>
      </c>
      <c r="AG7" s="10" t="s">
        <v>467</v>
      </c>
      <c r="AH7" s="10" t="s">
        <v>468</v>
      </c>
      <c r="AI7" s="10" t="s">
        <v>520</v>
      </c>
      <c r="AJ7" s="10" t="s">
        <v>471</v>
      </c>
      <c r="AK7" s="10" t="s">
        <v>472</v>
      </c>
      <c r="AL7" s="10" t="s">
        <v>473</v>
      </c>
      <c r="AM7" s="9" t="s">
        <v>492</v>
      </c>
      <c r="AN7" s="10" t="s">
        <v>523</v>
      </c>
      <c r="AO7" s="10" t="s">
        <v>524</v>
      </c>
      <c r="AP7" s="10" t="s">
        <v>525</v>
      </c>
      <c r="AQ7" s="10" t="s">
        <v>476</v>
      </c>
      <c r="AR7" s="9" t="s">
        <v>477</v>
      </c>
      <c r="AS7" s="10" t="s">
        <v>478</v>
      </c>
      <c r="AT7" s="9" t="s">
        <v>479</v>
      </c>
      <c r="AU7" s="9" t="s">
        <v>531</v>
      </c>
      <c r="AV7" s="9" t="s">
        <v>532</v>
      </c>
      <c r="AW7" s="10"/>
      <c r="AX7" s="9"/>
      <c r="AY7" s="9"/>
      <c r="AZ7" s="10"/>
      <c r="BA7" s="10"/>
      <c r="BC7" s="136" t="s">
        <v>10</v>
      </c>
      <c r="BD7" s="145"/>
      <c r="BE7" s="121" t="s">
        <v>450</v>
      </c>
      <c r="BF7" s="122" t="s">
        <v>451</v>
      </c>
      <c r="BG7" s="121" t="s">
        <v>452</v>
      </c>
      <c r="BH7" s="15" t="s">
        <v>453</v>
      </c>
      <c r="BI7" s="121" t="s">
        <v>454</v>
      </c>
      <c r="BJ7" s="15" t="s">
        <v>455</v>
      </c>
      <c r="BK7" s="15" t="s">
        <v>456</v>
      </c>
      <c r="BL7" s="121" t="s">
        <v>457</v>
      </c>
      <c r="BM7" s="121" t="s">
        <v>458</v>
      </c>
      <c r="BN7" s="15" t="s">
        <v>459</v>
      </c>
      <c r="BO7" s="15" t="s">
        <v>460</v>
      </c>
      <c r="BP7" s="15" t="s">
        <v>461</v>
      </c>
      <c r="BQ7" s="122" t="s">
        <v>462</v>
      </c>
      <c r="BR7" s="15" t="s">
        <v>463</v>
      </c>
      <c r="BS7" s="15" t="s">
        <v>464</v>
      </c>
      <c r="BT7" s="122" t="s">
        <v>465</v>
      </c>
      <c r="BU7" s="122" t="s">
        <v>466</v>
      </c>
      <c r="BV7" s="122" t="s">
        <v>467</v>
      </c>
      <c r="BW7" s="122" t="s">
        <v>468</v>
      </c>
      <c r="BX7" s="123" t="s">
        <v>469</v>
      </c>
      <c r="BY7" s="121" t="s">
        <v>470</v>
      </c>
      <c r="BZ7" s="121" t="s">
        <v>471</v>
      </c>
      <c r="CA7" s="121" t="s">
        <v>472</v>
      </c>
      <c r="CB7" s="123" t="s">
        <v>473</v>
      </c>
      <c r="CC7" s="124" t="s">
        <v>474</v>
      </c>
      <c r="CD7" s="15" t="s">
        <v>475</v>
      </c>
      <c r="CE7" s="15" t="s">
        <v>476</v>
      </c>
      <c r="CF7" s="121" t="s">
        <v>477</v>
      </c>
      <c r="CG7" s="121" t="s">
        <v>478</v>
      </c>
      <c r="CH7" s="125" t="s">
        <v>479</v>
      </c>
      <c r="CJ7" s="136" t="s">
        <v>10</v>
      </c>
      <c r="CK7" s="143"/>
      <c r="CL7" s="121" t="s">
        <v>450</v>
      </c>
      <c r="CM7" s="122" t="s">
        <v>451</v>
      </c>
      <c r="CN7" s="121" t="s">
        <v>452</v>
      </c>
      <c r="CO7" s="15" t="s">
        <v>453</v>
      </c>
      <c r="CP7" s="121" t="s">
        <v>454</v>
      </c>
      <c r="CQ7" s="15" t="s">
        <v>455</v>
      </c>
      <c r="CR7" s="15" t="s">
        <v>456</v>
      </c>
      <c r="CS7" s="121" t="s">
        <v>457</v>
      </c>
      <c r="CT7" s="121" t="s">
        <v>458</v>
      </c>
      <c r="CU7" s="15" t="s">
        <v>459</v>
      </c>
      <c r="CV7" s="15" t="s">
        <v>460</v>
      </c>
      <c r="CW7" s="15" t="s">
        <v>461</v>
      </c>
      <c r="CX7" s="122" t="s">
        <v>462</v>
      </c>
      <c r="CY7" s="15" t="s">
        <v>463</v>
      </c>
      <c r="CZ7" s="15" t="s">
        <v>464</v>
      </c>
      <c r="DA7" s="122" t="s">
        <v>465</v>
      </c>
      <c r="DB7" s="122" t="s">
        <v>466</v>
      </c>
      <c r="DC7" s="122" t="s">
        <v>467</v>
      </c>
      <c r="DD7" s="122" t="s">
        <v>468</v>
      </c>
      <c r="DE7" s="123" t="s">
        <v>469</v>
      </c>
      <c r="DF7" s="121" t="s">
        <v>470</v>
      </c>
      <c r="DG7" s="121" t="s">
        <v>471</v>
      </c>
      <c r="DH7" s="121" t="s">
        <v>472</v>
      </c>
      <c r="DI7" s="123" t="s">
        <v>473</v>
      </c>
      <c r="DJ7" s="124" t="s">
        <v>474</v>
      </c>
      <c r="DK7" s="15" t="s">
        <v>475</v>
      </c>
      <c r="DL7" s="15" t="s">
        <v>476</v>
      </c>
      <c r="DM7" s="121" t="s">
        <v>477</v>
      </c>
      <c r="DN7" s="121" t="s">
        <v>478</v>
      </c>
      <c r="DO7" s="125" t="s">
        <v>479</v>
      </c>
    </row>
    <row r="8" spans="13:119" ht="20.5" hidden="1" customHeight="1">
      <c r="N8" s="134" t="s">
        <v>11</v>
      </c>
      <c r="O8" s="135"/>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C8" s="134" t="s">
        <v>11</v>
      </c>
      <c r="BD8" s="135"/>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J8" s="134" t="s">
        <v>11</v>
      </c>
      <c r="CK8" s="135"/>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row>
    <row r="9" spans="13:119" ht="39.65" hidden="1" customHeight="1">
      <c r="N9" s="134" t="s">
        <v>12</v>
      </c>
      <c r="O9" s="135"/>
      <c r="P9" s="11" t="s">
        <v>496</v>
      </c>
      <c r="Q9" s="11" t="s">
        <v>496</v>
      </c>
      <c r="R9" s="11" t="s">
        <v>496</v>
      </c>
      <c r="S9" s="11" t="s">
        <v>496</v>
      </c>
      <c r="T9" s="11" t="s">
        <v>496</v>
      </c>
      <c r="U9" s="11" t="s">
        <v>496</v>
      </c>
      <c r="V9" s="11" t="s">
        <v>496</v>
      </c>
      <c r="W9" s="11" t="s">
        <v>496</v>
      </c>
      <c r="X9" s="11" t="s">
        <v>496</v>
      </c>
      <c r="Y9" s="11" t="s">
        <v>496</v>
      </c>
      <c r="Z9" s="11" t="s">
        <v>496</v>
      </c>
      <c r="AA9" s="11" t="s">
        <v>496</v>
      </c>
      <c r="AB9" s="11" t="s">
        <v>496</v>
      </c>
      <c r="AC9" s="11" t="s">
        <v>496</v>
      </c>
      <c r="AD9" s="11" t="s">
        <v>496</v>
      </c>
      <c r="AE9" s="11"/>
      <c r="AF9" s="11"/>
      <c r="AG9" s="11"/>
      <c r="AH9" s="11"/>
      <c r="AI9" s="11"/>
      <c r="AJ9" s="11"/>
      <c r="AK9" s="11"/>
      <c r="AL9" s="11"/>
      <c r="AM9" s="11"/>
      <c r="AN9" s="11" t="s">
        <v>496</v>
      </c>
      <c r="AO9" s="11"/>
      <c r="AP9" s="11"/>
      <c r="AQ9" s="11"/>
      <c r="AR9" s="11"/>
      <c r="AS9" s="11"/>
      <c r="AT9" s="11"/>
      <c r="AU9" s="11"/>
      <c r="AV9" s="11"/>
      <c r="AW9" s="11"/>
      <c r="AX9" s="11"/>
      <c r="AY9" s="11"/>
      <c r="AZ9" s="11"/>
      <c r="BA9" s="11"/>
      <c r="BC9" s="134" t="s">
        <v>12</v>
      </c>
      <c r="BD9" s="135"/>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1"/>
      <c r="CD9" s="11"/>
      <c r="CE9" s="11"/>
      <c r="CF9" s="11"/>
      <c r="CG9" s="11"/>
      <c r="CH9" s="11"/>
      <c r="CJ9" s="134" t="s">
        <v>12</v>
      </c>
      <c r="CK9" s="135"/>
      <c r="CL9" s="132"/>
      <c r="CM9" s="132"/>
      <c r="CN9" s="132"/>
      <c r="CO9" s="132"/>
      <c r="CP9" s="132"/>
      <c r="CQ9" s="132"/>
      <c r="CR9" s="132"/>
      <c r="CS9" s="132"/>
      <c r="CT9" s="132"/>
      <c r="CU9" s="132"/>
      <c r="CV9" s="132"/>
      <c r="CW9" s="132"/>
      <c r="CX9" s="132"/>
      <c r="CY9" s="132"/>
      <c r="CZ9" s="132"/>
      <c r="DA9" s="132"/>
      <c r="DB9" s="132"/>
      <c r="DC9" s="132"/>
      <c r="DD9" s="132"/>
      <c r="DE9" s="132"/>
      <c r="DF9" s="132"/>
      <c r="DG9" s="132"/>
      <c r="DH9" s="132"/>
      <c r="DI9" s="132"/>
      <c r="DJ9" s="11"/>
      <c r="DK9" s="11"/>
      <c r="DL9" s="11"/>
      <c r="DM9" s="11"/>
      <c r="DN9" s="11"/>
      <c r="DO9" s="11"/>
    </row>
    <row r="10" spans="13:119" ht="26.5" customHeight="1">
      <c r="N10" s="136" t="s">
        <v>13</v>
      </c>
      <c r="O10" s="137"/>
      <c r="P10" s="12" t="s">
        <v>481</v>
      </c>
      <c r="Q10" s="12" t="s">
        <v>481</v>
      </c>
      <c r="R10" s="12" t="s">
        <v>481</v>
      </c>
      <c r="S10" s="12" t="s">
        <v>481</v>
      </c>
      <c r="T10" s="12" t="s">
        <v>482</v>
      </c>
      <c r="U10" s="12" t="s">
        <v>481</v>
      </c>
      <c r="V10" s="12" t="s">
        <v>482</v>
      </c>
      <c r="W10" s="12" t="s">
        <v>481</v>
      </c>
      <c r="X10" s="12" t="s">
        <v>481</v>
      </c>
      <c r="Y10" s="12" t="s">
        <v>481</v>
      </c>
      <c r="Z10" s="12" t="s">
        <v>481</v>
      </c>
      <c r="AA10" s="12" t="s">
        <v>483</v>
      </c>
      <c r="AB10" s="12" t="s">
        <v>481</v>
      </c>
      <c r="AC10" s="12" t="s">
        <v>481</v>
      </c>
      <c r="AD10" s="12" t="s">
        <v>482</v>
      </c>
      <c r="AE10" s="12"/>
      <c r="AF10" s="12"/>
      <c r="AG10" s="12"/>
      <c r="AH10" s="12"/>
      <c r="AI10" s="12"/>
      <c r="AJ10" s="12" t="s">
        <v>481</v>
      </c>
      <c r="AK10" s="12" t="s">
        <v>481</v>
      </c>
      <c r="AL10" s="12" t="s">
        <v>481</v>
      </c>
      <c r="AM10" s="12"/>
      <c r="AN10" s="12" t="s">
        <v>481</v>
      </c>
      <c r="AO10" s="12" t="s">
        <v>481</v>
      </c>
      <c r="AP10" s="12"/>
      <c r="AQ10" s="12"/>
      <c r="AR10" s="12"/>
      <c r="AS10" s="12"/>
      <c r="AT10" s="12"/>
      <c r="AU10" s="12" t="s">
        <v>481</v>
      </c>
      <c r="AV10" s="12" t="s">
        <v>481</v>
      </c>
      <c r="AW10" s="12"/>
      <c r="AX10" s="12"/>
      <c r="AY10" s="12"/>
      <c r="AZ10" s="12"/>
      <c r="BA10" s="12"/>
      <c r="BC10" s="136" t="s">
        <v>13</v>
      </c>
      <c r="BD10" s="144"/>
      <c r="BE10" s="124" t="s">
        <v>481</v>
      </c>
      <c r="BF10" s="124" t="s">
        <v>481</v>
      </c>
      <c r="BG10" s="124" t="s">
        <v>481</v>
      </c>
      <c r="BH10" s="124" t="s">
        <v>481</v>
      </c>
      <c r="BI10" s="124" t="s">
        <v>481</v>
      </c>
      <c r="BJ10" s="124" t="s">
        <v>482</v>
      </c>
      <c r="BK10" s="124" t="s">
        <v>481</v>
      </c>
      <c r="BL10" s="124" t="s">
        <v>482</v>
      </c>
      <c r="BM10" s="124" t="s">
        <v>481</v>
      </c>
      <c r="BN10" s="124" t="s">
        <v>481</v>
      </c>
      <c r="BO10" s="124" t="s">
        <v>481</v>
      </c>
      <c r="BP10" s="124" t="s">
        <v>481</v>
      </c>
      <c r="BQ10" s="124" t="s">
        <v>483</v>
      </c>
      <c r="BR10" s="124" t="s">
        <v>481</v>
      </c>
      <c r="BS10" s="124" t="s">
        <v>481</v>
      </c>
      <c r="BT10" s="124" t="s">
        <v>481</v>
      </c>
      <c r="BU10" s="124" t="s">
        <v>481</v>
      </c>
      <c r="BV10" s="124" t="s">
        <v>481</v>
      </c>
      <c r="BW10" s="124" t="s">
        <v>481</v>
      </c>
      <c r="BX10" s="124" t="s">
        <v>481</v>
      </c>
      <c r="BY10" s="124" t="s">
        <v>481</v>
      </c>
      <c r="BZ10" s="124" t="s">
        <v>481</v>
      </c>
      <c r="CA10" s="124" t="s">
        <v>481</v>
      </c>
      <c r="CB10" s="124" t="s">
        <v>481</v>
      </c>
      <c r="CC10" s="128"/>
      <c r="CD10" s="12"/>
      <c r="CE10" s="12"/>
      <c r="CF10" s="12"/>
      <c r="CG10" s="12"/>
      <c r="CH10" s="12"/>
      <c r="CJ10" s="136" t="s">
        <v>13</v>
      </c>
      <c r="CK10" s="137"/>
      <c r="CL10" s="124" t="s">
        <v>481</v>
      </c>
      <c r="CM10" s="124" t="s">
        <v>481</v>
      </c>
      <c r="CN10" s="124" t="s">
        <v>481</v>
      </c>
      <c r="CO10" s="124" t="s">
        <v>481</v>
      </c>
      <c r="CP10" s="124" t="s">
        <v>481</v>
      </c>
      <c r="CQ10" s="124" t="s">
        <v>482</v>
      </c>
      <c r="CR10" s="124" t="s">
        <v>481</v>
      </c>
      <c r="CS10" s="124" t="s">
        <v>482</v>
      </c>
      <c r="CT10" s="124" t="s">
        <v>481</v>
      </c>
      <c r="CU10" s="124" t="s">
        <v>481</v>
      </c>
      <c r="CV10" s="124" t="s">
        <v>481</v>
      </c>
      <c r="CW10" s="124" t="s">
        <v>481</v>
      </c>
      <c r="CX10" s="124" t="s">
        <v>483</v>
      </c>
      <c r="CY10" s="124" t="s">
        <v>481</v>
      </c>
      <c r="CZ10" s="124" t="s">
        <v>481</v>
      </c>
      <c r="DA10" s="124" t="s">
        <v>481</v>
      </c>
      <c r="DB10" s="124" t="s">
        <v>481</v>
      </c>
      <c r="DC10" s="124" t="s">
        <v>481</v>
      </c>
      <c r="DD10" s="124" t="s">
        <v>481</v>
      </c>
      <c r="DE10" s="124" t="s">
        <v>481</v>
      </c>
      <c r="DF10" s="124" t="s">
        <v>481</v>
      </c>
      <c r="DG10" s="124" t="s">
        <v>481</v>
      </c>
      <c r="DH10" s="124" t="s">
        <v>481</v>
      </c>
      <c r="DI10" s="124" t="s">
        <v>481</v>
      </c>
      <c r="DJ10" s="128"/>
      <c r="DK10" s="12"/>
      <c r="DL10" s="12"/>
      <c r="DM10" s="12"/>
      <c r="DN10" s="12"/>
      <c r="DO10" s="12"/>
    </row>
    <row r="11" spans="13:119" ht="26.5" hidden="1" customHeight="1">
      <c r="N11" s="138" t="s">
        <v>14</v>
      </c>
      <c r="O11" s="19" t="s">
        <v>15</v>
      </c>
      <c r="P11" s="13">
        <v>4</v>
      </c>
      <c r="Q11" s="13"/>
      <c r="R11" s="13"/>
      <c r="S11" s="13"/>
      <c r="T11" s="13">
        <v>1</v>
      </c>
      <c r="U11" s="13"/>
      <c r="V11" s="13">
        <v>1</v>
      </c>
      <c r="W11" s="13"/>
      <c r="X11" s="13"/>
      <c r="Y11" s="13"/>
      <c r="Z11" s="13"/>
      <c r="AA11" s="13"/>
      <c r="AB11" s="13"/>
      <c r="AC11" s="13">
        <v>2</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C11" s="138" t="s">
        <v>14</v>
      </c>
      <c r="BD11" s="117" t="s">
        <v>15</v>
      </c>
      <c r="BE11" s="126">
        <v>2</v>
      </c>
      <c r="BF11" s="126">
        <v>2</v>
      </c>
      <c r="BG11" s="126"/>
      <c r="BH11" s="126"/>
      <c r="BI11" s="126"/>
      <c r="BJ11" s="126">
        <v>1</v>
      </c>
      <c r="BK11" s="126"/>
      <c r="BL11" s="126">
        <v>1</v>
      </c>
      <c r="BM11" s="126"/>
      <c r="BN11" s="126"/>
      <c r="BO11" s="126"/>
      <c r="BP11" s="126"/>
      <c r="BQ11" s="126"/>
      <c r="BR11" s="126"/>
      <c r="BS11" s="126">
        <v>2</v>
      </c>
      <c r="BT11" s="126">
        <v>2</v>
      </c>
      <c r="BU11" s="126">
        <v>2</v>
      </c>
      <c r="BV11" s="126">
        <v>2</v>
      </c>
      <c r="BW11" s="126">
        <v>2</v>
      </c>
      <c r="BX11" s="126">
        <v>1</v>
      </c>
      <c r="BY11" s="126"/>
      <c r="BZ11" s="126"/>
      <c r="CA11" s="126"/>
      <c r="CB11" s="126"/>
      <c r="CC11" s="129"/>
      <c r="CD11" s="13"/>
      <c r="CE11" s="13"/>
      <c r="CF11" s="13"/>
      <c r="CG11" s="13"/>
      <c r="CH11" s="13"/>
      <c r="CJ11" s="138" t="s">
        <v>14</v>
      </c>
      <c r="CK11" s="19" t="s">
        <v>15</v>
      </c>
      <c r="CL11" s="126">
        <v>2</v>
      </c>
      <c r="CM11" s="126">
        <v>2</v>
      </c>
      <c r="CN11" s="126"/>
      <c r="CO11" s="126"/>
      <c r="CP11" s="126"/>
      <c r="CQ11" s="126">
        <v>1</v>
      </c>
      <c r="CR11" s="126"/>
      <c r="CS11" s="126">
        <v>1</v>
      </c>
      <c r="CT11" s="126"/>
      <c r="CU11" s="126"/>
      <c r="CV11" s="126"/>
      <c r="CW11" s="126"/>
      <c r="CX11" s="126"/>
      <c r="CY11" s="126"/>
      <c r="CZ11" s="126">
        <v>2</v>
      </c>
      <c r="DA11" s="126">
        <v>2</v>
      </c>
      <c r="DB11" s="126">
        <v>2</v>
      </c>
      <c r="DC11" s="126">
        <v>2</v>
      </c>
      <c r="DD11" s="126">
        <v>2</v>
      </c>
      <c r="DE11" s="126">
        <v>1</v>
      </c>
      <c r="DF11" s="126"/>
      <c r="DG11" s="126"/>
      <c r="DH11" s="126"/>
      <c r="DI11" s="126"/>
      <c r="DJ11" s="129"/>
      <c r="DK11" s="13"/>
      <c r="DL11" s="13"/>
      <c r="DM11" s="13"/>
      <c r="DN11" s="13"/>
      <c r="DO11" s="13"/>
    </row>
    <row r="12" spans="13:119" ht="26.5" hidden="1" customHeight="1">
      <c r="N12" s="139"/>
      <c r="O12" s="19" t="s">
        <v>16</v>
      </c>
      <c r="P12" s="13">
        <v>80</v>
      </c>
      <c r="Q12" s="13"/>
      <c r="R12" s="13"/>
      <c r="S12" s="13">
        <v>1</v>
      </c>
      <c r="T12" s="13">
        <v>7</v>
      </c>
      <c r="U12" s="13">
        <v>8</v>
      </c>
      <c r="V12" s="13">
        <v>30</v>
      </c>
      <c r="W12" s="13">
        <v>2</v>
      </c>
      <c r="X12" s="13"/>
      <c r="Y12" s="13"/>
      <c r="Z12" s="13"/>
      <c r="AA12" s="13">
        <v>1.5</v>
      </c>
      <c r="AB12" s="13">
        <v>1.5</v>
      </c>
      <c r="AC12" s="13">
        <v>36</v>
      </c>
      <c r="AD12" s="13"/>
      <c r="AE12" s="13"/>
      <c r="AF12" s="13"/>
      <c r="AG12" s="13"/>
      <c r="AH12" s="13"/>
      <c r="AI12" s="13"/>
      <c r="AJ12" s="13">
        <v>8</v>
      </c>
      <c r="AK12" s="13"/>
      <c r="AL12" s="13"/>
      <c r="AM12" s="13"/>
      <c r="AN12" s="13"/>
      <c r="AO12" s="13">
        <v>16</v>
      </c>
      <c r="AP12" s="13">
        <v>56</v>
      </c>
      <c r="AQ12" s="13"/>
      <c r="AR12" s="13"/>
      <c r="AS12" s="13"/>
      <c r="AT12" s="13"/>
      <c r="AU12" s="13">
        <v>72</v>
      </c>
      <c r="AV12" s="13"/>
      <c r="AW12" s="13"/>
      <c r="AX12" s="13"/>
      <c r="AY12" s="13"/>
      <c r="AZ12" s="13"/>
      <c r="BA12" s="13"/>
      <c r="BC12" s="139"/>
      <c r="BD12" s="117" t="s">
        <v>16</v>
      </c>
      <c r="BE12" s="126">
        <v>96</v>
      </c>
      <c r="BF12" s="126">
        <v>240</v>
      </c>
      <c r="BG12" s="126"/>
      <c r="BH12" s="126"/>
      <c r="BI12" s="126"/>
      <c r="BJ12" s="126">
        <v>16</v>
      </c>
      <c r="BK12" s="126"/>
      <c r="BL12" s="126">
        <v>30</v>
      </c>
      <c r="BM12" s="126"/>
      <c r="BN12" s="126"/>
      <c r="BO12" s="126"/>
      <c r="BP12" s="126"/>
      <c r="BQ12" s="126">
        <v>1</v>
      </c>
      <c r="BR12" s="126">
        <v>2</v>
      </c>
      <c r="BS12" s="126">
        <v>36</v>
      </c>
      <c r="BT12" s="126">
        <v>5</v>
      </c>
      <c r="BU12" s="126">
        <v>8</v>
      </c>
      <c r="BV12" s="126">
        <v>6</v>
      </c>
      <c r="BW12" s="126">
        <v>5</v>
      </c>
      <c r="BX12" s="126"/>
      <c r="BY12" s="126"/>
      <c r="BZ12" s="126">
        <v>8</v>
      </c>
      <c r="CA12" s="126"/>
      <c r="CB12" s="126"/>
      <c r="CC12" s="129"/>
      <c r="CD12" s="13"/>
      <c r="CE12" s="13"/>
      <c r="CF12" s="13"/>
      <c r="CG12" s="13"/>
      <c r="CH12" s="13"/>
      <c r="CJ12" s="139"/>
      <c r="CK12" s="19" t="s">
        <v>16</v>
      </c>
      <c r="CL12" s="126">
        <v>96</v>
      </c>
      <c r="CM12" s="126">
        <v>240</v>
      </c>
      <c r="CN12" s="126"/>
      <c r="CO12" s="126"/>
      <c r="CP12" s="126"/>
      <c r="CQ12" s="126">
        <v>16</v>
      </c>
      <c r="CR12" s="126"/>
      <c r="CS12" s="126">
        <v>30</v>
      </c>
      <c r="CT12" s="126"/>
      <c r="CU12" s="126"/>
      <c r="CV12" s="126"/>
      <c r="CW12" s="126"/>
      <c r="CX12" s="126">
        <v>1</v>
      </c>
      <c r="CY12" s="126">
        <v>2</v>
      </c>
      <c r="CZ12" s="126">
        <v>36</v>
      </c>
      <c r="DA12" s="126">
        <v>5</v>
      </c>
      <c r="DB12" s="126">
        <v>8</v>
      </c>
      <c r="DC12" s="126">
        <v>6</v>
      </c>
      <c r="DD12" s="126">
        <v>5</v>
      </c>
      <c r="DE12" s="126"/>
      <c r="DF12" s="126"/>
      <c r="DG12" s="126">
        <v>8</v>
      </c>
      <c r="DH12" s="126"/>
      <c r="DI12" s="126"/>
      <c r="DJ12" s="129"/>
      <c r="DK12" s="13"/>
      <c r="DL12" s="13"/>
      <c r="DM12" s="13"/>
      <c r="DN12" s="13"/>
      <c r="DO12" s="13"/>
    </row>
    <row r="13" spans="13:119" ht="26.5" hidden="1" customHeight="1">
      <c r="N13" s="139"/>
      <c r="O13" s="19" t="s">
        <v>17</v>
      </c>
      <c r="P13" s="13">
        <v>48</v>
      </c>
      <c r="Q13" s="13">
        <v>48</v>
      </c>
      <c r="R13" s="13">
        <v>24</v>
      </c>
      <c r="S13" s="13">
        <v>4</v>
      </c>
      <c r="T13" s="13">
        <v>40</v>
      </c>
      <c r="U13" s="13">
        <v>10</v>
      </c>
      <c r="V13" s="13">
        <v>32</v>
      </c>
      <c r="W13" s="13">
        <v>32</v>
      </c>
      <c r="X13" s="13">
        <v>43.5</v>
      </c>
      <c r="Y13" s="13">
        <v>46.5</v>
      </c>
      <c r="Z13" s="13">
        <v>9</v>
      </c>
      <c r="AA13" s="13">
        <v>9</v>
      </c>
      <c r="AB13" s="13">
        <v>7</v>
      </c>
      <c r="AC13" s="13">
        <v>60</v>
      </c>
      <c r="AD13" s="13">
        <v>528</v>
      </c>
      <c r="AE13" s="13"/>
      <c r="AF13" s="13"/>
      <c r="AG13" s="13"/>
      <c r="AH13" s="13"/>
      <c r="AI13" s="13"/>
      <c r="AJ13" s="13">
        <v>32</v>
      </c>
      <c r="AK13" s="13">
        <v>16</v>
      </c>
      <c r="AL13" s="13">
        <v>32</v>
      </c>
      <c r="AM13" s="13"/>
      <c r="AN13" s="13">
        <v>35</v>
      </c>
      <c r="AO13" s="13">
        <v>16</v>
      </c>
      <c r="AP13" s="13">
        <v>160</v>
      </c>
      <c r="AQ13" s="13">
        <v>8</v>
      </c>
      <c r="AR13" s="13">
        <v>10</v>
      </c>
      <c r="AS13" s="13">
        <v>6</v>
      </c>
      <c r="AT13" s="13"/>
      <c r="AU13" s="13">
        <v>80</v>
      </c>
      <c r="AV13" s="13">
        <v>90</v>
      </c>
      <c r="AW13" s="13"/>
      <c r="AX13" s="13"/>
      <c r="AY13" s="13"/>
      <c r="AZ13" s="13"/>
      <c r="BA13" s="13"/>
      <c r="BC13" s="139"/>
      <c r="BD13" s="117" t="s">
        <v>17</v>
      </c>
      <c r="BE13" s="126">
        <v>120</v>
      </c>
      <c r="BF13" s="126">
        <v>120</v>
      </c>
      <c r="BG13" s="126">
        <v>360</v>
      </c>
      <c r="BH13" s="126">
        <v>48</v>
      </c>
      <c r="BI13" s="126">
        <v>8</v>
      </c>
      <c r="BJ13" s="126">
        <v>40</v>
      </c>
      <c r="BK13" s="126">
        <v>20</v>
      </c>
      <c r="BL13" s="126">
        <v>24</v>
      </c>
      <c r="BM13" s="126">
        <v>10</v>
      </c>
      <c r="BN13" s="126">
        <v>96</v>
      </c>
      <c r="BO13" s="126">
        <v>72</v>
      </c>
      <c r="BP13" s="126">
        <v>16</v>
      </c>
      <c r="BQ13" s="126">
        <v>16</v>
      </c>
      <c r="BR13" s="126">
        <v>16</v>
      </c>
      <c r="BS13" s="126">
        <v>60</v>
      </c>
      <c r="BT13" s="126">
        <v>16</v>
      </c>
      <c r="BU13" s="126">
        <v>24</v>
      </c>
      <c r="BV13" s="126">
        <v>10</v>
      </c>
      <c r="BW13" s="126">
        <v>8</v>
      </c>
      <c r="BX13" s="126">
        <v>64</v>
      </c>
      <c r="BY13" s="126">
        <v>112</v>
      </c>
      <c r="BZ13" s="126">
        <v>32</v>
      </c>
      <c r="CA13" s="126">
        <v>16</v>
      </c>
      <c r="CB13" s="126">
        <v>32</v>
      </c>
      <c r="CC13" s="129"/>
      <c r="CD13" s="13"/>
      <c r="CE13" s="13"/>
      <c r="CF13" s="13"/>
      <c r="CG13" s="13"/>
      <c r="CH13" s="13"/>
      <c r="CJ13" s="139"/>
      <c r="CK13" s="19" t="s">
        <v>17</v>
      </c>
      <c r="CL13" s="126">
        <v>120</v>
      </c>
      <c r="CM13" s="126">
        <v>120</v>
      </c>
      <c r="CN13" s="126">
        <v>360</v>
      </c>
      <c r="CO13" s="126">
        <v>48</v>
      </c>
      <c r="CP13" s="126">
        <v>8</v>
      </c>
      <c r="CQ13" s="126">
        <v>40</v>
      </c>
      <c r="CR13" s="126">
        <v>20</v>
      </c>
      <c r="CS13" s="126">
        <v>24</v>
      </c>
      <c r="CT13" s="126">
        <v>10</v>
      </c>
      <c r="CU13" s="126">
        <v>96</v>
      </c>
      <c r="CV13" s="126">
        <v>72</v>
      </c>
      <c r="CW13" s="126">
        <v>16</v>
      </c>
      <c r="CX13" s="126">
        <v>16</v>
      </c>
      <c r="CY13" s="126">
        <v>16</v>
      </c>
      <c r="CZ13" s="126">
        <v>60</v>
      </c>
      <c r="DA13" s="126">
        <v>16</v>
      </c>
      <c r="DB13" s="126">
        <v>24</v>
      </c>
      <c r="DC13" s="126">
        <v>10</v>
      </c>
      <c r="DD13" s="126">
        <v>8</v>
      </c>
      <c r="DE13" s="126">
        <v>64</v>
      </c>
      <c r="DF13" s="126">
        <v>112</v>
      </c>
      <c r="DG13" s="126">
        <v>32</v>
      </c>
      <c r="DH13" s="126">
        <v>16</v>
      </c>
      <c r="DI13" s="126">
        <v>32</v>
      </c>
      <c r="DJ13" s="129"/>
      <c r="DK13" s="13"/>
      <c r="DL13" s="13"/>
      <c r="DM13" s="13"/>
      <c r="DN13" s="13"/>
      <c r="DO13" s="13"/>
    </row>
    <row r="14" spans="13:119" ht="26.5" hidden="1" customHeight="1">
      <c r="N14" s="139"/>
      <c r="O14" s="19" t="s">
        <v>18</v>
      </c>
      <c r="P14" s="13">
        <v>32</v>
      </c>
      <c r="Q14" s="13">
        <v>24</v>
      </c>
      <c r="R14" s="13">
        <v>8</v>
      </c>
      <c r="S14" s="13">
        <v>3</v>
      </c>
      <c r="T14" s="13">
        <v>4</v>
      </c>
      <c r="U14" s="13">
        <v>1</v>
      </c>
      <c r="V14" s="13">
        <v>18</v>
      </c>
      <c r="W14" s="13"/>
      <c r="X14" s="13">
        <v>1</v>
      </c>
      <c r="Y14" s="13">
        <v>1</v>
      </c>
      <c r="Z14" s="13">
        <v>1</v>
      </c>
      <c r="AA14" s="13">
        <v>8</v>
      </c>
      <c r="AB14" s="13">
        <v>1</v>
      </c>
      <c r="AC14" s="13">
        <v>2</v>
      </c>
      <c r="AD14" s="13"/>
      <c r="AE14" s="13"/>
      <c r="AF14" s="13"/>
      <c r="AG14" s="13"/>
      <c r="AH14" s="13"/>
      <c r="AI14" s="13"/>
      <c r="AJ14" s="13">
        <v>4</v>
      </c>
      <c r="AK14" s="13"/>
      <c r="AL14" s="13"/>
      <c r="AM14" s="13"/>
      <c r="AN14" s="13">
        <v>40</v>
      </c>
      <c r="AO14" s="13">
        <v>4</v>
      </c>
      <c r="AP14" s="13">
        <v>8</v>
      </c>
      <c r="AQ14" s="13">
        <v>1</v>
      </c>
      <c r="AR14" s="13">
        <v>1</v>
      </c>
      <c r="AS14" s="13">
        <v>1</v>
      </c>
      <c r="AT14" s="13"/>
      <c r="AU14" s="13">
        <v>4</v>
      </c>
      <c r="AV14" s="13">
        <v>4</v>
      </c>
      <c r="AW14" s="13"/>
      <c r="AX14" s="13"/>
      <c r="AY14" s="13"/>
      <c r="AZ14" s="13"/>
      <c r="BA14" s="13"/>
      <c r="BC14" s="139"/>
      <c r="BD14" s="117" t="s">
        <v>18</v>
      </c>
      <c r="BE14" s="126">
        <v>24</v>
      </c>
      <c r="BF14" s="126">
        <v>24</v>
      </c>
      <c r="BG14" s="126">
        <v>24</v>
      </c>
      <c r="BH14" s="126">
        <v>5</v>
      </c>
      <c r="BI14" s="126">
        <v>4</v>
      </c>
      <c r="BJ14" s="126">
        <v>8</v>
      </c>
      <c r="BK14" s="126">
        <v>16</v>
      </c>
      <c r="BL14" s="126">
        <v>18</v>
      </c>
      <c r="BM14" s="126"/>
      <c r="BN14" s="126">
        <v>8</v>
      </c>
      <c r="BO14" s="126">
        <v>8</v>
      </c>
      <c r="BP14" s="126">
        <v>2</v>
      </c>
      <c r="BQ14" s="126">
        <v>8</v>
      </c>
      <c r="BR14" s="126">
        <v>2</v>
      </c>
      <c r="BS14" s="126">
        <v>2</v>
      </c>
      <c r="BT14" s="126">
        <v>10</v>
      </c>
      <c r="BU14" s="126">
        <v>14</v>
      </c>
      <c r="BV14" s="126">
        <v>10</v>
      </c>
      <c r="BW14" s="126">
        <v>6</v>
      </c>
      <c r="BX14" s="126">
        <v>8</v>
      </c>
      <c r="BY14" s="126"/>
      <c r="BZ14" s="126"/>
      <c r="CA14" s="126"/>
      <c r="CB14" s="126">
        <v>4</v>
      </c>
      <c r="CC14" s="129"/>
      <c r="CD14" s="13"/>
      <c r="CE14" s="13"/>
      <c r="CF14" s="13"/>
      <c r="CG14" s="13"/>
      <c r="CH14" s="13"/>
      <c r="CJ14" s="139"/>
      <c r="CK14" s="19" t="s">
        <v>18</v>
      </c>
      <c r="CL14" s="126">
        <v>24</v>
      </c>
      <c r="CM14" s="126">
        <v>24</v>
      </c>
      <c r="CN14" s="126">
        <v>24</v>
      </c>
      <c r="CO14" s="126">
        <v>5</v>
      </c>
      <c r="CP14" s="126">
        <v>4</v>
      </c>
      <c r="CQ14" s="126">
        <v>8</v>
      </c>
      <c r="CR14" s="126">
        <v>16</v>
      </c>
      <c r="CS14" s="126">
        <v>18</v>
      </c>
      <c r="CT14" s="126"/>
      <c r="CU14" s="126">
        <v>8</v>
      </c>
      <c r="CV14" s="126">
        <v>8</v>
      </c>
      <c r="CW14" s="126">
        <v>2</v>
      </c>
      <c r="CX14" s="126">
        <v>8</v>
      </c>
      <c r="CY14" s="126">
        <v>2</v>
      </c>
      <c r="CZ14" s="126">
        <v>2</v>
      </c>
      <c r="DA14" s="126">
        <v>10</v>
      </c>
      <c r="DB14" s="126">
        <v>14</v>
      </c>
      <c r="DC14" s="126">
        <v>10</v>
      </c>
      <c r="DD14" s="126">
        <v>6</v>
      </c>
      <c r="DE14" s="126">
        <v>8</v>
      </c>
      <c r="DF14" s="126"/>
      <c r="DG14" s="126"/>
      <c r="DH14" s="126"/>
      <c r="DI14" s="126">
        <v>4</v>
      </c>
      <c r="DJ14" s="129"/>
      <c r="DK14" s="13"/>
      <c r="DL14" s="13"/>
      <c r="DM14" s="13"/>
      <c r="DN14" s="13"/>
      <c r="DO14" s="13"/>
    </row>
    <row r="15" spans="13:119" ht="18.5" hidden="1" customHeight="1">
      <c r="N15" s="139"/>
      <c r="O15" s="19" t="s">
        <v>19</v>
      </c>
      <c r="P15" s="14">
        <v>15</v>
      </c>
      <c r="Q15" s="14"/>
      <c r="R15" s="14"/>
      <c r="S15" s="14"/>
      <c r="T15" s="14">
        <v>4</v>
      </c>
      <c r="U15" s="14"/>
      <c r="V15" s="14">
        <v>18</v>
      </c>
      <c r="W15" s="14"/>
      <c r="X15" s="14"/>
      <c r="Y15" s="14"/>
      <c r="Z15" s="14"/>
      <c r="AA15" s="14"/>
      <c r="AB15" s="14"/>
      <c r="AC15" s="14">
        <v>1</v>
      </c>
      <c r="AD15" s="14"/>
      <c r="AE15" s="14"/>
      <c r="AF15" s="14"/>
      <c r="AG15" s="14"/>
      <c r="AH15" s="14"/>
      <c r="AI15" s="14"/>
      <c r="AJ15" s="14">
        <v>4</v>
      </c>
      <c r="AK15" s="14"/>
      <c r="AL15" s="14"/>
      <c r="AM15" s="14"/>
      <c r="AN15" s="14">
        <v>25</v>
      </c>
      <c r="AO15" s="14">
        <v>4</v>
      </c>
      <c r="AP15" s="14">
        <v>4</v>
      </c>
      <c r="AQ15" s="14">
        <v>1</v>
      </c>
      <c r="AR15" s="14">
        <v>1</v>
      </c>
      <c r="AS15" s="14">
        <v>1</v>
      </c>
      <c r="AT15" s="14"/>
      <c r="AU15" s="14">
        <v>4</v>
      </c>
      <c r="AV15" s="14">
        <v>4</v>
      </c>
      <c r="AW15" s="14"/>
      <c r="AX15" s="14"/>
      <c r="AY15" s="14"/>
      <c r="AZ15" s="14"/>
      <c r="BA15" s="14"/>
      <c r="BC15" s="139"/>
      <c r="BD15" s="117" t="s">
        <v>19</v>
      </c>
      <c r="BE15" s="127">
        <v>8</v>
      </c>
      <c r="BF15" s="127">
        <v>8</v>
      </c>
      <c r="BG15" s="127">
        <v>8</v>
      </c>
      <c r="BH15" s="127">
        <v>8</v>
      </c>
      <c r="BI15" s="127">
        <v>1</v>
      </c>
      <c r="BJ15" s="127">
        <v>4</v>
      </c>
      <c r="BK15" s="127">
        <v>8</v>
      </c>
      <c r="BL15" s="127">
        <v>24</v>
      </c>
      <c r="BM15" s="127">
        <v>2</v>
      </c>
      <c r="BN15" s="127">
        <v>1</v>
      </c>
      <c r="BO15" s="127">
        <v>1</v>
      </c>
      <c r="BP15" s="127">
        <v>1</v>
      </c>
      <c r="BQ15" s="127">
        <v>1</v>
      </c>
      <c r="BR15" s="127">
        <v>1</v>
      </c>
      <c r="BS15" s="127">
        <v>1</v>
      </c>
      <c r="BT15" s="127"/>
      <c r="BU15" s="127"/>
      <c r="BV15" s="127"/>
      <c r="BW15" s="127"/>
      <c r="BX15" s="127"/>
      <c r="BY15" s="127">
        <v>1</v>
      </c>
      <c r="BZ15" s="127">
        <v>1</v>
      </c>
      <c r="CA15" s="127">
        <v>1</v>
      </c>
      <c r="CB15" s="127">
        <v>1</v>
      </c>
      <c r="CC15" s="130"/>
      <c r="CD15" s="14"/>
      <c r="CE15" s="14"/>
      <c r="CF15" s="14"/>
      <c r="CG15" s="14"/>
      <c r="CH15" s="14"/>
      <c r="CJ15" s="139"/>
      <c r="CK15" s="19" t="s">
        <v>19</v>
      </c>
      <c r="CL15" s="127">
        <v>8</v>
      </c>
      <c r="CM15" s="127">
        <v>8</v>
      </c>
      <c r="CN15" s="127">
        <v>8</v>
      </c>
      <c r="CO15" s="127">
        <v>8</v>
      </c>
      <c r="CP15" s="127">
        <v>1</v>
      </c>
      <c r="CQ15" s="127">
        <v>4</v>
      </c>
      <c r="CR15" s="127">
        <v>8</v>
      </c>
      <c r="CS15" s="127">
        <v>24</v>
      </c>
      <c r="CT15" s="127">
        <v>2</v>
      </c>
      <c r="CU15" s="127">
        <v>1</v>
      </c>
      <c r="CV15" s="127">
        <v>1</v>
      </c>
      <c r="CW15" s="127">
        <v>1</v>
      </c>
      <c r="CX15" s="127">
        <v>1</v>
      </c>
      <c r="CY15" s="127">
        <v>1</v>
      </c>
      <c r="CZ15" s="127">
        <v>1</v>
      </c>
      <c r="DA15" s="127"/>
      <c r="DB15" s="127"/>
      <c r="DC15" s="127"/>
      <c r="DD15" s="127"/>
      <c r="DE15" s="127"/>
      <c r="DF15" s="127">
        <v>1</v>
      </c>
      <c r="DG15" s="127">
        <v>1</v>
      </c>
      <c r="DH15" s="127">
        <v>1</v>
      </c>
      <c r="DI15" s="127">
        <v>1</v>
      </c>
      <c r="DJ15" s="130"/>
      <c r="DK15" s="14"/>
      <c r="DL15" s="14"/>
      <c r="DM15" s="14"/>
      <c r="DN15" s="14"/>
      <c r="DO15" s="14"/>
    </row>
    <row r="16" spans="13:119" ht="18.649999999999999" hidden="1" customHeight="1">
      <c r="N16" s="139"/>
      <c r="O16" s="20" t="s">
        <v>20</v>
      </c>
      <c r="P16" s="15">
        <v>179</v>
      </c>
      <c r="Q16" s="15">
        <v>72</v>
      </c>
      <c r="R16" s="15">
        <v>32</v>
      </c>
      <c r="S16" s="15">
        <v>8</v>
      </c>
      <c r="T16" s="15">
        <v>56</v>
      </c>
      <c r="U16" s="15">
        <v>19</v>
      </c>
      <c r="V16" s="15">
        <v>99</v>
      </c>
      <c r="W16" s="15">
        <v>34</v>
      </c>
      <c r="X16" s="15">
        <v>44.5</v>
      </c>
      <c r="Y16" s="15">
        <v>47.5</v>
      </c>
      <c r="Z16" s="15">
        <v>10</v>
      </c>
      <c r="AA16" s="15">
        <v>18.5</v>
      </c>
      <c r="AB16" s="15">
        <v>9.5</v>
      </c>
      <c r="AC16" s="15">
        <v>101</v>
      </c>
      <c r="AD16" s="15">
        <v>528</v>
      </c>
      <c r="AE16" s="15">
        <v>0</v>
      </c>
      <c r="AF16" s="15">
        <v>0</v>
      </c>
      <c r="AG16" s="15">
        <v>0</v>
      </c>
      <c r="AH16" s="15">
        <v>0</v>
      </c>
      <c r="AI16" s="15">
        <v>0</v>
      </c>
      <c r="AJ16" s="15">
        <v>48</v>
      </c>
      <c r="AK16" s="15">
        <v>16</v>
      </c>
      <c r="AL16" s="15">
        <v>32</v>
      </c>
      <c r="AM16" s="15">
        <v>0</v>
      </c>
      <c r="AN16" s="15">
        <v>100</v>
      </c>
      <c r="AO16" s="15">
        <v>40</v>
      </c>
      <c r="AP16" s="15">
        <v>228</v>
      </c>
      <c r="AQ16" s="15">
        <v>10</v>
      </c>
      <c r="AR16" s="15">
        <v>12</v>
      </c>
      <c r="AS16" s="15">
        <v>8</v>
      </c>
      <c r="AT16" s="15">
        <v>0</v>
      </c>
      <c r="AU16" s="15">
        <v>160</v>
      </c>
      <c r="AV16" s="15">
        <v>98</v>
      </c>
      <c r="AW16" s="15"/>
      <c r="AX16" s="15"/>
      <c r="AY16" s="15"/>
      <c r="AZ16" s="15"/>
      <c r="BA16" s="15"/>
      <c r="BC16" s="139"/>
      <c r="BD16" s="118" t="s">
        <v>20</v>
      </c>
      <c r="BE16" s="15">
        <f t="shared" ref="BE16:CB16" si="0">SUM(BE11:BE15)</f>
        <v>250</v>
      </c>
      <c r="BF16" s="15">
        <f t="shared" si="0"/>
        <v>394</v>
      </c>
      <c r="BG16" s="15">
        <f t="shared" si="0"/>
        <v>392</v>
      </c>
      <c r="BH16" s="15">
        <f t="shared" si="0"/>
        <v>61</v>
      </c>
      <c r="BI16" s="15">
        <f t="shared" si="0"/>
        <v>13</v>
      </c>
      <c r="BJ16" s="15">
        <f t="shared" si="0"/>
        <v>69</v>
      </c>
      <c r="BK16" s="15">
        <f t="shared" si="0"/>
        <v>44</v>
      </c>
      <c r="BL16" s="15">
        <f t="shared" si="0"/>
        <v>97</v>
      </c>
      <c r="BM16" s="15">
        <f t="shared" si="0"/>
        <v>12</v>
      </c>
      <c r="BN16" s="15">
        <f t="shared" si="0"/>
        <v>105</v>
      </c>
      <c r="BO16" s="15">
        <f t="shared" si="0"/>
        <v>81</v>
      </c>
      <c r="BP16" s="15">
        <f t="shared" si="0"/>
        <v>19</v>
      </c>
      <c r="BQ16" s="15">
        <f t="shared" si="0"/>
        <v>26</v>
      </c>
      <c r="BR16" s="15">
        <f t="shared" si="0"/>
        <v>21</v>
      </c>
      <c r="BS16" s="15">
        <f t="shared" si="0"/>
        <v>101</v>
      </c>
      <c r="BT16" s="15">
        <f t="shared" si="0"/>
        <v>33</v>
      </c>
      <c r="BU16" s="15">
        <f t="shared" si="0"/>
        <v>48</v>
      </c>
      <c r="BV16" s="15">
        <f t="shared" si="0"/>
        <v>28</v>
      </c>
      <c r="BW16" s="15">
        <f t="shared" si="0"/>
        <v>21</v>
      </c>
      <c r="BX16" s="15">
        <f t="shared" si="0"/>
        <v>73</v>
      </c>
      <c r="BY16" s="15">
        <f t="shared" si="0"/>
        <v>113</v>
      </c>
      <c r="BZ16" s="15">
        <f t="shared" si="0"/>
        <v>41</v>
      </c>
      <c r="CA16" s="15">
        <f t="shared" si="0"/>
        <v>17</v>
      </c>
      <c r="CB16" s="15">
        <f t="shared" si="0"/>
        <v>37</v>
      </c>
      <c r="CC16" s="131"/>
      <c r="CD16" s="15"/>
      <c r="CE16" s="15"/>
      <c r="CF16" s="15"/>
      <c r="CG16" s="15"/>
      <c r="CH16" s="15"/>
      <c r="CJ16" s="139"/>
      <c r="CK16" s="20" t="s">
        <v>20</v>
      </c>
      <c r="CL16" s="15">
        <f t="shared" ref="CL16" si="1">SUM(CL11:CL15)</f>
        <v>250</v>
      </c>
      <c r="CM16" s="15">
        <f t="shared" ref="CM16" si="2">SUM(CM11:CM15)</f>
        <v>394</v>
      </c>
      <c r="CN16" s="15">
        <f t="shared" ref="CN16" si="3">SUM(CN11:CN15)</f>
        <v>392</v>
      </c>
      <c r="CO16" s="15">
        <f t="shared" ref="CO16" si="4">SUM(CO11:CO15)</f>
        <v>61</v>
      </c>
      <c r="CP16" s="15">
        <f t="shared" ref="CP16" si="5">SUM(CP11:CP15)</f>
        <v>13</v>
      </c>
      <c r="CQ16" s="15">
        <f t="shared" ref="CQ16" si="6">SUM(CQ11:CQ15)</f>
        <v>69</v>
      </c>
      <c r="CR16" s="15">
        <f t="shared" ref="CR16" si="7">SUM(CR11:CR15)</f>
        <v>44</v>
      </c>
      <c r="CS16" s="15">
        <f t="shared" ref="CS16" si="8">SUM(CS11:CS15)</f>
        <v>97</v>
      </c>
      <c r="CT16" s="15">
        <f t="shared" ref="CT16" si="9">SUM(CT11:CT15)</f>
        <v>12</v>
      </c>
      <c r="CU16" s="15">
        <f t="shared" ref="CU16" si="10">SUM(CU11:CU15)</f>
        <v>105</v>
      </c>
      <c r="CV16" s="15">
        <f t="shared" ref="CV16" si="11">SUM(CV11:CV15)</f>
        <v>81</v>
      </c>
      <c r="CW16" s="15">
        <f t="shared" ref="CW16" si="12">SUM(CW11:CW15)</f>
        <v>19</v>
      </c>
      <c r="CX16" s="15">
        <f t="shared" ref="CX16" si="13">SUM(CX11:CX15)</f>
        <v>26</v>
      </c>
      <c r="CY16" s="15">
        <f t="shared" ref="CY16" si="14">SUM(CY11:CY15)</f>
        <v>21</v>
      </c>
      <c r="CZ16" s="15">
        <f t="shared" ref="CZ16" si="15">SUM(CZ11:CZ15)</f>
        <v>101</v>
      </c>
      <c r="DA16" s="15">
        <f t="shared" ref="DA16" si="16">SUM(DA11:DA15)</f>
        <v>33</v>
      </c>
      <c r="DB16" s="15">
        <f t="shared" ref="DB16" si="17">SUM(DB11:DB15)</f>
        <v>48</v>
      </c>
      <c r="DC16" s="15">
        <f t="shared" ref="DC16" si="18">SUM(DC11:DC15)</f>
        <v>28</v>
      </c>
      <c r="DD16" s="15">
        <f t="shared" ref="DD16" si="19">SUM(DD11:DD15)</f>
        <v>21</v>
      </c>
      <c r="DE16" s="15">
        <f t="shared" ref="DE16" si="20">SUM(DE11:DE15)</f>
        <v>73</v>
      </c>
      <c r="DF16" s="15">
        <f t="shared" ref="DF16" si="21">SUM(DF11:DF15)</f>
        <v>113</v>
      </c>
      <c r="DG16" s="15">
        <f t="shared" ref="DG16" si="22">SUM(DG11:DG15)</f>
        <v>41</v>
      </c>
      <c r="DH16" s="15">
        <f t="shared" ref="DH16" si="23">SUM(DH11:DH15)</f>
        <v>17</v>
      </c>
      <c r="DI16" s="15">
        <f t="shared" ref="DI16" si="24">SUM(DI11:DI15)</f>
        <v>37</v>
      </c>
      <c r="DJ16" s="131"/>
      <c r="DK16" s="15"/>
      <c r="DL16" s="15"/>
      <c r="DM16" s="15"/>
      <c r="DN16" s="15"/>
      <c r="DO16" s="15"/>
    </row>
    <row r="17" spans="1:119">
      <c r="N17" s="140" t="s">
        <v>21</v>
      </c>
      <c r="O17" s="18" t="s">
        <v>22</v>
      </c>
      <c r="P17" s="13">
        <v>3</v>
      </c>
      <c r="Q17" s="13">
        <v>2</v>
      </c>
      <c r="R17" s="13">
        <v>0.5</v>
      </c>
      <c r="S17" s="13"/>
      <c r="T17" s="13">
        <v>1</v>
      </c>
      <c r="U17" s="13"/>
      <c r="V17" s="13">
        <v>2</v>
      </c>
      <c r="W17" s="13"/>
      <c r="X17" s="13"/>
      <c r="Y17" s="13"/>
      <c r="Z17" s="13"/>
      <c r="AA17" s="13"/>
      <c r="AB17" s="13"/>
      <c r="AC17" s="13">
        <v>0</v>
      </c>
      <c r="AD17" s="13"/>
      <c r="AE17" s="13"/>
      <c r="AF17" s="13"/>
      <c r="AG17" s="13"/>
      <c r="AH17" s="13"/>
      <c r="AI17" s="13"/>
      <c r="AJ17" s="13">
        <v>1</v>
      </c>
      <c r="AK17" s="13"/>
      <c r="AL17" s="13"/>
      <c r="AM17" s="13"/>
      <c r="AN17" s="13">
        <v>0</v>
      </c>
      <c r="AO17" s="13">
        <v>1</v>
      </c>
      <c r="AP17" s="13">
        <v>5</v>
      </c>
      <c r="AQ17" s="13"/>
      <c r="AR17" s="13"/>
      <c r="AS17" s="13"/>
      <c r="AT17" s="13"/>
      <c r="AU17" s="13">
        <v>5</v>
      </c>
      <c r="AV17" s="13"/>
      <c r="AW17" s="13"/>
      <c r="AX17" s="13"/>
      <c r="AY17" s="13"/>
      <c r="AZ17" s="13"/>
      <c r="BA17" s="13"/>
      <c r="BC17" s="140" t="s">
        <v>21</v>
      </c>
      <c r="BD17" s="116" t="s">
        <v>22</v>
      </c>
      <c r="BE17" s="126">
        <v>5</v>
      </c>
      <c r="BF17" s="126">
        <v>5</v>
      </c>
      <c r="BG17" s="126"/>
      <c r="BH17" s="126">
        <v>1</v>
      </c>
      <c r="BI17" s="126"/>
      <c r="BJ17" s="126">
        <v>1</v>
      </c>
      <c r="BK17" s="126"/>
      <c r="BL17" s="126">
        <v>3</v>
      </c>
      <c r="BM17" s="126"/>
      <c r="BN17" s="126"/>
      <c r="BO17" s="126"/>
      <c r="BP17" s="126"/>
      <c r="BQ17" s="126"/>
      <c r="BR17" s="126"/>
      <c r="BS17" s="126">
        <v>2</v>
      </c>
      <c r="BT17" s="126"/>
      <c r="BU17" s="126"/>
      <c r="BV17" s="126"/>
      <c r="BW17" s="126"/>
      <c r="BX17" s="126"/>
      <c r="BY17" s="126"/>
      <c r="BZ17" s="126">
        <v>0.5</v>
      </c>
      <c r="CA17" s="126"/>
      <c r="CB17" s="126"/>
      <c r="CC17" s="129"/>
      <c r="CD17" s="13">
        <v>5</v>
      </c>
      <c r="CE17" s="13"/>
      <c r="CF17" s="13"/>
      <c r="CG17" s="13"/>
      <c r="CH17" s="13"/>
      <c r="CJ17" s="140" t="s">
        <v>21</v>
      </c>
      <c r="CK17" s="18" t="s">
        <v>22</v>
      </c>
      <c r="CL17" s="126">
        <v>5</v>
      </c>
      <c r="CM17" s="126">
        <v>5</v>
      </c>
      <c r="CN17" s="126"/>
      <c r="CO17" s="126">
        <v>1</v>
      </c>
      <c r="CP17" s="126"/>
      <c r="CQ17" s="126">
        <v>1</v>
      </c>
      <c r="CR17" s="126"/>
      <c r="CS17" s="126">
        <v>3</v>
      </c>
      <c r="CT17" s="126"/>
      <c r="CU17" s="126"/>
      <c r="CV17" s="126"/>
      <c r="CW17" s="126"/>
      <c r="CX17" s="126"/>
      <c r="CY17" s="126"/>
      <c r="CZ17" s="126">
        <v>2</v>
      </c>
      <c r="DA17" s="126"/>
      <c r="DB17" s="126"/>
      <c r="DC17" s="126"/>
      <c r="DD17" s="126"/>
      <c r="DE17" s="126"/>
      <c r="DF17" s="126"/>
      <c r="DG17" s="126">
        <v>0.5</v>
      </c>
      <c r="DH17" s="126"/>
      <c r="DI17" s="126"/>
      <c r="DJ17" s="129"/>
      <c r="DK17" s="13">
        <v>5</v>
      </c>
      <c r="DL17" s="13"/>
      <c r="DM17" s="13"/>
      <c r="DN17" s="13"/>
      <c r="DO17" s="13"/>
    </row>
    <row r="18" spans="1:119">
      <c r="N18" s="140"/>
      <c r="O18" s="18" t="s">
        <v>23</v>
      </c>
      <c r="P18" s="13">
        <v>6</v>
      </c>
      <c r="Q18" s="13">
        <v>8</v>
      </c>
      <c r="R18" s="13">
        <v>2</v>
      </c>
      <c r="S18" s="13">
        <v>1</v>
      </c>
      <c r="T18" s="13">
        <v>5</v>
      </c>
      <c r="U18" s="13">
        <v>1</v>
      </c>
      <c r="V18" s="13">
        <v>6</v>
      </c>
      <c r="W18" s="13">
        <v>2</v>
      </c>
      <c r="X18" s="13">
        <v>5</v>
      </c>
      <c r="Y18" s="13">
        <v>6</v>
      </c>
      <c r="Z18" s="13">
        <v>1</v>
      </c>
      <c r="AA18" s="13">
        <v>2</v>
      </c>
      <c r="AB18" s="13">
        <v>1</v>
      </c>
      <c r="AC18" s="13">
        <v>2</v>
      </c>
      <c r="AD18" s="13">
        <v>33</v>
      </c>
      <c r="AE18" s="13"/>
      <c r="AF18" s="13"/>
      <c r="AG18" s="13"/>
      <c r="AH18" s="13"/>
      <c r="AI18" s="13">
        <v>0</v>
      </c>
      <c r="AJ18" s="13">
        <v>8</v>
      </c>
      <c r="AK18" s="13">
        <v>2</v>
      </c>
      <c r="AL18" s="13">
        <v>2</v>
      </c>
      <c r="AM18" s="13"/>
      <c r="AN18" s="13">
        <v>3</v>
      </c>
      <c r="AO18" s="13">
        <v>1</v>
      </c>
      <c r="AP18" s="13">
        <v>5</v>
      </c>
      <c r="AQ18" s="13">
        <v>2</v>
      </c>
      <c r="AR18" s="13">
        <v>1.5</v>
      </c>
      <c r="AS18" s="13">
        <v>1</v>
      </c>
      <c r="AT18" s="13"/>
      <c r="AU18" s="13">
        <v>4</v>
      </c>
      <c r="AV18" s="13">
        <v>4.5</v>
      </c>
      <c r="AW18" s="13"/>
      <c r="AX18" s="13"/>
      <c r="AY18" s="13"/>
      <c r="AZ18" s="13"/>
      <c r="BA18" s="13"/>
      <c r="BC18" s="140"/>
      <c r="BD18" s="116" t="s">
        <v>23</v>
      </c>
      <c r="BE18" s="126">
        <v>4</v>
      </c>
      <c r="BF18" s="126">
        <v>4</v>
      </c>
      <c r="BG18" s="126">
        <v>15</v>
      </c>
      <c r="BH18" s="126">
        <v>2</v>
      </c>
      <c r="BI18" s="126">
        <v>1</v>
      </c>
      <c r="BJ18" s="126">
        <v>5</v>
      </c>
      <c r="BK18" s="126">
        <v>1</v>
      </c>
      <c r="BL18" s="126">
        <v>3</v>
      </c>
      <c r="BM18" s="126">
        <v>2</v>
      </c>
      <c r="BN18" s="126">
        <v>4</v>
      </c>
      <c r="BO18" s="126">
        <v>4</v>
      </c>
      <c r="BP18" s="126">
        <v>1</v>
      </c>
      <c r="BQ18" s="126">
        <v>1</v>
      </c>
      <c r="BR18" s="126">
        <v>1</v>
      </c>
      <c r="BS18" s="126">
        <v>3</v>
      </c>
      <c r="BT18" s="126">
        <v>5</v>
      </c>
      <c r="BU18" s="126">
        <v>4</v>
      </c>
      <c r="BV18" s="126">
        <v>2</v>
      </c>
      <c r="BW18" s="126">
        <v>2</v>
      </c>
      <c r="BX18" s="126">
        <v>0</v>
      </c>
      <c r="BY18" s="126">
        <v>10</v>
      </c>
      <c r="BZ18" s="126">
        <v>4</v>
      </c>
      <c r="CA18" s="126">
        <v>2</v>
      </c>
      <c r="CB18" s="126">
        <v>2</v>
      </c>
      <c r="CC18" s="129"/>
      <c r="CD18" s="13">
        <v>5</v>
      </c>
      <c r="CE18" s="13">
        <v>2</v>
      </c>
      <c r="CF18" s="13">
        <v>1</v>
      </c>
      <c r="CG18" s="13">
        <v>1</v>
      </c>
      <c r="CH18" s="13">
        <v>3</v>
      </c>
      <c r="CJ18" s="140"/>
      <c r="CK18" s="18" t="s">
        <v>23</v>
      </c>
      <c r="CL18" s="126">
        <v>4</v>
      </c>
      <c r="CM18" s="126">
        <v>4</v>
      </c>
      <c r="CN18" s="126">
        <v>15</v>
      </c>
      <c r="CO18" s="126">
        <v>2</v>
      </c>
      <c r="CP18" s="126">
        <v>1</v>
      </c>
      <c r="CQ18" s="126">
        <v>5</v>
      </c>
      <c r="CR18" s="126">
        <v>1</v>
      </c>
      <c r="CS18" s="126">
        <v>3</v>
      </c>
      <c r="CT18" s="126">
        <v>2</v>
      </c>
      <c r="CU18" s="126">
        <v>4</v>
      </c>
      <c r="CV18" s="126">
        <v>4</v>
      </c>
      <c r="CW18" s="126">
        <v>1</v>
      </c>
      <c r="CX18" s="126">
        <v>1</v>
      </c>
      <c r="CY18" s="126">
        <v>1</v>
      </c>
      <c r="CZ18" s="126">
        <v>3</v>
      </c>
      <c r="DA18" s="126">
        <v>5</v>
      </c>
      <c r="DB18" s="126">
        <v>4</v>
      </c>
      <c r="DC18" s="126">
        <v>2</v>
      </c>
      <c r="DD18" s="126">
        <v>2</v>
      </c>
      <c r="DE18" s="126">
        <v>4</v>
      </c>
      <c r="DF18" s="126">
        <v>10</v>
      </c>
      <c r="DG18" s="126">
        <v>4</v>
      </c>
      <c r="DH18" s="126">
        <v>2</v>
      </c>
      <c r="DI18" s="126">
        <v>2</v>
      </c>
      <c r="DJ18" s="129"/>
      <c r="DK18" s="13">
        <v>5</v>
      </c>
      <c r="DL18" s="13">
        <v>2</v>
      </c>
      <c r="DM18" s="13">
        <v>1</v>
      </c>
      <c r="DN18" s="13">
        <v>1</v>
      </c>
      <c r="DO18" s="13">
        <v>3</v>
      </c>
    </row>
    <row r="19" spans="1:119" ht="26">
      <c r="N19" s="140"/>
      <c r="O19" s="18" t="s">
        <v>24</v>
      </c>
      <c r="P19" s="13">
        <v>3</v>
      </c>
      <c r="Q19" s="13">
        <v>2</v>
      </c>
      <c r="R19" s="13">
        <v>0.5</v>
      </c>
      <c r="S19" s="13"/>
      <c r="T19" s="13">
        <v>1</v>
      </c>
      <c r="U19" s="13"/>
      <c r="V19" s="13">
        <v>2</v>
      </c>
      <c r="W19" s="13"/>
      <c r="X19" s="13"/>
      <c r="Y19" s="13"/>
      <c r="Z19" s="13"/>
      <c r="AA19" s="13"/>
      <c r="AB19" s="13"/>
      <c r="AC19" s="13">
        <v>0</v>
      </c>
      <c r="AD19" s="13"/>
      <c r="AE19" s="13"/>
      <c r="AF19" s="13"/>
      <c r="AG19" s="13"/>
      <c r="AH19" s="13"/>
      <c r="AI19" s="13"/>
      <c r="AJ19" s="13">
        <v>1</v>
      </c>
      <c r="AK19" s="13"/>
      <c r="AL19" s="13"/>
      <c r="AM19" s="13"/>
      <c r="AN19" s="13">
        <v>0</v>
      </c>
      <c r="AO19" s="13">
        <v>1</v>
      </c>
      <c r="AP19" s="13">
        <v>3</v>
      </c>
      <c r="AQ19" s="13"/>
      <c r="AR19" s="13"/>
      <c r="AS19" s="13"/>
      <c r="AT19" s="13"/>
      <c r="AU19" s="13">
        <v>5</v>
      </c>
      <c r="AV19" s="13"/>
      <c r="AW19" s="13"/>
      <c r="AX19" s="13"/>
      <c r="AY19" s="13"/>
      <c r="AZ19" s="13"/>
      <c r="BA19" s="13"/>
      <c r="BC19" s="140"/>
      <c r="BD19" s="116" t="s">
        <v>24</v>
      </c>
      <c r="BE19" s="126">
        <v>1</v>
      </c>
      <c r="BF19" s="126">
        <v>1</v>
      </c>
      <c r="BG19" s="126"/>
      <c r="BH19" s="126"/>
      <c r="BI19" s="126"/>
      <c r="BJ19" s="126">
        <v>1</v>
      </c>
      <c r="BK19" s="126"/>
      <c r="BL19" s="126">
        <v>1</v>
      </c>
      <c r="BM19" s="126"/>
      <c r="BN19" s="126"/>
      <c r="BO19" s="126"/>
      <c r="BP19" s="126"/>
      <c r="BQ19" s="126"/>
      <c r="BR19" s="126"/>
      <c r="BS19" s="126">
        <v>1</v>
      </c>
      <c r="BT19" s="126"/>
      <c r="BU19" s="126"/>
      <c r="BV19" s="126"/>
      <c r="BW19" s="126"/>
      <c r="BX19" s="126"/>
      <c r="BY19" s="126"/>
      <c r="BZ19" s="126">
        <v>0.5</v>
      </c>
      <c r="CA19" s="126"/>
      <c r="CB19" s="126"/>
      <c r="CC19" s="129"/>
      <c r="CD19" s="13">
        <v>5</v>
      </c>
      <c r="CE19" s="13"/>
      <c r="CF19" s="13"/>
      <c r="CG19" s="13"/>
      <c r="CH19" s="13"/>
      <c r="CJ19" s="140"/>
      <c r="CK19" s="18" t="s">
        <v>24</v>
      </c>
      <c r="CL19" s="126">
        <v>1</v>
      </c>
      <c r="CM19" s="126">
        <v>1</v>
      </c>
      <c r="CN19" s="126"/>
      <c r="CO19" s="126"/>
      <c r="CP19" s="126"/>
      <c r="CQ19" s="126">
        <v>1</v>
      </c>
      <c r="CR19" s="126"/>
      <c r="CS19" s="126">
        <v>1</v>
      </c>
      <c r="CT19" s="126"/>
      <c r="CU19" s="126"/>
      <c r="CV19" s="126"/>
      <c r="CW19" s="126"/>
      <c r="CX19" s="126"/>
      <c r="CY19" s="126"/>
      <c r="CZ19" s="126">
        <v>1</v>
      </c>
      <c r="DA19" s="126"/>
      <c r="DB19" s="126"/>
      <c r="DC19" s="126"/>
      <c r="DD19" s="126"/>
      <c r="DE19" s="126"/>
      <c r="DF19" s="126"/>
      <c r="DG19" s="126">
        <v>0.5</v>
      </c>
      <c r="DH19" s="126"/>
      <c r="DI19" s="126"/>
      <c r="DJ19" s="129"/>
      <c r="DK19" s="13">
        <v>5</v>
      </c>
      <c r="DL19" s="13"/>
      <c r="DM19" s="13"/>
      <c r="DN19" s="13"/>
      <c r="DO19" s="13"/>
    </row>
    <row r="20" spans="1:119">
      <c r="M20" s="2"/>
      <c r="N20" s="140"/>
      <c r="O20" s="20" t="s">
        <v>20</v>
      </c>
      <c r="P20" s="15">
        <v>12</v>
      </c>
      <c r="Q20" s="15">
        <v>12</v>
      </c>
      <c r="R20" s="15">
        <v>3</v>
      </c>
      <c r="S20" s="15">
        <v>1</v>
      </c>
      <c r="T20" s="15">
        <v>7</v>
      </c>
      <c r="U20" s="15">
        <v>1</v>
      </c>
      <c r="V20" s="15">
        <v>10</v>
      </c>
      <c r="W20" s="15">
        <v>2</v>
      </c>
      <c r="X20" s="15">
        <v>5</v>
      </c>
      <c r="Y20" s="15">
        <v>6</v>
      </c>
      <c r="Z20" s="15">
        <v>1</v>
      </c>
      <c r="AA20" s="15">
        <v>2</v>
      </c>
      <c r="AB20" s="15">
        <v>1</v>
      </c>
      <c r="AC20" s="15">
        <v>2</v>
      </c>
      <c r="AD20" s="15">
        <v>33</v>
      </c>
      <c r="AE20" s="15">
        <v>0</v>
      </c>
      <c r="AF20" s="15">
        <v>0</v>
      </c>
      <c r="AG20" s="15">
        <v>0</v>
      </c>
      <c r="AH20" s="15">
        <v>0</v>
      </c>
      <c r="AI20" s="15">
        <v>0</v>
      </c>
      <c r="AJ20" s="15">
        <v>10</v>
      </c>
      <c r="AK20" s="15">
        <v>2</v>
      </c>
      <c r="AL20" s="15">
        <v>2</v>
      </c>
      <c r="AM20" s="15">
        <v>0</v>
      </c>
      <c r="AN20" s="15">
        <v>3</v>
      </c>
      <c r="AO20" s="15">
        <v>3</v>
      </c>
      <c r="AP20" s="15">
        <v>13</v>
      </c>
      <c r="AQ20" s="15">
        <v>2</v>
      </c>
      <c r="AR20" s="15">
        <v>1.5</v>
      </c>
      <c r="AS20" s="15">
        <v>1</v>
      </c>
      <c r="AT20" s="15">
        <v>0</v>
      </c>
      <c r="AU20" s="15">
        <v>14</v>
      </c>
      <c r="AV20" s="15">
        <v>4.5</v>
      </c>
      <c r="AW20" s="15"/>
      <c r="AX20" s="15"/>
      <c r="AY20" s="15"/>
      <c r="AZ20" s="15"/>
      <c r="BA20" s="15"/>
      <c r="BC20" s="140"/>
      <c r="BD20" s="118" t="s">
        <v>20</v>
      </c>
      <c r="BE20" s="15">
        <f t="shared" ref="BE20:CH20" si="25">SUM(BE17:BE19)</f>
        <v>10</v>
      </c>
      <c r="BF20" s="15">
        <f t="shared" si="25"/>
        <v>10</v>
      </c>
      <c r="BG20" s="15">
        <f t="shared" si="25"/>
        <v>15</v>
      </c>
      <c r="BH20" s="15">
        <f t="shared" si="25"/>
        <v>3</v>
      </c>
      <c r="BI20" s="15">
        <f t="shared" si="25"/>
        <v>1</v>
      </c>
      <c r="BJ20" s="15">
        <f t="shared" si="25"/>
        <v>7</v>
      </c>
      <c r="BK20" s="15">
        <f t="shared" si="25"/>
        <v>1</v>
      </c>
      <c r="BL20" s="15">
        <f t="shared" si="25"/>
        <v>7</v>
      </c>
      <c r="BM20" s="15">
        <f t="shared" si="25"/>
        <v>2</v>
      </c>
      <c r="BN20" s="15">
        <f t="shared" si="25"/>
        <v>4</v>
      </c>
      <c r="BO20" s="15">
        <f t="shared" si="25"/>
        <v>4</v>
      </c>
      <c r="BP20" s="15">
        <f t="shared" si="25"/>
        <v>1</v>
      </c>
      <c r="BQ20" s="15">
        <f t="shared" si="25"/>
        <v>1</v>
      </c>
      <c r="BR20" s="15">
        <f t="shared" si="25"/>
        <v>1</v>
      </c>
      <c r="BS20" s="15">
        <f t="shared" si="25"/>
        <v>6</v>
      </c>
      <c r="BT20" s="15">
        <f t="shared" si="25"/>
        <v>5</v>
      </c>
      <c r="BU20" s="15">
        <f t="shared" si="25"/>
        <v>4</v>
      </c>
      <c r="BV20" s="15">
        <f t="shared" si="25"/>
        <v>2</v>
      </c>
      <c r="BW20" s="15">
        <f t="shared" si="25"/>
        <v>2</v>
      </c>
      <c r="BX20" s="15">
        <f t="shared" si="25"/>
        <v>0</v>
      </c>
      <c r="BY20" s="15">
        <f t="shared" si="25"/>
        <v>10</v>
      </c>
      <c r="BZ20" s="15">
        <f t="shared" si="25"/>
        <v>5</v>
      </c>
      <c r="CA20" s="15">
        <f t="shared" si="25"/>
        <v>2</v>
      </c>
      <c r="CB20" s="15">
        <f t="shared" si="25"/>
        <v>2</v>
      </c>
      <c r="CC20" s="131"/>
      <c r="CD20" s="15">
        <f t="shared" si="25"/>
        <v>15</v>
      </c>
      <c r="CE20" s="15">
        <f t="shared" si="25"/>
        <v>2</v>
      </c>
      <c r="CF20" s="15">
        <f t="shared" si="25"/>
        <v>1</v>
      </c>
      <c r="CG20" s="15">
        <f t="shared" si="25"/>
        <v>1</v>
      </c>
      <c r="CH20" s="15">
        <f t="shared" si="25"/>
        <v>3</v>
      </c>
      <c r="CJ20" s="140"/>
      <c r="CK20" s="20" t="s">
        <v>20</v>
      </c>
      <c r="CL20" s="15">
        <f t="shared" ref="CL20" si="26">SUM(CL17:CL19)</f>
        <v>10</v>
      </c>
      <c r="CM20" s="15">
        <f t="shared" ref="CM20" si="27">SUM(CM17:CM19)</f>
        <v>10</v>
      </c>
      <c r="CN20" s="15">
        <f t="shared" ref="CN20" si="28">SUM(CN17:CN19)</f>
        <v>15</v>
      </c>
      <c r="CO20" s="15">
        <f t="shared" ref="CO20" si="29">SUM(CO17:CO19)</f>
        <v>3</v>
      </c>
      <c r="CP20" s="15">
        <f t="shared" ref="CP20" si="30">SUM(CP17:CP19)</f>
        <v>1</v>
      </c>
      <c r="CQ20" s="15">
        <f t="shared" ref="CQ20" si="31">SUM(CQ17:CQ19)</f>
        <v>7</v>
      </c>
      <c r="CR20" s="15">
        <f t="shared" ref="CR20" si="32">SUM(CR17:CR19)</f>
        <v>1</v>
      </c>
      <c r="CS20" s="15">
        <f t="shared" ref="CS20" si="33">SUM(CS17:CS19)</f>
        <v>7</v>
      </c>
      <c r="CT20" s="15">
        <f t="shared" ref="CT20" si="34">SUM(CT17:CT19)</f>
        <v>2</v>
      </c>
      <c r="CU20" s="15">
        <f t="shared" ref="CU20" si="35">SUM(CU17:CU19)</f>
        <v>4</v>
      </c>
      <c r="CV20" s="15">
        <f t="shared" ref="CV20" si="36">SUM(CV17:CV19)</f>
        <v>4</v>
      </c>
      <c r="CW20" s="15">
        <f t="shared" ref="CW20" si="37">SUM(CW17:CW19)</f>
        <v>1</v>
      </c>
      <c r="CX20" s="15">
        <f t="shared" ref="CX20" si="38">SUM(CX17:CX19)</f>
        <v>1</v>
      </c>
      <c r="CY20" s="15">
        <f t="shared" ref="CY20" si="39">SUM(CY17:CY19)</f>
        <v>1</v>
      </c>
      <c r="CZ20" s="15">
        <f t="shared" ref="CZ20" si="40">SUM(CZ17:CZ19)</f>
        <v>6</v>
      </c>
      <c r="DA20" s="15">
        <f t="shared" ref="DA20" si="41">SUM(DA17:DA19)</f>
        <v>5</v>
      </c>
      <c r="DB20" s="15">
        <f t="shared" ref="DB20" si="42">SUM(DB17:DB19)</f>
        <v>4</v>
      </c>
      <c r="DC20" s="15">
        <f t="shared" ref="DC20" si="43">SUM(DC17:DC19)</f>
        <v>2</v>
      </c>
      <c r="DD20" s="15">
        <f t="shared" ref="DD20" si="44">SUM(DD17:DD19)</f>
        <v>2</v>
      </c>
      <c r="DE20" s="15">
        <f t="shared" ref="DE20" si="45">SUM(DE17:DE19)</f>
        <v>4</v>
      </c>
      <c r="DF20" s="15">
        <f t="shared" ref="DF20" si="46">SUM(DF17:DF19)</f>
        <v>10</v>
      </c>
      <c r="DG20" s="15">
        <f t="shared" ref="DG20" si="47">SUM(DG17:DG19)</f>
        <v>5</v>
      </c>
      <c r="DH20" s="15">
        <f t="shared" ref="DH20" si="48">SUM(DH17:DH19)</f>
        <v>2</v>
      </c>
      <c r="DI20" s="15">
        <f t="shared" ref="DI20" si="49">SUM(DI17:DI19)</f>
        <v>2</v>
      </c>
      <c r="DJ20" s="131"/>
      <c r="DK20" s="15">
        <f t="shared" ref="DK20" si="50">SUM(DK17:DK19)</f>
        <v>15</v>
      </c>
      <c r="DL20" s="15">
        <f t="shared" ref="DL20" si="51">SUM(DL17:DL19)</f>
        <v>2</v>
      </c>
      <c r="DM20" s="15">
        <f t="shared" ref="DM20" si="52">SUM(DM17:DM19)</f>
        <v>1</v>
      </c>
      <c r="DN20" s="15">
        <f t="shared" ref="DN20" si="53">SUM(DN17:DN19)</f>
        <v>1</v>
      </c>
      <c r="DO20" s="15">
        <f t="shared" ref="DO20" si="54">SUM(DO17:DO19)</f>
        <v>3</v>
      </c>
    </row>
    <row r="21" spans="1:119" hidden="1">
      <c r="M21" s="2"/>
      <c r="N21" s="138" t="s">
        <v>25</v>
      </c>
      <c r="O21" s="19" t="s">
        <v>26</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C21" s="138" t="s">
        <v>25</v>
      </c>
      <c r="BD21" s="19" t="s">
        <v>26</v>
      </c>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J21" s="138" t="s">
        <v>25</v>
      </c>
      <c r="CK21" s="19" t="s">
        <v>26</v>
      </c>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row>
    <row r="22" spans="1:119" hidden="1">
      <c r="N22" s="139"/>
      <c r="O22" s="19" t="s">
        <v>22</v>
      </c>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C22" s="139"/>
      <c r="BD22" s="19" t="s">
        <v>22</v>
      </c>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J22" s="139"/>
      <c r="CK22" s="19" t="s">
        <v>22</v>
      </c>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row>
    <row r="23" spans="1:119" hidden="1">
      <c r="N23" s="139"/>
      <c r="O23" s="19" t="s">
        <v>23</v>
      </c>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C23" s="139"/>
      <c r="BD23" s="19" t="s">
        <v>23</v>
      </c>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J23" s="139"/>
      <c r="CK23" s="19" t="s">
        <v>23</v>
      </c>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row>
    <row r="24" spans="1:119" ht="26" hidden="1">
      <c r="N24" s="139"/>
      <c r="O24" s="19" t="s">
        <v>24</v>
      </c>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C24" s="139"/>
      <c r="BD24" s="19" t="s">
        <v>24</v>
      </c>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J24" s="139"/>
      <c r="CK24" s="19" t="s">
        <v>24</v>
      </c>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row>
    <row r="25" spans="1:119" hidden="1">
      <c r="N25" s="139"/>
      <c r="O25" s="20" t="s">
        <v>20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c r="AX25" s="15"/>
      <c r="AY25" s="15"/>
      <c r="AZ25" s="15"/>
      <c r="BA25" s="15"/>
      <c r="BC25" s="139"/>
      <c r="BD25" s="20" t="s">
        <v>20</v>
      </c>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J25" s="139"/>
      <c r="CK25" s="20" t="s">
        <v>20</v>
      </c>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row>
    <row r="26" spans="1:119">
      <c r="M26" s="2"/>
      <c r="N26" s="3" t="s">
        <v>27</v>
      </c>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C26" s="3" t="s">
        <v>27</v>
      </c>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J26" s="3" t="s">
        <v>27</v>
      </c>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row>
    <row r="27" spans="1:119">
      <c r="M27" s="2"/>
      <c r="N27" s="3" t="s">
        <v>28</v>
      </c>
      <c r="O27" s="3"/>
      <c r="P27" t="s">
        <v>539</v>
      </c>
      <c r="Q27" s="3" t="s">
        <v>491</v>
      </c>
      <c r="R27" s="3" t="s">
        <v>491</v>
      </c>
      <c r="S27" s="3" t="s">
        <v>491</v>
      </c>
      <c r="T27" s="3" t="s">
        <v>491</v>
      </c>
      <c r="U27" s="3" t="s">
        <v>491</v>
      </c>
      <c r="V27" s="3" t="s">
        <v>491</v>
      </c>
      <c r="W27" s="3" t="s">
        <v>491</v>
      </c>
      <c r="X27" s="3" t="s">
        <v>491</v>
      </c>
      <c r="Y27" s="3" t="s">
        <v>491</v>
      </c>
      <c r="Z27" s="3" t="s">
        <v>491</v>
      </c>
      <c r="AA27" s="3" t="s">
        <v>491</v>
      </c>
      <c r="AB27" s="3" t="s">
        <v>491</v>
      </c>
      <c r="AC27" s="3" t="s">
        <v>491</v>
      </c>
      <c r="AD27" s="3" t="s">
        <v>491</v>
      </c>
      <c r="AE27" s="3" t="s">
        <v>491</v>
      </c>
      <c r="AF27" s="3" t="s">
        <v>491</v>
      </c>
      <c r="AG27" s="3" t="s">
        <v>491</v>
      </c>
      <c r="AH27" s="3" t="s">
        <v>491</v>
      </c>
      <c r="AI27" s="3" t="s">
        <v>491</v>
      </c>
      <c r="AJ27" s="3" t="s">
        <v>491</v>
      </c>
      <c r="AK27" s="3" t="s">
        <v>491</v>
      </c>
      <c r="AL27" s="3" t="s">
        <v>491</v>
      </c>
      <c r="AM27" s="3" t="s">
        <v>491</v>
      </c>
      <c r="AN27" s="3" t="s">
        <v>491</v>
      </c>
      <c r="AO27" s="3" t="s">
        <v>491</v>
      </c>
      <c r="AP27" s="3" t="s">
        <v>538</v>
      </c>
      <c r="AQ27" s="3" t="s">
        <v>491</v>
      </c>
      <c r="AR27" s="3" t="s">
        <v>491</v>
      </c>
      <c r="AS27" s="3" t="s">
        <v>491</v>
      </c>
      <c r="AT27" s="3"/>
      <c r="AU27" s="3" t="s">
        <v>491</v>
      </c>
      <c r="AV27" s="3" t="s">
        <v>491</v>
      </c>
      <c r="AW27" s="3"/>
      <c r="AX27" s="3"/>
      <c r="AY27" s="3"/>
      <c r="AZ27" s="3"/>
      <c r="BA27" s="3"/>
      <c r="BC27" s="3" t="s">
        <v>28</v>
      </c>
      <c r="BD27" s="3"/>
      <c r="BE27" s="3" t="s">
        <v>539</v>
      </c>
      <c r="BF27" s="3" t="s">
        <v>539</v>
      </c>
      <c r="BG27" s="3" t="s">
        <v>539</v>
      </c>
      <c r="BH27" s="3" t="s">
        <v>539</v>
      </c>
      <c r="BI27" s="3" t="s">
        <v>539</v>
      </c>
      <c r="BJ27" s="3" t="s">
        <v>539</v>
      </c>
      <c r="BK27" s="3" t="s">
        <v>539</v>
      </c>
      <c r="BL27" s="3" t="s">
        <v>539</v>
      </c>
      <c r="BM27" s="3" t="s">
        <v>539</v>
      </c>
      <c r="BN27" s="3" t="s">
        <v>539</v>
      </c>
      <c r="BO27" s="3" t="s">
        <v>539</v>
      </c>
      <c r="BP27" s="3" t="s">
        <v>539</v>
      </c>
      <c r="BQ27" s="3" t="s">
        <v>539</v>
      </c>
      <c r="BR27" s="3" t="s">
        <v>539</v>
      </c>
      <c r="BS27" s="3" t="s">
        <v>539</v>
      </c>
      <c r="BT27" s="3" t="s">
        <v>539</v>
      </c>
      <c r="BU27" s="3" t="s">
        <v>539</v>
      </c>
      <c r="BV27" s="3" t="s">
        <v>539</v>
      </c>
      <c r="BW27" s="3" t="s">
        <v>539</v>
      </c>
      <c r="BX27" s="3" t="s">
        <v>539</v>
      </c>
      <c r="BY27" s="3" t="s">
        <v>539</v>
      </c>
      <c r="BZ27" s="3" t="s">
        <v>539</v>
      </c>
      <c r="CA27" s="3" t="s">
        <v>539</v>
      </c>
      <c r="CB27" s="3" t="s">
        <v>539</v>
      </c>
      <c r="CC27" s="3" t="s">
        <v>539</v>
      </c>
      <c r="CD27" s="3" t="s">
        <v>541</v>
      </c>
      <c r="CE27" s="3" t="s">
        <v>539</v>
      </c>
      <c r="CF27" s="3" t="s">
        <v>539</v>
      </c>
      <c r="CG27" s="3" t="s">
        <v>539</v>
      </c>
      <c r="CH27" s="3" t="s">
        <v>539</v>
      </c>
      <c r="CJ27" s="3" t="s">
        <v>28</v>
      </c>
      <c r="CK27" s="3"/>
      <c r="CL27" s="3" t="s">
        <v>539</v>
      </c>
      <c r="CM27" s="3" t="s">
        <v>539</v>
      </c>
      <c r="CN27" s="3" t="s">
        <v>539</v>
      </c>
      <c r="CO27" s="3" t="s">
        <v>539</v>
      </c>
      <c r="CP27" s="3" t="s">
        <v>539</v>
      </c>
      <c r="CQ27" s="3" t="s">
        <v>539</v>
      </c>
      <c r="CR27" s="3" t="s">
        <v>539</v>
      </c>
      <c r="CS27" s="3" t="s">
        <v>539</v>
      </c>
      <c r="CT27" s="3" t="s">
        <v>539</v>
      </c>
      <c r="CU27" s="3" t="s">
        <v>539</v>
      </c>
      <c r="CV27" s="3" t="s">
        <v>539</v>
      </c>
      <c r="CW27" s="3" t="s">
        <v>539</v>
      </c>
      <c r="CX27" s="3" t="s">
        <v>539</v>
      </c>
      <c r="CY27" s="3" t="s">
        <v>539</v>
      </c>
      <c r="CZ27" s="3" t="s">
        <v>539</v>
      </c>
      <c r="DA27" s="3" t="s">
        <v>539</v>
      </c>
      <c r="DB27" s="3" t="s">
        <v>539</v>
      </c>
      <c r="DC27" s="3" t="s">
        <v>539</v>
      </c>
      <c r="DD27" s="3" t="s">
        <v>539</v>
      </c>
      <c r="DE27" s="3" t="s">
        <v>539</v>
      </c>
      <c r="DF27" s="3" t="s">
        <v>539</v>
      </c>
      <c r="DG27" s="3" t="s">
        <v>539</v>
      </c>
      <c r="DH27" s="3" t="s">
        <v>539</v>
      </c>
      <c r="DI27" s="3" t="s">
        <v>539</v>
      </c>
      <c r="DJ27" s="3" t="s">
        <v>539</v>
      </c>
      <c r="DK27" s="3" t="s">
        <v>541</v>
      </c>
      <c r="DL27" s="3" t="s">
        <v>539</v>
      </c>
      <c r="DM27" s="3" t="s">
        <v>539</v>
      </c>
      <c r="DN27" s="3" t="s">
        <v>539</v>
      </c>
      <c r="DO27" s="3" t="s">
        <v>539</v>
      </c>
    </row>
    <row r="28" spans="1:119">
      <c r="B28" t="s">
        <v>29</v>
      </c>
      <c r="N28" s="4" t="s">
        <v>30</v>
      </c>
      <c r="O28" s="4"/>
      <c r="P28" s="4">
        <f>COUNTIF(P31:P10027,"〇")</f>
        <v>12</v>
      </c>
      <c r="Q28" s="4">
        <f t="shared" ref="Q28:AI28" si="55">COUNTIF(Q31:Q10027,"〇")</f>
        <v>20</v>
      </c>
      <c r="R28" s="4">
        <f t="shared" si="55"/>
        <v>5</v>
      </c>
      <c r="S28" s="4">
        <f t="shared" si="55"/>
        <v>5</v>
      </c>
      <c r="T28" s="4">
        <f t="shared" si="55"/>
        <v>10</v>
      </c>
      <c r="U28" s="4">
        <f t="shared" si="55"/>
        <v>3</v>
      </c>
      <c r="V28" s="4">
        <f t="shared" si="55"/>
        <v>9</v>
      </c>
      <c r="W28" s="4">
        <f t="shared" si="55"/>
        <v>4</v>
      </c>
      <c r="X28" s="4">
        <f t="shared" si="55"/>
        <v>5</v>
      </c>
      <c r="Y28" s="4">
        <f t="shared" si="55"/>
        <v>14</v>
      </c>
      <c r="Z28" s="4">
        <f t="shared" si="55"/>
        <v>3</v>
      </c>
      <c r="AA28" s="4">
        <f t="shared" si="55"/>
        <v>1</v>
      </c>
      <c r="AB28" s="4">
        <f t="shared" si="55"/>
        <v>1</v>
      </c>
      <c r="AC28" s="4">
        <f t="shared" si="55"/>
        <v>4</v>
      </c>
      <c r="AD28" s="4">
        <f t="shared" si="55"/>
        <v>2</v>
      </c>
      <c r="AE28" s="4">
        <f t="shared" si="55"/>
        <v>0</v>
      </c>
      <c r="AF28" s="4">
        <f t="shared" si="55"/>
        <v>0</v>
      </c>
      <c r="AG28" s="4">
        <f t="shared" si="55"/>
        <v>0</v>
      </c>
      <c r="AH28" s="4">
        <f t="shared" si="55"/>
        <v>0</v>
      </c>
      <c r="AI28" s="4">
        <f t="shared" si="55"/>
        <v>0</v>
      </c>
      <c r="AJ28" s="4">
        <f>COUNTIF(AJ31:AJ10027,"〇")</f>
        <v>1</v>
      </c>
      <c r="AK28" s="4">
        <f t="shared" ref="AK28:BA28" si="56">COUNTIF(AK31:AK10027,"〇")</f>
        <v>1</v>
      </c>
      <c r="AL28" s="4">
        <f t="shared" si="56"/>
        <v>7</v>
      </c>
      <c r="AM28" s="4">
        <f t="shared" si="56"/>
        <v>0</v>
      </c>
      <c r="AN28" s="4">
        <f t="shared" si="56"/>
        <v>1</v>
      </c>
      <c r="AO28" s="4">
        <f t="shared" si="56"/>
        <v>1</v>
      </c>
      <c r="AP28" s="4">
        <f t="shared" si="56"/>
        <v>2</v>
      </c>
      <c r="AQ28" s="4">
        <f t="shared" si="56"/>
        <v>3</v>
      </c>
      <c r="AR28" s="4">
        <f t="shared" si="56"/>
        <v>1</v>
      </c>
      <c r="AS28" s="4">
        <f t="shared" si="56"/>
        <v>1</v>
      </c>
      <c r="AT28" s="4">
        <f t="shared" si="56"/>
        <v>0</v>
      </c>
      <c r="AU28" s="4">
        <f t="shared" si="56"/>
        <v>1</v>
      </c>
      <c r="AV28" s="4">
        <f t="shared" si="56"/>
        <v>1</v>
      </c>
      <c r="AW28" s="4">
        <f t="shared" si="56"/>
        <v>0</v>
      </c>
      <c r="AX28" s="4">
        <f t="shared" si="56"/>
        <v>0</v>
      </c>
      <c r="AY28" s="4">
        <f t="shared" si="56"/>
        <v>0</v>
      </c>
      <c r="AZ28" s="4">
        <f t="shared" si="56"/>
        <v>0</v>
      </c>
      <c r="BA28" s="4">
        <f t="shared" si="56"/>
        <v>0</v>
      </c>
      <c r="BC28" s="4" t="s">
        <v>30</v>
      </c>
      <c r="BD28" s="4"/>
      <c r="BE28" s="4">
        <f>COUNTIF(BE31:BE10027,"〇")</f>
        <v>12</v>
      </c>
      <c r="BF28" s="4">
        <f t="shared" ref="BF28:BV28" si="57">COUNTIF(BF31:BF10027,"〇")</f>
        <v>12</v>
      </c>
      <c r="BG28" s="4">
        <f>COUNTIF(BG31:BG10027,"〇")</f>
        <v>20</v>
      </c>
      <c r="BH28" s="4">
        <f t="shared" ref="BH28:BL28" si="58">COUNTIF(BH31:BH10027,"〇")</f>
        <v>5</v>
      </c>
      <c r="BI28" s="4">
        <f t="shared" si="58"/>
        <v>5</v>
      </c>
      <c r="BJ28" s="4">
        <f t="shared" si="58"/>
        <v>10</v>
      </c>
      <c r="BK28" s="4">
        <f t="shared" si="58"/>
        <v>3</v>
      </c>
      <c r="BL28" s="4">
        <f t="shared" si="58"/>
        <v>9</v>
      </c>
      <c r="BM28" s="4">
        <f t="shared" si="57"/>
        <v>4</v>
      </c>
      <c r="BN28" s="4">
        <f>COUNTIF(BN31:BN10027,"〇")</f>
        <v>5</v>
      </c>
      <c r="BO28" s="4">
        <f t="shared" ref="BO28:BS28" si="59">COUNTIF(BO31:BO10027,"〇")</f>
        <v>14</v>
      </c>
      <c r="BP28" s="4">
        <f t="shared" si="59"/>
        <v>3</v>
      </c>
      <c r="BQ28" s="4">
        <f t="shared" si="59"/>
        <v>1</v>
      </c>
      <c r="BR28" s="4">
        <f t="shared" si="59"/>
        <v>1</v>
      </c>
      <c r="BS28" s="4">
        <f t="shared" si="59"/>
        <v>4</v>
      </c>
      <c r="BT28" s="4">
        <f t="shared" si="57"/>
        <v>0</v>
      </c>
      <c r="BU28" s="4">
        <f t="shared" si="57"/>
        <v>0</v>
      </c>
      <c r="BV28" s="4">
        <f t="shared" si="57"/>
        <v>0</v>
      </c>
      <c r="BW28" s="4">
        <f>COUNTIF(BW31:BW10027,"〇")</f>
        <v>0</v>
      </c>
      <c r="BX28" s="4">
        <f t="shared" ref="BX28:CB28" si="60">COUNTIF(BX31:BX10027,"〇")</f>
        <v>0</v>
      </c>
      <c r="BY28" s="4">
        <f t="shared" si="60"/>
        <v>2</v>
      </c>
      <c r="BZ28" s="4">
        <f t="shared" si="60"/>
        <v>1</v>
      </c>
      <c r="CA28" s="4">
        <f t="shared" si="60"/>
        <v>1</v>
      </c>
      <c r="CB28" s="4">
        <f t="shared" si="60"/>
        <v>4</v>
      </c>
      <c r="CC28" s="4">
        <f>COUNTIF(CC31:CC10027,"〇")</f>
        <v>0</v>
      </c>
      <c r="CD28" s="4">
        <f t="shared" ref="CD28:CH28" si="61">COUNTIF(CD31:CD10027,"〇")</f>
        <v>2</v>
      </c>
      <c r="CE28" s="4">
        <f t="shared" si="61"/>
        <v>3</v>
      </c>
      <c r="CF28" s="4">
        <f t="shared" si="61"/>
        <v>1</v>
      </c>
      <c r="CG28" s="4">
        <f t="shared" si="61"/>
        <v>1</v>
      </c>
      <c r="CH28" s="4">
        <f t="shared" si="61"/>
        <v>3</v>
      </c>
      <c r="CJ28" s="4" t="s">
        <v>30</v>
      </c>
      <c r="CK28" s="4"/>
      <c r="CL28" s="4">
        <f>COUNTIF(CL31:CL10027,"〇")</f>
        <v>12</v>
      </c>
      <c r="CM28" s="4">
        <f t="shared" ref="CM28" si="62">COUNTIF(CM31:CM10027,"〇")</f>
        <v>12</v>
      </c>
      <c r="CN28" s="4">
        <f>COUNTIF(CN31:CN10027,"〇")</f>
        <v>20</v>
      </c>
      <c r="CO28" s="4">
        <f t="shared" ref="CO28:CT28" si="63">COUNTIF(CO31:CO10027,"〇")</f>
        <v>5</v>
      </c>
      <c r="CP28" s="4">
        <f t="shared" si="63"/>
        <v>5</v>
      </c>
      <c r="CQ28" s="4">
        <f t="shared" si="63"/>
        <v>10</v>
      </c>
      <c r="CR28" s="4">
        <f t="shared" si="63"/>
        <v>3</v>
      </c>
      <c r="CS28" s="4">
        <f t="shared" si="63"/>
        <v>7</v>
      </c>
      <c r="CT28" s="4">
        <f t="shared" si="63"/>
        <v>4</v>
      </c>
      <c r="CU28" s="4">
        <f>COUNTIF(CU31:CU10027,"〇")</f>
        <v>5</v>
      </c>
      <c r="CV28" s="4">
        <f t="shared" ref="CV28:DC28" si="64">COUNTIF(CV31:CV10027,"〇")</f>
        <v>14</v>
      </c>
      <c r="CW28" s="4">
        <f t="shared" si="64"/>
        <v>3</v>
      </c>
      <c r="CX28" s="4">
        <f t="shared" si="64"/>
        <v>1</v>
      </c>
      <c r="CY28" s="4">
        <f t="shared" si="64"/>
        <v>1</v>
      </c>
      <c r="CZ28" s="4">
        <f t="shared" si="64"/>
        <v>4</v>
      </c>
      <c r="DA28" s="4">
        <f t="shared" si="64"/>
        <v>0</v>
      </c>
      <c r="DB28" s="4">
        <f t="shared" si="64"/>
        <v>0</v>
      </c>
      <c r="DC28" s="4">
        <f t="shared" si="64"/>
        <v>0</v>
      </c>
      <c r="DD28" s="4">
        <f>COUNTIF(DD31:DD10027,"〇")</f>
        <v>0</v>
      </c>
      <c r="DE28" s="4">
        <f t="shared" ref="DE28:DI28" si="65">COUNTIF(DE31:DE10027,"〇")</f>
        <v>1</v>
      </c>
      <c r="DF28" s="4">
        <f t="shared" si="65"/>
        <v>2</v>
      </c>
      <c r="DG28" s="4">
        <f t="shared" si="65"/>
        <v>1</v>
      </c>
      <c r="DH28" s="4">
        <f t="shared" si="65"/>
        <v>1</v>
      </c>
      <c r="DI28" s="4">
        <f t="shared" si="65"/>
        <v>4</v>
      </c>
      <c r="DJ28" s="4">
        <f>COUNTIF(DJ31:DJ10027,"〇")</f>
        <v>0</v>
      </c>
      <c r="DK28" s="4">
        <f t="shared" ref="DK28:DO28" si="66">COUNTIF(DK31:DK10027,"〇")</f>
        <v>2</v>
      </c>
      <c r="DL28" s="4">
        <f t="shared" si="66"/>
        <v>3</v>
      </c>
      <c r="DM28" s="4">
        <f t="shared" si="66"/>
        <v>1</v>
      </c>
      <c r="DN28" s="4">
        <f t="shared" si="66"/>
        <v>1</v>
      </c>
      <c r="DO28" s="4">
        <f t="shared" si="66"/>
        <v>3</v>
      </c>
    </row>
    <row r="29" spans="1:119" ht="21.5" customHeight="1">
      <c r="B29" t="s">
        <v>31</v>
      </c>
      <c r="D29" t="s">
        <v>32</v>
      </c>
      <c r="G29" t="s">
        <v>33</v>
      </c>
      <c r="N29" s="84" t="s">
        <v>493</v>
      </c>
      <c r="O29" s="86"/>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row>
    <row r="30" spans="1:119">
      <c r="A30" s="24" t="s">
        <v>34</v>
      </c>
      <c r="B30" s="24" t="s">
        <v>35</v>
      </c>
      <c r="C30" s="24" t="s">
        <v>36</v>
      </c>
      <c r="D30" s="24" t="s">
        <v>35</v>
      </c>
      <c r="E30" s="24" t="s">
        <v>36</v>
      </c>
      <c r="F30" s="24" t="s">
        <v>37</v>
      </c>
      <c r="G30" s="24" t="s">
        <v>38</v>
      </c>
      <c r="H30" s="24" t="s">
        <v>39</v>
      </c>
      <c r="I30" s="24" t="s">
        <v>40</v>
      </c>
      <c r="J30" s="24" t="s">
        <v>41</v>
      </c>
      <c r="K30" s="24" t="s">
        <v>42</v>
      </c>
      <c r="N30" s="1"/>
    </row>
    <row r="31" spans="1:119">
      <c r="A31" t="s">
        <v>45</v>
      </c>
      <c r="B31" t="s">
        <v>46</v>
      </c>
      <c r="C31" t="s">
        <v>46</v>
      </c>
      <c r="D31" t="s">
        <v>47</v>
      </c>
      <c r="E31" t="s">
        <v>48</v>
      </c>
      <c r="F31" t="s">
        <v>49</v>
      </c>
      <c r="G31" t="s">
        <v>50</v>
      </c>
      <c r="H31" t="s">
        <v>51</v>
      </c>
      <c r="I31" t="s">
        <v>51</v>
      </c>
      <c r="J31" t="s">
        <v>51</v>
      </c>
      <c r="K31" t="s">
        <v>52</v>
      </c>
      <c r="N31" s="1"/>
      <c r="S31" t="s">
        <v>540</v>
      </c>
      <c r="BI31" t="s">
        <v>540</v>
      </c>
      <c r="CP31" t="s">
        <v>540</v>
      </c>
    </row>
    <row r="32" spans="1:119">
      <c r="A32" t="s">
        <v>53</v>
      </c>
      <c r="B32" t="s">
        <v>46</v>
      </c>
      <c r="C32" t="s">
        <v>46</v>
      </c>
      <c r="D32" t="s">
        <v>47</v>
      </c>
      <c r="E32" t="s">
        <v>48</v>
      </c>
      <c r="F32" t="s">
        <v>49</v>
      </c>
      <c r="G32" t="s">
        <v>54</v>
      </c>
      <c r="H32" t="s">
        <v>51</v>
      </c>
      <c r="I32" t="s">
        <v>51</v>
      </c>
      <c r="J32" t="s">
        <v>51</v>
      </c>
      <c r="K32" t="s">
        <v>55</v>
      </c>
      <c r="N32" s="1"/>
      <c r="S32" t="s">
        <v>540</v>
      </c>
      <c r="BI32" t="s">
        <v>540</v>
      </c>
      <c r="CP32" t="s">
        <v>540</v>
      </c>
    </row>
    <row r="33" spans="1:117">
      <c r="A33" t="s">
        <v>56</v>
      </c>
      <c r="B33" t="s">
        <v>46</v>
      </c>
      <c r="C33" t="s">
        <v>46</v>
      </c>
      <c r="D33" t="s">
        <v>47</v>
      </c>
      <c r="E33" t="s">
        <v>48</v>
      </c>
      <c r="F33" t="s">
        <v>57</v>
      </c>
      <c r="G33" t="s">
        <v>58</v>
      </c>
      <c r="H33" t="s">
        <v>51</v>
      </c>
      <c r="I33" t="s">
        <v>51</v>
      </c>
      <c r="J33" t="s">
        <v>51</v>
      </c>
      <c r="K33" t="s">
        <v>59</v>
      </c>
      <c r="N33" s="1"/>
      <c r="P33" t="s">
        <v>540</v>
      </c>
      <c r="AD33" t="s">
        <v>543</v>
      </c>
      <c r="BE33" t="s">
        <v>540</v>
      </c>
      <c r="BF33" t="s">
        <v>540</v>
      </c>
      <c r="BY33" t="s">
        <v>543</v>
      </c>
      <c r="CL33" t="s">
        <v>540</v>
      </c>
      <c r="CM33" t="s">
        <v>540</v>
      </c>
      <c r="DF33" t="s">
        <v>543</v>
      </c>
    </row>
    <row r="34" spans="1:117">
      <c r="A34" t="s">
        <v>60</v>
      </c>
      <c r="B34" t="s">
        <v>46</v>
      </c>
      <c r="C34" t="s">
        <v>46</v>
      </c>
      <c r="D34" t="s">
        <v>47</v>
      </c>
      <c r="E34" t="s">
        <v>48</v>
      </c>
      <c r="F34" t="s">
        <v>61</v>
      </c>
      <c r="G34" t="s">
        <v>62</v>
      </c>
      <c r="H34" t="s">
        <v>63</v>
      </c>
      <c r="I34" t="s">
        <v>51</v>
      </c>
      <c r="J34" t="s">
        <v>51</v>
      </c>
      <c r="K34" t="s">
        <v>64</v>
      </c>
      <c r="N34" s="1"/>
      <c r="AQ34" t="s">
        <v>540</v>
      </c>
      <c r="CE34" t="s">
        <v>540</v>
      </c>
      <c r="DL34" t="s">
        <v>540</v>
      </c>
    </row>
    <row r="35" spans="1:117">
      <c r="A35" t="s">
        <v>65</v>
      </c>
      <c r="B35" t="s">
        <v>46</v>
      </c>
      <c r="C35" t="s">
        <v>46</v>
      </c>
      <c r="D35" t="s">
        <v>47</v>
      </c>
      <c r="E35" t="s">
        <v>48</v>
      </c>
      <c r="F35" t="s">
        <v>66</v>
      </c>
      <c r="G35" t="s">
        <v>67</v>
      </c>
      <c r="H35" t="s">
        <v>51</v>
      </c>
      <c r="I35" t="s">
        <v>68</v>
      </c>
      <c r="J35" t="s">
        <v>51</v>
      </c>
      <c r="K35" t="s">
        <v>69</v>
      </c>
      <c r="N35" s="1"/>
      <c r="X35" t="s">
        <v>540</v>
      </c>
      <c r="BN35" t="s">
        <v>540</v>
      </c>
      <c r="CU35" t="s">
        <v>540</v>
      </c>
    </row>
    <row r="36" spans="1:117">
      <c r="A36" t="s">
        <v>70</v>
      </c>
      <c r="B36" t="s">
        <v>46</v>
      </c>
      <c r="C36" t="s">
        <v>46</v>
      </c>
      <c r="D36" t="s">
        <v>47</v>
      </c>
      <c r="E36" t="s">
        <v>48</v>
      </c>
      <c r="F36" t="s">
        <v>66</v>
      </c>
      <c r="G36" t="s">
        <v>67</v>
      </c>
      <c r="H36" t="s">
        <v>51</v>
      </c>
      <c r="I36" t="s">
        <v>71</v>
      </c>
      <c r="J36" t="s">
        <v>51</v>
      </c>
      <c r="K36" t="s">
        <v>69</v>
      </c>
      <c r="N36" s="1"/>
      <c r="X36" t="s">
        <v>540</v>
      </c>
      <c r="BN36" t="s">
        <v>540</v>
      </c>
      <c r="CU36" t="s">
        <v>540</v>
      </c>
    </row>
    <row r="37" spans="1:117">
      <c r="A37" t="s">
        <v>72</v>
      </c>
      <c r="B37" t="s">
        <v>46</v>
      </c>
      <c r="C37" t="s">
        <v>46</v>
      </c>
      <c r="D37" t="s">
        <v>47</v>
      </c>
      <c r="E37" t="s">
        <v>48</v>
      </c>
      <c r="F37" t="s">
        <v>57</v>
      </c>
      <c r="G37" t="s">
        <v>73</v>
      </c>
      <c r="H37" t="s">
        <v>51</v>
      </c>
      <c r="I37" t="s">
        <v>51</v>
      </c>
      <c r="J37" t="s">
        <v>51</v>
      </c>
      <c r="K37" t="s">
        <v>74</v>
      </c>
      <c r="N37" s="1"/>
      <c r="P37" t="s">
        <v>540</v>
      </c>
      <c r="BE37" t="s">
        <v>540</v>
      </c>
      <c r="BF37" t="s">
        <v>540</v>
      </c>
      <c r="CL37" t="s">
        <v>540</v>
      </c>
      <c r="CM37" t="s">
        <v>540</v>
      </c>
    </row>
    <row r="38" spans="1:117">
      <c r="A38" t="s">
        <v>75</v>
      </c>
      <c r="B38" t="s">
        <v>46</v>
      </c>
      <c r="C38" t="s">
        <v>46</v>
      </c>
      <c r="D38" t="s">
        <v>47</v>
      </c>
      <c r="E38" t="s">
        <v>48</v>
      </c>
      <c r="F38" t="s">
        <v>66</v>
      </c>
      <c r="G38" t="s">
        <v>76</v>
      </c>
      <c r="H38" t="s">
        <v>77</v>
      </c>
      <c r="I38" t="s">
        <v>51</v>
      </c>
      <c r="J38" t="s">
        <v>51</v>
      </c>
      <c r="K38" t="s">
        <v>78</v>
      </c>
      <c r="N38" s="1"/>
      <c r="Y38" t="s">
        <v>540</v>
      </c>
      <c r="BO38" t="s">
        <v>540</v>
      </c>
      <c r="CV38" t="s">
        <v>540</v>
      </c>
    </row>
    <row r="39" spans="1:117">
      <c r="A39" t="s">
        <v>79</v>
      </c>
      <c r="B39" t="s">
        <v>46</v>
      </c>
      <c r="C39" t="s">
        <v>46</v>
      </c>
      <c r="D39" t="s">
        <v>47</v>
      </c>
      <c r="E39" t="s">
        <v>48</v>
      </c>
      <c r="F39" t="s">
        <v>66</v>
      </c>
      <c r="G39" t="s">
        <v>76</v>
      </c>
      <c r="H39" t="s">
        <v>80</v>
      </c>
      <c r="I39" t="s">
        <v>51</v>
      </c>
      <c r="J39" t="s">
        <v>51</v>
      </c>
      <c r="K39" t="s">
        <v>78</v>
      </c>
      <c r="N39" s="1"/>
      <c r="Y39" t="s">
        <v>540</v>
      </c>
      <c r="BO39" t="s">
        <v>540</v>
      </c>
      <c r="CV39" t="s">
        <v>540</v>
      </c>
    </row>
    <row r="40" spans="1:117">
      <c r="A40" t="s">
        <v>81</v>
      </c>
      <c r="B40" t="s">
        <v>46</v>
      </c>
      <c r="C40" t="s">
        <v>46</v>
      </c>
      <c r="D40" t="s">
        <v>47</v>
      </c>
      <c r="E40" t="s">
        <v>48</v>
      </c>
      <c r="F40" t="s">
        <v>66</v>
      </c>
      <c r="G40" t="s">
        <v>76</v>
      </c>
      <c r="H40" t="s">
        <v>82</v>
      </c>
      <c r="I40" t="s">
        <v>68</v>
      </c>
      <c r="J40" t="s">
        <v>51</v>
      </c>
      <c r="K40" t="s">
        <v>78</v>
      </c>
      <c r="N40" s="1"/>
      <c r="Y40" t="s">
        <v>540</v>
      </c>
      <c r="BO40" t="s">
        <v>540</v>
      </c>
      <c r="CV40" t="s">
        <v>540</v>
      </c>
    </row>
    <row r="41" spans="1:117">
      <c r="A41" t="s">
        <v>83</v>
      </c>
      <c r="B41" t="s">
        <v>46</v>
      </c>
      <c r="C41" t="s">
        <v>46</v>
      </c>
      <c r="D41" t="s">
        <v>47</v>
      </c>
      <c r="E41" t="s">
        <v>48</v>
      </c>
      <c r="F41" t="s">
        <v>66</v>
      </c>
      <c r="G41" t="s">
        <v>76</v>
      </c>
      <c r="H41" t="s">
        <v>82</v>
      </c>
      <c r="I41" t="s">
        <v>71</v>
      </c>
      <c r="J41" t="s">
        <v>51</v>
      </c>
      <c r="K41" t="s">
        <v>78</v>
      </c>
      <c r="N41" s="1"/>
      <c r="Y41" t="s">
        <v>540</v>
      </c>
      <c r="BO41" t="s">
        <v>540</v>
      </c>
      <c r="CV41" t="s">
        <v>540</v>
      </c>
    </row>
    <row r="42" spans="1:117">
      <c r="A42" t="s">
        <v>84</v>
      </c>
      <c r="B42" t="s">
        <v>46</v>
      </c>
      <c r="C42" t="s">
        <v>46</v>
      </c>
      <c r="D42" t="s">
        <v>47</v>
      </c>
      <c r="E42" t="s">
        <v>48</v>
      </c>
      <c r="F42" t="s">
        <v>66</v>
      </c>
      <c r="G42" t="s">
        <v>76</v>
      </c>
      <c r="H42" t="s">
        <v>85</v>
      </c>
      <c r="I42" t="s">
        <v>51</v>
      </c>
      <c r="J42" t="s">
        <v>51</v>
      </c>
      <c r="K42" t="s">
        <v>78</v>
      </c>
      <c r="N42" s="1"/>
      <c r="Y42" t="s">
        <v>540</v>
      </c>
      <c r="BO42" t="s">
        <v>540</v>
      </c>
      <c r="CV42" t="s">
        <v>540</v>
      </c>
    </row>
    <row r="43" spans="1:117">
      <c r="A43" t="s">
        <v>86</v>
      </c>
      <c r="B43" t="s">
        <v>46</v>
      </c>
      <c r="C43" t="s">
        <v>46</v>
      </c>
      <c r="D43" t="s">
        <v>47</v>
      </c>
      <c r="E43" t="s">
        <v>48</v>
      </c>
      <c r="F43" t="s">
        <v>66</v>
      </c>
      <c r="G43" t="s">
        <v>76</v>
      </c>
      <c r="H43" t="s">
        <v>87</v>
      </c>
      <c r="I43" t="s">
        <v>51</v>
      </c>
      <c r="J43" t="s">
        <v>51</v>
      </c>
      <c r="K43" t="s">
        <v>78</v>
      </c>
      <c r="N43" s="1"/>
      <c r="Y43" t="s">
        <v>540</v>
      </c>
      <c r="BO43" t="s">
        <v>540</v>
      </c>
      <c r="CV43" t="s">
        <v>540</v>
      </c>
    </row>
    <row r="44" spans="1:117">
      <c r="A44" t="s">
        <v>88</v>
      </c>
      <c r="B44" t="s">
        <v>46</v>
      </c>
      <c r="C44" t="s">
        <v>46</v>
      </c>
      <c r="D44" t="s">
        <v>47</v>
      </c>
      <c r="E44" t="s">
        <v>48</v>
      </c>
      <c r="F44" t="s">
        <v>66</v>
      </c>
      <c r="G44" t="s">
        <v>89</v>
      </c>
      <c r="H44" t="s">
        <v>51</v>
      </c>
      <c r="I44" t="s">
        <v>68</v>
      </c>
      <c r="J44" t="s">
        <v>51</v>
      </c>
      <c r="K44" t="s">
        <v>90</v>
      </c>
      <c r="N44" s="1"/>
      <c r="Z44" t="s">
        <v>540</v>
      </c>
      <c r="BP44" t="s">
        <v>540</v>
      </c>
      <c r="CW44" t="s">
        <v>540</v>
      </c>
    </row>
    <row r="45" spans="1:117">
      <c r="A45" t="s">
        <v>91</v>
      </c>
      <c r="B45" t="s">
        <v>46</v>
      </c>
      <c r="C45" t="s">
        <v>46</v>
      </c>
      <c r="D45" t="s">
        <v>47</v>
      </c>
      <c r="E45" t="s">
        <v>48</v>
      </c>
      <c r="F45" t="s">
        <v>66</v>
      </c>
      <c r="G45" t="s">
        <v>89</v>
      </c>
      <c r="H45" t="s">
        <v>51</v>
      </c>
      <c r="I45" t="s">
        <v>51</v>
      </c>
      <c r="J45" t="s">
        <v>92</v>
      </c>
      <c r="K45" t="s">
        <v>93</v>
      </c>
      <c r="N45" s="1"/>
      <c r="Z45" t="s">
        <v>540</v>
      </c>
      <c r="BP45" t="s">
        <v>540</v>
      </c>
      <c r="CW45" t="s">
        <v>540</v>
      </c>
    </row>
    <row r="46" spans="1:117">
      <c r="A46" t="s">
        <v>94</v>
      </c>
      <c r="B46" t="s">
        <v>46</v>
      </c>
      <c r="C46" t="s">
        <v>46</v>
      </c>
      <c r="D46" t="s">
        <v>47</v>
      </c>
      <c r="E46" t="s">
        <v>48</v>
      </c>
      <c r="F46" t="s">
        <v>66</v>
      </c>
      <c r="G46" t="s">
        <v>89</v>
      </c>
      <c r="H46" t="s">
        <v>95</v>
      </c>
      <c r="I46" t="s">
        <v>51</v>
      </c>
      <c r="J46" t="s">
        <v>51</v>
      </c>
      <c r="K46" t="s">
        <v>90</v>
      </c>
      <c r="N46" s="1"/>
      <c r="Z46" t="s">
        <v>540</v>
      </c>
      <c r="BP46" t="s">
        <v>540</v>
      </c>
      <c r="CW46" t="s">
        <v>540</v>
      </c>
    </row>
    <row r="47" spans="1:117">
      <c r="A47" t="s">
        <v>96</v>
      </c>
      <c r="B47" t="s">
        <v>46</v>
      </c>
      <c r="C47" t="s">
        <v>46</v>
      </c>
      <c r="D47" t="s">
        <v>47</v>
      </c>
      <c r="E47" t="s">
        <v>48</v>
      </c>
      <c r="F47" t="s">
        <v>66</v>
      </c>
      <c r="G47" t="s">
        <v>97</v>
      </c>
      <c r="H47" t="s">
        <v>51</v>
      </c>
      <c r="I47" t="s">
        <v>51</v>
      </c>
      <c r="J47" t="s">
        <v>98</v>
      </c>
      <c r="K47" t="s">
        <v>99</v>
      </c>
      <c r="N47" s="1"/>
      <c r="AB47" t="s">
        <v>540</v>
      </c>
      <c r="BR47" t="s">
        <v>540</v>
      </c>
      <c r="CY47" t="s">
        <v>540</v>
      </c>
    </row>
    <row r="48" spans="1:117">
      <c r="A48" t="s">
        <v>100</v>
      </c>
      <c r="B48" t="s">
        <v>46</v>
      </c>
      <c r="C48" t="s">
        <v>46</v>
      </c>
      <c r="D48" t="s">
        <v>47</v>
      </c>
      <c r="E48" t="s">
        <v>48</v>
      </c>
      <c r="F48" t="s">
        <v>57</v>
      </c>
      <c r="G48" t="s">
        <v>101</v>
      </c>
      <c r="H48" t="s">
        <v>51</v>
      </c>
      <c r="I48" t="s">
        <v>51</v>
      </c>
      <c r="J48" t="s">
        <v>51</v>
      </c>
      <c r="K48" t="s">
        <v>102</v>
      </c>
      <c r="N48" s="1"/>
      <c r="AR48" t="s">
        <v>540</v>
      </c>
      <c r="CF48" t="s">
        <v>540</v>
      </c>
      <c r="DM48" t="s">
        <v>540</v>
      </c>
    </row>
    <row r="49" spans="1:110">
      <c r="A49" t="s">
        <v>103</v>
      </c>
      <c r="B49" t="s">
        <v>46</v>
      </c>
      <c r="C49" t="s">
        <v>46</v>
      </c>
      <c r="D49" t="s">
        <v>47</v>
      </c>
      <c r="E49" t="s">
        <v>48</v>
      </c>
      <c r="F49" t="s">
        <v>57</v>
      </c>
      <c r="G49" t="s">
        <v>104</v>
      </c>
      <c r="H49" t="s">
        <v>51</v>
      </c>
      <c r="I49" t="s">
        <v>51</v>
      </c>
      <c r="J49" t="s">
        <v>51</v>
      </c>
      <c r="K49" t="s">
        <v>105</v>
      </c>
      <c r="N49" s="1"/>
    </row>
    <row r="50" spans="1:110">
      <c r="A50" t="s">
        <v>106</v>
      </c>
      <c r="B50" t="s">
        <v>46</v>
      </c>
      <c r="C50" t="s">
        <v>46</v>
      </c>
      <c r="D50" t="s">
        <v>47</v>
      </c>
      <c r="E50" t="s">
        <v>48</v>
      </c>
      <c r="F50" t="s">
        <v>66</v>
      </c>
      <c r="G50" t="s">
        <v>107</v>
      </c>
      <c r="H50" t="s">
        <v>51</v>
      </c>
      <c r="I50" t="s">
        <v>51</v>
      </c>
      <c r="J50" t="s">
        <v>51</v>
      </c>
      <c r="K50" t="s">
        <v>108</v>
      </c>
      <c r="N50" s="1"/>
      <c r="P50" t="s">
        <v>540</v>
      </c>
      <c r="BE50" t="s">
        <v>540</v>
      </c>
      <c r="BF50" t="s">
        <v>540</v>
      </c>
      <c r="CL50" t="s">
        <v>540</v>
      </c>
      <c r="CM50" t="s">
        <v>540</v>
      </c>
    </row>
    <row r="51" spans="1:110">
      <c r="A51" t="s">
        <v>109</v>
      </c>
      <c r="B51" t="s">
        <v>46</v>
      </c>
      <c r="C51" t="s">
        <v>46</v>
      </c>
      <c r="D51" t="s">
        <v>47</v>
      </c>
      <c r="E51" t="s">
        <v>48</v>
      </c>
      <c r="F51" t="s">
        <v>66</v>
      </c>
      <c r="G51" t="s">
        <v>110</v>
      </c>
      <c r="H51" t="s">
        <v>51</v>
      </c>
      <c r="I51" t="s">
        <v>51</v>
      </c>
      <c r="J51" t="s">
        <v>51</v>
      </c>
      <c r="K51" t="s">
        <v>111</v>
      </c>
      <c r="N51" s="1"/>
      <c r="P51" t="s">
        <v>540</v>
      </c>
      <c r="BE51" t="s">
        <v>540</v>
      </c>
      <c r="BF51" t="s">
        <v>540</v>
      </c>
      <c r="CL51" t="s">
        <v>540</v>
      </c>
      <c r="CM51" t="s">
        <v>540</v>
      </c>
    </row>
    <row r="52" spans="1:110">
      <c r="A52" t="s">
        <v>112</v>
      </c>
      <c r="B52" t="s">
        <v>46</v>
      </c>
      <c r="C52" t="s">
        <v>46</v>
      </c>
      <c r="D52" t="s">
        <v>47</v>
      </c>
      <c r="E52" t="s">
        <v>48</v>
      </c>
      <c r="F52" t="s">
        <v>113</v>
      </c>
      <c r="G52" t="s">
        <v>114</v>
      </c>
      <c r="H52" t="s">
        <v>115</v>
      </c>
      <c r="I52" t="s">
        <v>51</v>
      </c>
      <c r="J52" t="s">
        <v>51</v>
      </c>
      <c r="K52" t="s">
        <v>116</v>
      </c>
      <c r="N52" s="1"/>
      <c r="P52" t="s">
        <v>540</v>
      </c>
      <c r="AD52" t="s">
        <v>543</v>
      </c>
      <c r="BE52" t="s">
        <v>540</v>
      </c>
      <c r="BF52" t="s">
        <v>540</v>
      </c>
      <c r="BY52" t="s">
        <v>543</v>
      </c>
      <c r="CL52" t="s">
        <v>540</v>
      </c>
      <c r="CM52" t="s">
        <v>540</v>
      </c>
      <c r="DF52" t="s">
        <v>543</v>
      </c>
    </row>
    <row r="53" spans="1:110">
      <c r="A53" t="s">
        <v>117</v>
      </c>
      <c r="B53" t="s">
        <v>46</v>
      </c>
      <c r="C53" t="s">
        <v>46</v>
      </c>
      <c r="D53" t="s">
        <v>47</v>
      </c>
      <c r="E53" t="s">
        <v>48</v>
      </c>
      <c r="F53" t="s">
        <v>118</v>
      </c>
      <c r="G53" t="s">
        <v>119</v>
      </c>
      <c r="H53" t="s">
        <v>120</v>
      </c>
      <c r="I53" t="s">
        <v>51</v>
      </c>
      <c r="J53" t="s">
        <v>51</v>
      </c>
      <c r="K53" t="s">
        <v>121</v>
      </c>
      <c r="N53" s="1"/>
      <c r="X53" t="s">
        <v>540</v>
      </c>
      <c r="BN53" t="s">
        <v>540</v>
      </c>
      <c r="CU53" t="s">
        <v>540</v>
      </c>
    </row>
    <row r="54" spans="1:110">
      <c r="A54" t="s">
        <v>122</v>
      </c>
      <c r="B54" t="s">
        <v>46</v>
      </c>
      <c r="C54" t="s">
        <v>46</v>
      </c>
      <c r="D54" t="s">
        <v>47</v>
      </c>
      <c r="E54" t="s">
        <v>48</v>
      </c>
      <c r="F54" t="s">
        <v>118</v>
      </c>
      <c r="G54" t="s">
        <v>119</v>
      </c>
      <c r="H54" t="s">
        <v>123</v>
      </c>
      <c r="I54" t="s">
        <v>51</v>
      </c>
      <c r="J54" t="s">
        <v>51</v>
      </c>
      <c r="K54" t="s">
        <v>121</v>
      </c>
      <c r="N54" s="1"/>
      <c r="X54" t="s">
        <v>540</v>
      </c>
      <c r="BN54" t="s">
        <v>540</v>
      </c>
      <c r="CU54" t="s">
        <v>540</v>
      </c>
    </row>
    <row r="55" spans="1:110">
      <c r="A55" t="s">
        <v>124</v>
      </c>
      <c r="B55" t="s">
        <v>46</v>
      </c>
      <c r="C55" t="s">
        <v>46</v>
      </c>
      <c r="D55" t="s">
        <v>47</v>
      </c>
      <c r="E55" t="s">
        <v>48</v>
      </c>
      <c r="F55" t="s">
        <v>118</v>
      </c>
      <c r="G55" t="s">
        <v>119</v>
      </c>
      <c r="H55" t="s">
        <v>125</v>
      </c>
      <c r="I55" t="s">
        <v>51</v>
      </c>
      <c r="J55" t="s">
        <v>51</v>
      </c>
      <c r="K55" t="s">
        <v>121</v>
      </c>
      <c r="N55" s="1"/>
      <c r="X55" t="s">
        <v>540</v>
      </c>
      <c r="BN55" t="s">
        <v>540</v>
      </c>
      <c r="CU55" t="s">
        <v>540</v>
      </c>
    </row>
    <row r="56" spans="1:110">
      <c r="A56" t="s">
        <v>126</v>
      </c>
      <c r="B56" t="s">
        <v>46</v>
      </c>
      <c r="C56" t="s">
        <v>46</v>
      </c>
      <c r="D56" t="s">
        <v>47</v>
      </c>
      <c r="E56" t="s">
        <v>48</v>
      </c>
      <c r="F56" t="s">
        <v>118</v>
      </c>
      <c r="G56" t="s">
        <v>114</v>
      </c>
      <c r="H56" t="s">
        <v>127</v>
      </c>
      <c r="I56" t="s">
        <v>51</v>
      </c>
      <c r="J56" t="s">
        <v>51</v>
      </c>
      <c r="K56" t="s">
        <v>128</v>
      </c>
      <c r="N56" s="1"/>
      <c r="P56" t="s">
        <v>540</v>
      </c>
      <c r="BE56" t="s">
        <v>540</v>
      </c>
      <c r="BF56" t="s">
        <v>540</v>
      </c>
      <c r="CL56" t="s">
        <v>540</v>
      </c>
      <c r="CM56" t="s">
        <v>540</v>
      </c>
    </row>
    <row r="57" spans="1:110">
      <c r="A57" t="s">
        <v>129</v>
      </c>
      <c r="B57" t="s">
        <v>46</v>
      </c>
      <c r="C57" t="s">
        <v>46</v>
      </c>
      <c r="D57" t="s">
        <v>47</v>
      </c>
      <c r="E57" t="s">
        <v>48</v>
      </c>
      <c r="F57" t="s">
        <v>118</v>
      </c>
      <c r="G57" t="s">
        <v>130</v>
      </c>
      <c r="H57" t="s">
        <v>131</v>
      </c>
      <c r="I57" t="s">
        <v>51</v>
      </c>
      <c r="J57" t="s">
        <v>51</v>
      </c>
      <c r="K57" t="s">
        <v>132</v>
      </c>
      <c r="N57" s="1"/>
      <c r="Y57" t="s">
        <v>540</v>
      </c>
      <c r="BO57" t="s">
        <v>540</v>
      </c>
      <c r="CV57" t="s">
        <v>540</v>
      </c>
    </row>
    <row r="58" spans="1:110">
      <c r="A58" t="s">
        <v>133</v>
      </c>
      <c r="B58" t="s">
        <v>46</v>
      </c>
      <c r="C58" t="s">
        <v>46</v>
      </c>
      <c r="D58" t="s">
        <v>47</v>
      </c>
      <c r="E58" t="s">
        <v>48</v>
      </c>
      <c r="F58" t="s">
        <v>118</v>
      </c>
      <c r="G58" t="s">
        <v>130</v>
      </c>
      <c r="H58" t="s">
        <v>134</v>
      </c>
      <c r="I58" t="s">
        <v>51</v>
      </c>
      <c r="J58" t="s">
        <v>51</v>
      </c>
      <c r="K58" t="s">
        <v>132</v>
      </c>
      <c r="N58" s="1"/>
      <c r="Y58" t="s">
        <v>540</v>
      </c>
      <c r="BO58" t="s">
        <v>540</v>
      </c>
      <c r="CV58" t="s">
        <v>540</v>
      </c>
    </row>
    <row r="59" spans="1:110">
      <c r="A59" t="s">
        <v>135</v>
      </c>
      <c r="B59" t="s">
        <v>46</v>
      </c>
      <c r="C59" t="s">
        <v>46</v>
      </c>
      <c r="D59" t="s">
        <v>47</v>
      </c>
      <c r="E59" t="s">
        <v>48</v>
      </c>
      <c r="F59" t="s">
        <v>118</v>
      </c>
      <c r="G59" t="s">
        <v>130</v>
      </c>
      <c r="H59" t="s">
        <v>136</v>
      </c>
      <c r="I59" t="s">
        <v>51</v>
      </c>
      <c r="J59" t="s">
        <v>51</v>
      </c>
      <c r="K59" t="s">
        <v>132</v>
      </c>
      <c r="N59" s="1"/>
      <c r="Y59" t="s">
        <v>540</v>
      </c>
      <c r="BO59" t="s">
        <v>540</v>
      </c>
      <c r="CV59" t="s">
        <v>540</v>
      </c>
    </row>
    <row r="60" spans="1:110">
      <c r="A60" t="s">
        <v>137</v>
      </c>
      <c r="B60" t="s">
        <v>46</v>
      </c>
      <c r="C60" t="s">
        <v>46</v>
      </c>
      <c r="D60" t="s">
        <v>47</v>
      </c>
      <c r="E60" t="s">
        <v>48</v>
      </c>
      <c r="F60" t="s">
        <v>118</v>
      </c>
      <c r="G60" t="s">
        <v>130</v>
      </c>
      <c r="H60" t="s">
        <v>138</v>
      </c>
      <c r="I60" t="s">
        <v>51</v>
      </c>
      <c r="J60" t="s">
        <v>51</v>
      </c>
      <c r="K60" t="s">
        <v>132</v>
      </c>
      <c r="N60" s="1"/>
      <c r="Y60" t="s">
        <v>540</v>
      </c>
      <c r="BO60" t="s">
        <v>540</v>
      </c>
      <c r="CV60" t="s">
        <v>540</v>
      </c>
    </row>
    <row r="61" spans="1:110">
      <c r="A61" t="s">
        <v>139</v>
      </c>
      <c r="B61" t="s">
        <v>46</v>
      </c>
      <c r="C61" t="s">
        <v>46</v>
      </c>
      <c r="D61" t="s">
        <v>47</v>
      </c>
      <c r="E61" t="s">
        <v>48</v>
      </c>
      <c r="F61" t="s">
        <v>118</v>
      </c>
      <c r="G61" t="s">
        <v>130</v>
      </c>
      <c r="H61" t="s">
        <v>140</v>
      </c>
      <c r="I61" t="s">
        <v>51</v>
      </c>
      <c r="J61" t="s">
        <v>51</v>
      </c>
      <c r="K61" t="s">
        <v>132</v>
      </c>
      <c r="N61" s="1"/>
      <c r="Y61" t="s">
        <v>540</v>
      </c>
      <c r="BO61" t="s">
        <v>540</v>
      </c>
      <c r="CV61" t="s">
        <v>540</v>
      </c>
    </row>
    <row r="62" spans="1:110">
      <c r="A62" t="s">
        <v>141</v>
      </c>
      <c r="B62" t="s">
        <v>46</v>
      </c>
      <c r="C62" t="s">
        <v>46</v>
      </c>
      <c r="D62" t="s">
        <v>47</v>
      </c>
      <c r="E62" t="s">
        <v>48</v>
      </c>
      <c r="F62" t="s">
        <v>113</v>
      </c>
      <c r="G62" t="s">
        <v>114</v>
      </c>
      <c r="H62" t="s">
        <v>142</v>
      </c>
      <c r="I62" t="s">
        <v>143</v>
      </c>
      <c r="J62" t="s">
        <v>51</v>
      </c>
      <c r="K62" t="s">
        <v>144</v>
      </c>
      <c r="N62" s="1"/>
      <c r="P62" t="s">
        <v>540</v>
      </c>
      <c r="BE62" t="s">
        <v>540</v>
      </c>
      <c r="BF62" t="s">
        <v>540</v>
      </c>
      <c r="CL62" t="s">
        <v>540</v>
      </c>
      <c r="CM62" t="s">
        <v>540</v>
      </c>
    </row>
    <row r="63" spans="1:110">
      <c r="A63" t="s">
        <v>145</v>
      </c>
      <c r="B63" t="s">
        <v>46</v>
      </c>
      <c r="C63" t="s">
        <v>46</v>
      </c>
      <c r="D63" t="s">
        <v>47</v>
      </c>
      <c r="E63" t="s">
        <v>48</v>
      </c>
      <c r="F63" t="s">
        <v>118</v>
      </c>
      <c r="G63" t="s">
        <v>146</v>
      </c>
      <c r="H63" t="s">
        <v>51</v>
      </c>
      <c r="I63" t="s">
        <v>51</v>
      </c>
      <c r="J63" t="s">
        <v>51</v>
      </c>
      <c r="K63" t="s">
        <v>147</v>
      </c>
      <c r="N63" s="1"/>
      <c r="P63" t="s">
        <v>540</v>
      </c>
      <c r="BE63" t="s">
        <v>540</v>
      </c>
      <c r="BF63" t="s">
        <v>540</v>
      </c>
      <c r="CL63" t="s">
        <v>540</v>
      </c>
      <c r="CM63" t="s">
        <v>540</v>
      </c>
    </row>
    <row r="64" spans="1:110">
      <c r="A64" t="s">
        <v>148</v>
      </c>
      <c r="B64" t="s">
        <v>46</v>
      </c>
      <c r="C64" t="s">
        <v>46</v>
      </c>
      <c r="D64" t="s">
        <v>47</v>
      </c>
      <c r="E64" t="s">
        <v>48</v>
      </c>
      <c r="F64" t="s">
        <v>118</v>
      </c>
      <c r="G64" t="s">
        <v>149</v>
      </c>
      <c r="H64" t="s">
        <v>51</v>
      </c>
      <c r="I64" t="s">
        <v>51</v>
      </c>
      <c r="J64" t="s">
        <v>51</v>
      </c>
      <c r="K64" t="s">
        <v>150</v>
      </c>
      <c r="N64" s="1"/>
      <c r="P64" t="s">
        <v>540</v>
      </c>
      <c r="BE64" t="s">
        <v>540</v>
      </c>
      <c r="BF64" t="s">
        <v>540</v>
      </c>
      <c r="CL64" t="s">
        <v>540</v>
      </c>
      <c r="CM64" t="s">
        <v>540</v>
      </c>
    </row>
    <row r="65" spans="1:118">
      <c r="A65" t="s">
        <v>151</v>
      </c>
      <c r="B65" t="s">
        <v>46</v>
      </c>
      <c r="C65" t="s">
        <v>46</v>
      </c>
      <c r="D65" t="s">
        <v>47</v>
      </c>
      <c r="E65" t="s">
        <v>48</v>
      </c>
      <c r="F65" t="s">
        <v>49</v>
      </c>
      <c r="G65" t="s">
        <v>152</v>
      </c>
      <c r="H65" t="s">
        <v>51</v>
      </c>
      <c r="I65" t="s">
        <v>68</v>
      </c>
      <c r="J65" t="s">
        <v>153</v>
      </c>
      <c r="K65" t="s">
        <v>154</v>
      </c>
      <c r="N65" s="1"/>
      <c r="AS65" t="s">
        <v>540</v>
      </c>
      <c r="CG65" t="s">
        <v>540</v>
      </c>
      <c r="DN65" t="s">
        <v>540</v>
      </c>
    </row>
    <row r="66" spans="1:118">
      <c r="A66" t="s">
        <v>155</v>
      </c>
      <c r="B66" t="s">
        <v>46</v>
      </c>
      <c r="C66" t="s">
        <v>46</v>
      </c>
      <c r="D66" t="s">
        <v>47</v>
      </c>
      <c r="E66" t="s">
        <v>48</v>
      </c>
      <c r="F66" t="s">
        <v>156</v>
      </c>
      <c r="G66" t="s">
        <v>157</v>
      </c>
      <c r="H66" t="s">
        <v>51</v>
      </c>
      <c r="I66" t="s">
        <v>51</v>
      </c>
      <c r="J66" t="s">
        <v>51</v>
      </c>
      <c r="K66" t="s">
        <v>158</v>
      </c>
      <c r="N66" s="1"/>
      <c r="T66" t="s">
        <v>540</v>
      </c>
      <c r="BJ66" t="s">
        <v>540</v>
      </c>
      <c r="CQ66" t="s">
        <v>540</v>
      </c>
    </row>
    <row r="67" spans="1:118">
      <c r="A67" t="s">
        <v>159</v>
      </c>
      <c r="B67" t="s">
        <v>46</v>
      </c>
      <c r="C67" t="s">
        <v>46</v>
      </c>
      <c r="D67" t="s">
        <v>47</v>
      </c>
      <c r="E67" t="s">
        <v>48</v>
      </c>
      <c r="F67" t="s">
        <v>156</v>
      </c>
      <c r="G67" t="s">
        <v>160</v>
      </c>
      <c r="H67" t="s">
        <v>51</v>
      </c>
      <c r="I67" t="s">
        <v>161</v>
      </c>
      <c r="J67" t="s">
        <v>162</v>
      </c>
      <c r="K67" t="s">
        <v>163</v>
      </c>
      <c r="N67" s="1"/>
      <c r="T67" t="s">
        <v>540</v>
      </c>
      <c r="BJ67" t="s">
        <v>540</v>
      </c>
      <c r="CQ67" t="s">
        <v>540</v>
      </c>
    </row>
    <row r="68" spans="1:118">
      <c r="A68" t="s">
        <v>164</v>
      </c>
      <c r="B68" t="s">
        <v>46</v>
      </c>
      <c r="C68" t="s">
        <v>46</v>
      </c>
      <c r="D68" t="s">
        <v>47</v>
      </c>
      <c r="E68" t="s">
        <v>48</v>
      </c>
      <c r="F68" t="s">
        <v>156</v>
      </c>
      <c r="G68" t="s">
        <v>165</v>
      </c>
      <c r="H68" t="s">
        <v>166</v>
      </c>
      <c r="I68" t="s">
        <v>51</v>
      </c>
      <c r="J68" t="s">
        <v>51</v>
      </c>
      <c r="K68" t="s">
        <v>167</v>
      </c>
      <c r="N68" s="1"/>
      <c r="T68" t="s">
        <v>540</v>
      </c>
      <c r="BJ68" t="s">
        <v>540</v>
      </c>
      <c r="CQ68" t="s">
        <v>540</v>
      </c>
    </row>
    <row r="69" spans="1:118">
      <c r="A69" t="s">
        <v>168</v>
      </c>
      <c r="B69" t="s">
        <v>46</v>
      </c>
      <c r="C69" t="s">
        <v>46</v>
      </c>
      <c r="D69" t="s">
        <v>47</v>
      </c>
      <c r="E69" t="s">
        <v>48</v>
      </c>
      <c r="F69" t="s">
        <v>156</v>
      </c>
      <c r="G69" t="s">
        <v>165</v>
      </c>
      <c r="H69" t="s">
        <v>169</v>
      </c>
      <c r="I69" t="s">
        <v>170</v>
      </c>
      <c r="J69" t="s">
        <v>171</v>
      </c>
      <c r="K69" t="s">
        <v>167</v>
      </c>
      <c r="N69" s="1"/>
      <c r="T69" t="s">
        <v>540</v>
      </c>
      <c r="BJ69" t="s">
        <v>540</v>
      </c>
      <c r="CQ69" t="s">
        <v>540</v>
      </c>
    </row>
    <row r="70" spans="1:118">
      <c r="A70" t="s">
        <v>172</v>
      </c>
      <c r="B70" t="s">
        <v>46</v>
      </c>
      <c r="C70" t="s">
        <v>46</v>
      </c>
      <c r="D70" t="s">
        <v>47</v>
      </c>
      <c r="E70" t="s">
        <v>48</v>
      </c>
      <c r="F70" t="s">
        <v>156</v>
      </c>
      <c r="G70" t="s">
        <v>173</v>
      </c>
      <c r="H70" t="s">
        <v>51</v>
      </c>
      <c r="I70" t="s">
        <v>51</v>
      </c>
      <c r="J70" t="s">
        <v>98</v>
      </c>
      <c r="K70" t="s">
        <v>158</v>
      </c>
      <c r="N70" s="1"/>
      <c r="T70" t="s">
        <v>540</v>
      </c>
      <c r="BJ70" t="s">
        <v>540</v>
      </c>
      <c r="CQ70" t="s">
        <v>540</v>
      </c>
    </row>
    <row r="71" spans="1:118">
      <c r="A71" t="s">
        <v>174</v>
      </c>
      <c r="B71" t="s">
        <v>46</v>
      </c>
      <c r="C71" t="s">
        <v>46</v>
      </c>
      <c r="D71" t="s">
        <v>47</v>
      </c>
      <c r="E71" t="s">
        <v>48</v>
      </c>
      <c r="F71" t="s">
        <v>175</v>
      </c>
      <c r="G71" t="s">
        <v>176</v>
      </c>
      <c r="H71" t="s">
        <v>51</v>
      </c>
      <c r="I71" t="s">
        <v>51</v>
      </c>
      <c r="J71" t="s">
        <v>51</v>
      </c>
      <c r="K71" t="s">
        <v>177</v>
      </c>
      <c r="N71" s="1"/>
      <c r="R71" t="s">
        <v>540</v>
      </c>
      <c r="BH71" t="s">
        <v>540</v>
      </c>
      <c r="CO71" t="s">
        <v>540</v>
      </c>
    </row>
    <row r="72" spans="1:118">
      <c r="A72" t="s">
        <v>178</v>
      </c>
      <c r="B72" t="s">
        <v>46</v>
      </c>
      <c r="C72" t="s">
        <v>46</v>
      </c>
      <c r="D72" t="s">
        <v>47</v>
      </c>
      <c r="E72" t="s">
        <v>48</v>
      </c>
      <c r="F72" t="s">
        <v>49</v>
      </c>
      <c r="G72" t="s">
        <v>179</v>
      </c>
      <c r="H72" t="s">
        <v>180</v>
      </c>
      <c r="I72" t="s">
        <v>181</v>
      </c>
      <c r="J72" t="s">
        <v>51</v>
      </c>
      <c r="K72" t="s">
        <v>182</v>
      </c>
      <c r="N72" s="1"/>
      <c r="R72" t="s">
        <v>540</v>
      </c>
      <c r="BH72" t="s">
        <v>540</v>
      </c>
      <c r="CO72" t="s">
        <v>540</v>
      </c>
    </row>
    <row r="73" spans="1:118">
      <c r="A73" t="s">
        <v>183</v>
      </c>
      <c r="B73" t="s">
        <v>46</v>
      </c>
      <c r="C73" t="s">
        <v>46</v>
      </c>
      <c r="D73" t="s">
        <v>47</v>
      </c>
      <c r="E73" t="s">
        <v>48</v>
      </c>
      <c r="F73" t="s">
        <v>175</v>
      </c>
      <c r="G73" t="s">
        <v>184</v>
      </c>
      <c r="H73" t="s">
        <v>185</v>
      </c>
      <c r="I73" t="s">
        <v>51</v>
      </c>
      <c r="J73" t="s">
        <v>51</v>
      </c>
      <c r="K73" t="s">
        <v>186</v>
      </c>
      <c r="N73" s="1"/>
    </row>
    <row r="74" spans="1:118">
      <c r="A74" t="s">
        <v>187</v>
      </c>
      <c r="B74" t="s">
        <v>46</v>
      </c>
      <c r="C74" t="s">
        <v>46</v>
      </c>
      <c r="D74" t="s">
        <v>47</v>
      </c>
      <c r="E74" t="s">
        <v>48</v>
      </c>
      <c r="F74" t="s">
        <v>175</v>
      </c>
      <c r="G74" t="s">
        <v>184</v>
      </c>
      <c r="H74" t="s">
        <v>188</v>
      </c>
      <c r="I74" t="s">
        <v>51</v>
      </c>
      <c r="J74" t="s">
        <v>51</v>
      </c>
      <c r="K74" t="s">
        <v>189</v>
      </c>
      <c r="N74" s="1"/>
    </row>
    <row r="75" spans="1:118">
      <c r="A75" t="s">
        <v>190</v>
      </c>
      <c r="B75" t="s">
        <v>46</v>
      </c>
      <c r="C75" t="s">
        <v>46</v>
      </c>
      <c r="D75" t="s">
        <v>47</v>
      </c>
      <c r="E75" t="s">
        <v>48</v>
      </c>
      <c r="F75" t="s">
        <v>175</v>
      </c>
      <c r="G75" t="s">
        <v>184</v>
      </c>
      <c r="H75" t="s">
        <v>191</v>
      </c>
      <c r="I75" t="s">
        <v>51</v>
      </c>
      <c r="J75" t="s">
        <v>51</v>
      </c>
      <c r="K75" t="s">
        <v>192</v>
      </c>
      <c r="N75" s="1"/>
    </row>
    <row r="76" spans="1:118">
      <c r="A76" t="s">
        <v>193</v>
      </c>
      <c r="B76" t="s">
        <v>46</v>
      </c>
      <c r="C76" t="s">
        <v>46</v>
      </c>
      <c r="D76" t="s">
        <v>47</v>
      </c>
      <c r="E76" t="s">
        <v>48</v>
      </c>
      <c r="F76" t="s">
        <v>175</v>
      </c>
      <c r="G76" t="s">
        <v>184</v>
      </c>
      <c r="H76" t="s">
        <v>194</v>
      </c>
      <c r="I76" t="s">
        <v>51</v>
      </c>
      <c r="J76" t="s">
        <v>51</v>
      </c>
      <c r="K76" t="s">
        <v>195</v>
      </c>
      <c r="N76" s="1"/>
    </row>
    <row r="77" spans="1:118">
      <c r="A77" t="s">
        <v>196</v>
      </c>
      <c r="B77" t="s">
        <v>46</v>
      </c>
      <c r="C77" t="s">
        <v>46</v>
      </c>
      <c r="D77" t="s">
        <v>47</v>
      </c>
      <c r="E77" t="s">
        <v>48</v>
      </c>
      <c r="F77" t="s">
        <v>175</v>
      </c>
      <c r="G77" t="s">
        <v>184</v>
      </c>
      <c r="H77" t="s">
        <v>197</v>
      </c>
      <c r="I77" t="s">
        <v>51</v>
      </c>
      <c r="J77" t="s">
        <v>51</v>
      </c>
      <c r="K77" t="s">
        <v>198</v>
      </c>
      <c r="N77" s="1"/>
    </row>
    <row r="78" spans="1:118">
      <c r="A78" t="s">
        <v>199</v>
      </c>
      <c r="B78" t="s">
        <v>46</v>
      </c>
      <c r="C78" t="s">
        <v>46</v>
      </c>
      <c r="D78" t="s">
        <v>47</v>
      </c>
      <c r="E78" t="s">
        <v>48</v>
      </c>
      <c r="F78" t="s">
        <v>175</v>
      </c>
      <c r="G78" t="s">
        <v>184</v>
      </c>
      <c r="H78" t="s">
        <v>200</v>
      </c>
      <c r="I78" t="s">
        <v>51</v>
      </c>
      <c r="J78" t="s">
        <v>51</v>
      </c>
      <c r="K78" t="s">
        <v>201</v>
      </c>
      <c r="N78" s="1"/>
    </row>
    <row r="79" spans="1:118">
      <c r="A79" t="s">
        <v>202</v>
      </c>
      <c r="B79" t="s">
        <v>46</v>
      </c>
      <c r="C79" t="s">
        <v>46</v>
      </c>
      <c r="D79" t="s">
        <v>47</v>
      </c>
      <c r="E79" t="s">
        <v>48</v>
      </c>
      <c r="F79" t="s">
        <v>175</v>
      </c>
      <c r="G79" t="s">
        <v>184</v>
      </c>
      <c r="H79" t="s">
        <v>203</v>
      </c>
      <c r="I79" t="s">
        <v>51</v>
      </c>
      <c r="J79" t="s">
        <v>51</v>
      </c>
      <c r="K79" t="s">
        <v>204</v>
      </c>
      <c r="N79" s="1"/>
    </row>
    <row r="80" spans="1:118">
      <c r="A80" t="s">
        <v>205</v>
      </c>
      <c r="B80" t="s">
        <v>46</v>
      </c>
      <c r="C80" t="s">
        <v>46</v>
      </c>
      <c r="D80" t="s">
        <v>47</v>
      </c>
      <c r="E80" t="s">
        <v>48</v>
      </c>
      <c r="F80" t="s">
        <v>175</v>
      </c>
      <c r="G80" t="s">
        <v>206</v>
      </c>
      <c r="H80" t="s">
        <v>207</v>
      </c>
      <c r="I80" t="s">
        <v>51</v>
      </c>
      <c r="J80" t="s">
        <v>51</v>
      </c>
      <c r="K80" t="s">
        <v>208</v>
      </c>
      <c r="N80" s="1"/>
      <c r="AC80" t="s">
        <v>540</v>
      </c>
      <c r="BS80" t="s">
        <v>540</v>
      </c>
      <c r="CZ80" t="s">
        <v>540</v>
      </c>
    </row>
    <row r="81" spans="1:119">
      <c r="A81" t="s">
        <v>209</v>
      </c>
      <c r="B81" t="s">
        <v>46</v>
      </c>
      <c r="C81" t="s">
        <v>46</v>
      </c>
      <c r="D81" t="s">
        <v>47</v>
      </c>
      <c r="E81" t="s">
        <v>48</v>
      </c>
      <c r="F81" t="s">
        <v>175</v>
      </c>
      <c r="G81" t="s">
        <v>210</v>
      </c>
      <c r="H81" t="s">
        <v>51</v>
      </c>
      <c r="I81" t="s">
        <v>51</v>
      </c>
      <c r="J81" t="s">
        <v>51</v>
      </c>
      <c r="K81" t="s">
        <v>211</v>
      </c>
      <c r="N81" s="1"/>
      <c r="AC81" t="s">
        <v>540</v>
      </c>
      <c r="BS81" t="s">
        <v>540</v>
      </c>
      <c r="CZ81" t="s">
        <v>540</v>
      </c>
    </row>
    <row r="82" spans="1:119">
      <c r="A82" t="s">
        <v>212</v>
      </c>
      <c r="B82" t="s">
        <v>46</v>
      </c>
      <c r="C82" t="s">
        <v>46</v>
      </c>
      <c r="D82" t="s">
        <v>47</v>
      </c>
      <c r="E82" t="s">
        <v>48</v>
      </c>
      <c r="F82" t="s">
        <v>175</v>
      </c>
      <c r="G82" t="s">
        <v>213</v>
      </c>
      <c r="H82" t="s">
        <v>51</v>
      </c>
      <c r="I82" t="s">
        <v>51</v>
      </c>
      <c r="J82" t="s">
        <v>214</v>
      </c>
      <c r="K82" t="s">
        <v>215</v>
      </c>
      <c r="N82" s="1"/>
      <c r="R82" t="s">
        <v>540</v>
      </c>
      <c r="BH82" t="s">
        <v>540</v>
      </c>
      <c r="CO82" t="s">
        <v>540</v>
      </c>
    </row>
    <row r="83" spans="1:119">
      <c r="A83" t="s">
        <v>216</v>
      </c>
      <c r="B83" t="s">
        <v>46</v>
      </c>
      <c r="C83" t="s">
        <v>46</v>
      </c>
      <c r="D83" t="s">
        <v>47</v>
      </c>
      <c r="E83" t="s">
        <v>48</v>
      </c>
      <c r="F83" t="s">
        <v>217</v>
      </c>
      <c r="G83" t="s">
        <v>218</v>
      </c>
      <c r="H83" t="s">
        <v>51</v>
      </c>
      <c r="I83" t="s">
        <v>51</v>
      </c>
      <c r="J83" t="s">
        <v>51</v>
      </c>
      <c r="K83" t="s">
        <v>219</v>
      </c>
      <c r="N83" s="1"/>
      <c r="Q83" t="s">
        <v>540</v>
      </c>
      <c r="BG83" t="s">
        <v>540</v>
      </c>
      <c r="CN83" t="s">
        <v>540</v>
      </c>
    </row>
    <row r="84" spans="1:119">
      <c r="A84" t="s">
        <v>220</v>
      </c>
      <c r="B84" t="s">
        <v>46</v>
      </c>
      <c r="C84" t="s">
        <v>46</v>
      </c>
      <c r="D84" t="s">
        <v>47</v>
      </c>
      <c r="E84" t="s">
        <v>48</v>
      </c>
      <c r="F84" t="s">
        <v>217</v>
      </c>
      <c r="G84" t="s">
        <v>221</v>
      </c>
      <c r="H84" t="s">
        <v>51</v>
      </c>
      <c r="I84" t="s">
        <v>51</v>
      </c>
      <c r="J84" t="s">
        <v>51</v>
      </c>
      <c r="K84" t="s">
        <v>219</v>
      </c>
      <c r="N84" s="1"/>
      <c r="Q84" t="s">
        <v>540</v>
      </c>
      <c r="BG84" t="s">
        <v>540</v>
      </c>
      <c r="CN84" t="s">
        <v>540</v>
      </c>
    </row>
    <row r="85" spans="1:119">
      <c r="A85" t="s">
        <v>222</v>
      </c>
      <c r="B85" t="s">
        <v>46</v>
      </c>
      <c r="C85" t="s">
        <v>46</v>
      </c>
      <c r="D85" t="s">
        <v>47</v>
      </c>
      <c r="E85" t="s">
        <v>48</v>
      </c>
      <c r="F85" t="s">
        <v>217</v>
      </c>
      <c r="G85" t="s">
        <v>223</v>
      </c>
      <c r="H85" t="s">
        <v>224</v>
      </c>
      <c r="I85" t="s">
        <v>51</v>
      </c>
      <c r="J85" t="s">
        <v>51</v>
      </c>
      <c r="K85" t="s">
        <v>225</v>
      </c>
      <c r="N85" s="1"/>
      <c r="Q85" t="s">
        <v>540</v>
      </c>
      <c r="BG85" t="s">
        <v>540</v>
      </c>
      <c r="CN85" t="s">
        <v>540</v>
      </c>
    </row>
    <row r="86" spans="1:119">
      <c r="A86" t="s">
        <v>226</v>
      </c>
      <c r="B86" t="s">
        <v>46</v>
      </c>
      <c r="C86" t="s">
        <v>46</v>
      </c>
      <c r="D86" t="s">
        <v>47</v>
      </c>
      <c r="E86" t="s">
        <v>48</v>
      </c>
      <c r="F86" t="s">
        <v>217</v>
      </c>
      <c r="G86" t="s">
        <v>227</v>
      </c>
      <c r="H86" t="s">
        <v>224</v>
      </c>
      <c r="I86" t="s">
        <v>51</v>
      </c>
      <c r="J86" t="s">
        <v>51</v>
      </c>
      <c r="K86" t="s">
        <v>225</v>
      </c>
      <c r="N86" s="1"/>
      <c r="Q86" t="s">
        <v>540</v>
      </c>
      <c r="BG86" t="s">
        <v>540</v>
      </c>
      <c r="CN86" t="s">
        <v>540</v>
      </c>
    </row>
    <row r="87" spans="1:119">
      <c r="A87" t="s">
        <v>228</v>
      </c>
      <c r="B87" t="s">
        <v>46</v>
      </c>
      <c r="C87" t="s">
        <v>46</v>
      </c>
      <c r="D87" t="s">
        <v>47</v>
      </c>
      <c r="E87" t="s">
        <v>48</v>
      </c>
      <c r="F87" t="s">
        <v>217</v>
      </c>
      <c r="G87" t="s">
        <v>229</v>
      </c>
      <c r="H87" t="s">
        <v>51</v>
      </c>
      <c r="I87" t="s">
        <v>51</v>
      </c>
      <c r="J87" t="s">
        <v>51</v>
      </c>
      <c r="K87" t="s">
        <v>225</v>
      </c>
      <c r="N87" s="1"/>
      <c r="Q87" t="s">
        <v>540</v>
      </c>
      <c r="BG87" t="s">
        <v>540</v>
      </c>
      <c r="CN87" t="s">
        <v>540</v>
      </c>
    </row>
    <row r="88" spans="1:119">
      <c r="A88" t="s">
        <v>230</v>
      </c>
      <c r="B88" t="s">
        <v>46</v>
      </c>
      <c r="C88" t="s">
        <v>46</v>
      </c>
      <c r="D88" t="s">
        <v>47</v>
      </c>
      <c r="E88" t="s">
        <v>48</v>
      </c>
      <c r="F88" t="s">
        <v>217</v>
      </c>
      <c r="G88" t="s">
        <v>231</v>
      </c>
      <c r="H88" t="s">
        <v>51</v>
      </c>
      <c r="I88" t="s">
        <v>51</v>
      </c>
      <c r="J88" t="s">
        <v>232</v>
      </c>
      <c r="K88" t="s">
        <v>225</v>
      </c>
      <c r="N88" s="1"/>
      <c r="Q88" t="s">
        <v>540</v>
      </c>
      <c r="BG88" t="s">
        <v>540</v>
      </c>
      <c r="CN88" t="s">
        <v>540</v>
      </c>
    </row>
    <row r="89" spans="1:119">
      <c r="A89" t="s">
        <v>233</v>
      </c>
      <c r="B89" t="s">
        <v>46</v>
      </c>
      <c r="C89" t="s">
        <v>46</v>
      </c>
      <c r="D89" t="s">
        <v>47</v>
      </c>
      <c r="E89" t="s">
        <v>48</v>
      </c>
      <c r="F89" t="s">
        <v>217</v>
      </c>
      <c r="G89" t="s">
        <v>234</v>
      </c>
      <c r="H89" t="s">
        <v>51</v>
      </c>
      <c r="I89" t="s">
        <v>51</v>
      </c>
      <c r="J89" t="s">
        <v>235</v>
      </c>
      <c r="K89" t="s">
        <v>225</v>
      </c>
      <c r="N89" s="1"/>
      <c r="AJ89" t="s">
        <v>540</v>
      </c>
      <c r="AK89" t="s">
        <v>540</v>
      </c>
      <c r="BZ89" t="s">
        <v>540</v>
      </c>
      <c r="CA89" t="s">
        <v>540</v>
      </c>
      <c r="DG89" t="s">
        <v>540</v>
      </c>
      <c r="DH89" t="s">
        <v>540</v>
      </c>
    </row>
    <row r="90" spans="1:119">
      <c r="A90" t="s">
        <v>236</v>
      </c>
      <c r="B90" t="s">
        <v>46</v>
      </c>
      <c r="C90" t="s">
        <v>46</v>
      </c>
      <c r="D90" t="s">
        <v>47</v>
      </c>
      <c r="E90" t="s">
        <v>48</v>
      </c>
      <c r="F90" t="s">
        <v>237</v>
      </c>
      <c r="G90" t="s">
        <v>238</v>
      </c>
      <c r="H90" t="s">
        <v>239</v>
      </c>
      <c r="I90" t="s">
        <v>51</v>
      </c>
      <c r="J90" t="s">
        <v>51</v>
      </c>
      <c r="K90" t="s">
        <v>240</v>
      </c>
      <c r="N90" s="1"/>
      <c r="V90" t="s">
        <v>540</v>
      </c>
      <c r="BL90" t="s">
        <v>540</v>
      </c>
      <c r="CS90" t="s">
        <v>540</v>
      </c>
    </row>
    <row r="91" spans="1:119">
      <c r="A91" t="s">
        <v>241</v>
      </c>
      <c r="B91" t="s">
        <v>46</v>
      </c>
      <c r="C91" t="s">
        <v>46</v>
      </c>
      <c r="D91" t="s">
        <v>47</v>
      </c>
      <c r="E91" t="s">
        <v>48</v>
      </c>
      <c r="F91" t="s">
        <v>237</v>
      </c>
      <c r="G91" t="s">
        <v>238</v>
      </c>
      <c r="H91" t="s">
        <v>242</v>
      </c>
      <c r="I91" t="s">
        <v>51</v>
      </c>
      <c r="J91" t="s">
        <v>51</v>
      </c>
      <c r="K91" t="s">
        <v>240</v>
      </c>
      <c r="N91" s="1"/>
      <c r="V91" t="s">
        <v>540</v>
      </c>
      <c r="BL91" t="s">
        <v>540</v>
      </c>
      <c r="CS91" t="s">
        <v>540</v>
      </c>
    </row>
    <row r="92" spans="1:119">
      <c r="A92" t="s">
        <v>243</v>
      </c>
      <c r="B92" t="s">
        <v>46</v>
      </c>
      <c r="C92" t="s">
        <v>46</v>
      </c>
      <c r="D92" t="s">
        <v>47</v>
      </c>
      <c r="E92" t="s">
        <v>48</v>
      </c>
      <c r="F92" t="s">
        <v>237</v>
      </c>
      <c r="G92" t="s">
        <v>238</v>
      </c>
      <c r="H92" t="s">
        <v>244</v>
      </c>
      <c r="I92" t="s">
        <v>51</v>
      </c>
      <c r="J92" t="s">
        <v>51</v>
      </c>
      <c r="K92" t="s">
        <v>240</v>
      </c>
      <c r="N92" s="1"/>
      <c r="V92" t="s">
        <v>540</v>
      </c>
      <c r="BL92" t="s">
        <v>540</v>
      </c>
      <c r="CS92" t="s">
        <v>540</v>
      </c>
    </row>
    <row r="93" spans="1:119">
      <c r="A93" t="s">
        <v>245</v>
      </c>
      <c r="B93" t="s">
        <v>46</v>
      </c>
      <c r="C93" t="s">
        <v>46</v>
      </c>
      <c r="D93" t="s">
        <v>47</v>
      </c>
      <c r="E93" t="s">
        <v>48</v>
      </c>
      <c r="F93" t="s">
        <v>237</v>
      </c>
      <c r="G93" t="s">
        <v>238</v>
      </c>
      <c r="H93" t="s">
        <v>246</v>
      </c>
      <c r="I93" t="s">
        <v>51</v>
      </c>
      <c r="J93" t="s">
        <v>51</v>
      </c>
      <c r="K93" t="s">
        <v>240</v>
      </c>
      <c r="N93" s="1"/>
      <c r="V93" t="s">
        <v>540</v>
      </c>
      <c r="BL93" t="s">
        <v>540</v>
      </c>
      <c r="CS93" t="s">
        <v>540</v>
      </c>
    </row>
    <row r="94" spans="1:119">
      <c r="A94" t="s">
        <v>247</v>
      </c>
      <c r="B94" t="s">
        <v>46</v>
      </c>
      <c r="C94" t="s">
        <v>46</v>
      </c>
      <c r="D94" t="s">
        <v>47</v>
      </c>
      <c r="E94" t="s">
        <v>48</v>
      </c>
      <c r="F94" t="s">
        <v>237</v>
      </c>
      <c r="G94" t="s">
        <v>248</v>
      </c>
      <c r="H94" t="s">
        <v>51</v>
      </c>
      <c r="I94" t="s">
        <v>51</v>
      </c>
      <c r="J94" t="s">
        <v>51</v>
      </c>
      <c r="K94" t="s">
        <v>249</v>
      </c>
      <c r="N94" s="1"/>
      <c r="V94" t="s">
        <v>540</v>
      </c>
      <c r="BL94" t="s">
        <v>540</v>
      </c>
    </row>
    <row r="95" spans="1:119">
      <c r="A95" t="s">
        <v>250</v>
      </c>
      <c r="B95" t="s">
        <v>46</v>
      </c>
      <c r="C95" t="s">
        <v>46</v>
      </c>
      <c r="D95" t="s">
        <v>47</v>
      </c>
      <c r="E95" t="s">
        <v>48</v>
      </c>
      <c r="F95" t="s">
        <v>237</v>
      </c>
      <c r="G95" t="s">
        <v>251</v>
      </c>
      <c r="H95" t="s">
        <v>252</v>
      </c>
      <c r="I95" t="s">
        <v>51</v>
      </c>
      <c r="J95" t="s">
        <v>51</v>
      </c>
      <c r="K95" t="s">
        <v>253</v>
      </c>
      <c r="N95" s="1"/>
      <c r="CH95" t="s">
        <v>540</v>
      </c>
      <c r="DO95" t="s">
        <v>540</v>
      </c>
    </row>
    <row r="96" spans="1:119">
      <c r="A96" t="s">
        <v>254</v>
      </c>
      <c r="B96" t="s">
        <v>46</v>
      </c>
      <c r="C96" t="s">
        <v>46</v>
      </c>
      <c r="D96" t="s">
        <v>47</v>
      </c>
      <c r="E96" t="s">
        <v>48</v>
      </c>
      <c r="F96" t="s">
        <v>237</v>
      </c>
      <c r="G96" t="s">
        <v>251</v>
      </c>
      <c r="H96" t="s">
        <v>255</v>
      </c>
      <c r="I96" t="s">
        <v>51</v>
      </c>
      <c r="J96" t="s">
        <v>51</v>
      </c>
      <c r="K96" t="s">
        <v>253</v>
      </c>
      <c r="N96" s="1"/>
      <c r="CH96" t="s">
        <v>540</v>
      </c>
      <c r="DO96" t="s">
        <v>540</v>
      </c>
    </row>
    <row r="97" spans="1:115">
      <c r="A97" t="s">
        <v>256</v>
      </c>
      <c r="B97" t="s">
        <v>46</v>
      </c>
      <c r="C97" t="s">
        <v>46</v>
      </c>
      <c r="D97" t="s">
        <v>47</v>
      </c>
      <c r="E97" t="s">
        <v>48</v>
      </c>
      <c r="F97" t="s">
        <v>257</v>
      </c>
      <c r="G97" t="s">
        <v>258</v>
      </c>
      <c r="H97" t="s">
        <v>259</v>
      </c>
      <c r="I97" t="s">
        <v>51</v>
      </c>
      <c r="J97" t="s">
        <v>51</v>
      </c>
      <c r="K97" t="s">
        <v>260</v>
      </c>
      <c r="N97" s="1"/>
      <c r="U97" t="s">
        <v>540</v>
      </c>
      <c r="BK97" t="s">
        <v>540</v>
      </c>
      <c r="CR97" t="s">
        <v>540</v>
      </c>
    </row>
    <row r="98" spans="1:115">
      <c r="A98" t="s">
        <v>261</v>
      </c>
      <c r="B98" t="s">
        <v>46</v>
      </c>
      <c r="C98" t="s">
        <v>46</v>
      </c>
      <c r="D98" t="s">
        <v>47</v>
      </c>
      <c r="E98" t="s">
        <v>48</v>
      </c>
      <c r="F98" t="s">
        <v>257</v>
      </c>
      <c r="G98" t="s">
        <v>258</v>
      </c>
      <c r="H98" t="s">
        <v>262</v>
      </c>
      <c r="I98" t="s">
        <v>51</v>
      </c>
      <c r="J98" t="s">
        <v>51</v>
      </c>
      <c r="K98" t="s">
        <v>260</v>
      </c>
      <c r="N98" s="1"/>
      <c r="U98" t="s">
        <v>540</v>
      </c>
      <c r="BK98" t="s">
        <v>540</v>
      </c>
      <c r="CR98" t="s">
        <v>540</v>
      </c>
    </row>
    <row r="99" spans="1:115">
      <c r="A99" t="s">
        <v>263</v>
      </c>
      <c r="B99" t="s">
        <v>46</v>
      </c>
      <c r="C99" t="s">
        <v>46</v>
      </c>
      <c r="D99" t="s">
        <v>47</v>
      </c>
      <c r="E99" t="s">
        <v>48</v>
      </c>
      <c r="F99" t="s">
        <v>257</v>
      </c>
      <c r="G99" t="s">
        <v>258</v>
      </c>
      <c r="H99" t="s">
        <v>264</v>
      </c>
      <c r="I99" t="s">
        <v>51</v>
      </c>
      <c r="J99" t="s">
        <v>51</v>
      </c>
      <c r="K99" t="s">
        <v>265</v>
      </c>
      <c r="N99" s="1"/>
      <c r="U99" t="s">
        <v>540</v>
      </c>
      <c r="BK99" t="s">
        <v>540</v>
      </c>
      <c r="CR99" t="s">
        <v>540</v>
      </c>
    </row>
    <row r="100" spans="1:115">
      <c r="A100" t="s">
        <v>266</v>
      </c>
      <c r="B100" t="s">
        <v>46</v>
      </c>
      <c r="C100" t="s">
        <v>46</v>
      </c>
      <c r="D100" t="s">
        <v>47</v>
      </c>
      <c r="E100" t="s">
        <v>48</v>
      </c>
      <c r="F100" t="s">
        <v>257</v>
      </c>
      <c r="G100" t="s">
        <v>267</v>
      </c>
      <c r="H100" t="s">
        <v>51</v>
      </c>
      <c r="I100" t="s">
        <v>51</v>
      </c>
      <c r="J100" t="s">
        <v>51</v>
      </c>
      <c r="K100" t="s">
        <v>268</v>
      </c>
      <c r="N100" s="1"/>
      <c r="AA100" t="s">
        <v>540</v>
      </c>
      <c r="BQ100" t="s">
        <v>540</v>
      </c>
      <c r="CX100" t="s">
        <v>540</v>
      </c>
    </row>
    <row r="101" spans="1:115">
      <c r="A101" t="s">
        <v>269</v>
      </c>
      <c r="B101" t="s">
        <v>46</v>
      </c>
      <c r="C101" t="s">
        <v>46</v>
      </c>
      <c r="D101" t="s">
        <v>47</v>
      </c>
      <c r="E101" t="s">
        <v>48</v>
      </c>
      <c r="F101" t="s">
        <v>270</v>
      </c>
      <c r="G101" t="s">
        <v>271</v>
      </c>
      <c r="H101" t="s">
        <v>51</v>
      </c>
      <c r="I101" t="s">
        <v>51</v>
      </c>
      <c r="J101" t="s">
        <v>272</v>
      </c>
      <c r="K101" t="s">
        <v>273</v>
      </c>
      <c r="N101" s="1"/>
      <c r="W101" t="s">
        <v>540</v>
      </c>
      <c r="AP101" t="s">
        <v>543</v>
      </c>
      <c r="BM101" t="s">
        <v>540</v>
      </c>
      <c r="CD101" t="s">
        <v>543</v>
      </c>
      <c r="CT101" t="s">
        <v>540</v>
      </c>
      <c r="DK101" t="s">
        <v>543</v>
      </c>
    </row>
    <row r="102" spans="1:115">
      <c r="A102" t="s">
        <v>274</v>
      </c>
      <c r="B102" t="s">
        <v>46</v>
      </c>
      <c r="C102" t="s">
        <v>46</v>
      </c>
      <c r="D102" t="s">
        <v>47</v>
      </c>
      <c r="E102" t="s">
        <v>48</v>
      </c>
      <c r="F102" t="s">
        <v>270</v>
      </c>
      <c r="G102" t="s">
        <v>275</v>
      </c>
      <c r="H102" t="s">
        <v>51</v>
      </c>
      <c r="I102" t="s">
        <v>51</v>
      </c>
      <c r="J102" t="s">
        <v>272</v>
      </c>
      <c r="K102" t="s">
        <v>273</v>
      </c>
      <c r="N102" s="1"/>
      <c r="W102" t="s">
        <v>540</v>
      </c>
      <c r="BM102" t="s">
        <v>540</v>
      </c>
      <c r="CT102" t="s">
        <v>540</v>
      </c>
    </row>
    <row r="103" spans="1:115">
      <c r="A103" t="s">
        <v>276</v>
      </c>
      <c r="B103" t="s">
        <v>46</v>
      </c>
      <c r="C103" t="s">
        <v>46</v>
      </c>
      <c r="D103" t="s">
        <v>47</v>
      </c>
      <c r="E103" t="s">
        <v>48</v>
      </c>
      <c r="F103" t="s">
        <v>270</v>
      </c>
      <c r="G103" t="s">
        <v>277</v>
      </c>
      <c r="H103" t="s">
        <v>51</v>
      </c>
      <c r="I103" t="s">
        <v>51</v>
      </c>
      <c r="J103" t="s">
        <v>278</v>
      </c>
      <c r="K103" t="s">
        <v>273</v>
      </c>
      <c r="N103" s="1"/>
      <c r="W103" t="s">
        <v>540</v>
      </c>
      <c r="BM103" t="s">
        <v>540</v>
      </c>
      <c r="CT103" t="s">
        <v>540</v>
      </c>
    </row>
    <row r="104" spans="1:115">
      <c r="A104" t="s">
        <v>279</v>
      </c>
      <c r="B104" t="s">
        <v>46</v>
      </c>
      <c r="C104" t="s">
        <v>46</v>
      </c>
      <c r="D104" t="s">
        <v>47</v>
      </c>
      <c r="E104" t="s">
        <v>48</v>
      </c>
      <c r="F104" t="s">
        <v>270</v>
      </c>
      <c r="G104" t="s">
        <v>280</v>
      </c>
      <c r="H104" t="s">
        <v>51</v>
      </c>
      <c r="I104" t="s">
        <v>51</v>
      </c>
      <c r="J104" t="s">
        <v>272</v>
      </c>
      <c r="K104" t="s">
        <v>273</v>
      </c>
      <c r="N104" s="1"/>
      <c r="W104" t="s">
        <v>540</v>
      </c>
      <c r="AP104" t="s">
        <v>543</v>
      </c>
      <c r="BM104" t="s">
        <v>540</v>
      </c>
      <c r="CD104" t="s">
        <v>543</v>
      </c>
      <c r="CT104" t="s">
        <v>540</v>
      </c>
      <c r="DK104" t="s">
        <v>543</v>
      </c>
    </row>
    <row r="105" spans="1:115">
      <c r="A105" t="s">
        <v>281</v>
      </c>
      <c r="B105" t="s">
        <v>46</v>
      </c>
      <c r="C105" t="s">
        <v>46</v>
      </c>
      <c r="D105" t="s">
        <v>47</v>
      </c>
      <c r="E105" t="s">
        <v>48</v>
      </c>
      <c r="F105" t="s">
        <v>282</v>
      </c>
      <c r="G105" t="s">
        <v>283</v>
      </c>
      <c r="H105" t="s">
        <v>51</v>
      </c>
      <c r="I105" t="s">
        <v>51</v>
      </c>
      <c r="J105" t="s">
        <v>51</v>
      </c>
      <c r="K105" t="s">
        <v>284</v>
      </c>
      <c r="N105" s="1"/>
      <c r="AL105" t="s">
        <v>540</v>
      </c>
      <c r="CB105" t="s">
        <v>540</v>
      </c>
      <c r="DI105" t="s">
        <v>540</v>
      </c>
    </row>
    <row r="106" spans="1:115">
      <c r="A106" t="s">
        <v>285</v>
      </c>
      <c r="B106" t="s">
        <v>46</v>
      </c>
      <c r="C106" t="s">
        <v>46</v>
      </c>
      <c r="D106" t="s">
        <v>47</v>
      </c>
      <c r="E106" t="s">
        <v>48</v>
      </c>
      <c r="F106" t="s">
        <v>286</v>
      </c>
      <c r="G106" t="s">
        <v>283</v>
      </c>
      <c r="H106" t="s">
        <v>51</v>
      </c>
      <c r="I106" t="s">
        <v>51</v>
      </c>
      <c r="J106" t="s">
        <v>51</v>
      </c>
      <c r="K106" t="s">
        <v>284</v>
      </c>
      <c r="N106" s="1"/>
      <c r="AL106" t="s">
        <v>540</v>
      </c>
      <c r="CB106" t="s">
        <v>540</v>
      </c>
      <c r="DI106" t="s">
        <v>540</v>
      </c>
    </row>
    <row r="107" spans="1:115">
      <c r="A107" t="s">
        <v>287</v>
      </c>
      <c r="B107" t="s">
        <v>46</v>
      </c>
      <c r="C107" t="s">
        <v>46</v>
      </c>
      <c r="D107" t="s">
        <v>47</v>
      </c>
      <c r="E107" t="s">
        <v>48</v>
      </c>
      <c r="F107" t="s">
        <v>286</v>
      </c>
      <c r="G107" t="s">
        <v>288</v>
      </c>
      <c r="H107" t="s">
        <v>51</v>
      </c>
      <c r="I107" t="s">
        <v>51</v>
      </c>
      <c r="J107" t="s">
        <v>51</v>
      </c>
      <c r="K107" t="s">
        <v>284</v>
      </c>
      <c r="N107" s="1"/>
      <c r="AL107" t="s">
        <v>540</v>
      </c>
      <c r="CB107" t="s">
        <v>540</v>
      </c>
      <c r="DI107" t="s">
        <v>540</v>
      </c>
    </row>
    <row r="108" spans="1:115">
      <c r="A108" t="s">
        <v>289</v>
      </c>
      <c r="B108" t="s">
        <v>46</v>
      </c>
      <c r="C108" t="s">
        <v>46</v>
      </c>
      <c r="D108" t="s">
        <v>47</v>
      </c>
      <c r="E108" t="s">
        <v>48</v>
      </c>
      <c r="F108" t="s">
        <v>290</v>
      </c>
      <c r="G108" t="s">
        <v>291</v>
      </c>
      <c r="H108" t="s">
        <v>51</v>
      </c>
      <c r="I108" t="s">
        <v>51</v>
      </c>
      <c r="J108" t="s">
        <v>51</v>
      </c>
      <c r="K108" t="s">
        <v>292</v>
      </c>
      <c r="N108" s="1"/>
      <c r="AL108" t="s">
        <v>540</v>
      </c>
      <c r="CB108" t="s">
        <v>540</v>
      </c>
      <c r="DI108" t="s">
        <v>540</v>
      </c>
    </row>
    <row r="109" spans="1:115">
      <c r="A109" t="s">
        <v>293</v>
      </c>
      <c r="B109" t="s">
        <v>46</v>
      </c>
      <c r="C109" t="s">
        <v>46</v>
      </c>
      <c r="D109" t="s">
        <v>47</v>
      </c>
      <c r="E109" t="s">
        <v>48</v>
      </c>
      <c r="F109" t="s">
        <v>294</v>
      </c>
      <c r="G109" t="s">
        <v>295</v>
      </c>
      <c r="H109" t="s">
        <v>51</v>
      </c>
      <c r="I109" t="s">
        <v>51</v>
      </c>
      <c r="J109" t="s">
        <v>51</v>
      </c>
      <c r="K109" t="s">
        <v>296</v>
      </c>
      <c r="N109" s="1"/>
      <c r="DE109" t="s">
        <v>540</v>
      </c>
    </row>
    <row r="110" spans="1:115">
      <c r="A110" t="s">
        <v>297</v>
      </c>
      <c r="B110" t="s">
        <v>46</v>
      </c>
      <c r="C110" t="s">
        <v>46</v>
      </c>
      <c r="D110" t="s">
        <v>47</v>
      </c>
      <c r="E110" t="s">
        <v>48</v>
      </c>
      <c r="F110" t="s">
        <v>298</v>
      </c>
      <c r="G110" t="s">
        <v>299</v>
      </c>
      <c r="H110" t="s">
        <v>51</v>
      </c>
      <c r="I110" t="s">
        <v>51</v>
      </c>
      <c r="J110" t="s">
        <v>51</v>
      </c>
      <c r="K110" t="s">
        <v>300</v>
      </c>
      <c r="N110" s="1"/>
      <c r="AN110" t="s">
        <v>540</v>
      </c>
    </row>
    <row r="111" spans="1:115">
      <c r="A111" t="s">
        <v>301</v>
      </c>
      <c r="B111" t="s">
        <v>46</v>
      </c>
      <c r="C111" t="s">
        <v>46</v>
      </c>
      <c r="D111" t="s">
        <v>47</v>
      </c>
      <c r="E111" t="s">
        <v>48</v>
      </c>
      <c r="F111" t="s">
        <v>302</v>
      </c>
      <c r="G111" t="s">
        <v>303</v>
      </c>
      <c r="H111" t="s">
        <v>51</v>
      </c>
      <c r="I111" t="s">
        <v>51</v>
      </c>
      <c r="J111" t="s">
        <v>51</v>
      </c>
      <c r="K111" t="s">
        <v>304</v>
      </c>
      <c r="N111" s="1"/>
      <c r="AO111" t="s">
        <v>540</v>
      </c>
    </row>
    <row r="112" spans="1:115">
      <c r="A112" t="s">
        <v>305</v>
      </c>
      <c r="B112" t="s">
        <v>46</v>
      </c>
      <c r="C112" t="s">
        <v>46</v>
      </c>
      <c r="D112" t="s">
        <v>47</v>
      </c>
      <c r="E112" t="s">
        <v>48</v>
      </c>
      <c r="F112" t="s">
        <v>217</v>
      </c>
      <c r="G112" t="s">
        <v>306</v>
      </c>
      <c r="H112" t="s">
        <v>51</v>
      </c>
      <c r="I112" t="s">
        <v>51</v>
      </c>
      <c r="J112" t="s">
        <v>51</v>
      </c>
      <c r="K112" t="s">
        <v>219</v>
      </c>
      <c r="N112" s="1"/>
      <c r="Q112" t="s">
        <v>540</v>
      </c>
      <c r="BG112" t="s">
        <v>540</v>
      </c>
      <c r="CN112" t="s">
        <v>540</v>
      </c>
    </row>
    <row r="113" spans="1:116">
      <c r="A113" t="s">
        <v>307</v>
      </c>
      <c r="B113" t="s">
        <v>46</v>
      </c>
      <c r="C113" t="s">
        <v>46</v>
      </c>
      <c r="D113" t="s">
        <v>47</v>
      </c>
      <c r="E113" t="s">
        <v>48</v>
      </c>
      <c r="F113" t="s">
        <v>217</v>
      </c>
      <c r="G113" t="s">
        <v>306</v>
      </c>
      <c r="H113" t="s">
        <v>308</v>
      </c>
      <c r="I113" t="s">
        <v>51</v>
      </c>
      <c r="J113" t="s">
        <v>51</v>
      </c>
      <c r="K113" t="s">
        <v>219</v>
      </c>
      <c r="N113" s="1"/>
      <c r="Q113" t="s">
        <v>540</v>
      </c>
      <c r="BG113" t="s">
        <v>540</v>
      </c>
      <c r="CN113" t="s">
        <v>540</v>
      </c>
    </row>
    <row r="114" spans="1:116">
      <c r="A114" t="s">
        <v>309</v>
      </c>
      <c r="B114" t="s">
        <v>46</v>
      </c>
      <c r="C114" t="s">
        <v>46</v>
      </c>
      <c r="D114" t="s">
        <v>47</v>
      </c>
      <c r="E114" t="s">
        <v>48</v>
      </c>
      <c r="F114" t="s">
        <v>217</v>
      </c>
      <c r="G114" t="s">
        <v>310</v>
      </c>
      <c r="H114" t="s">
        <v>51</v>
      </c>
      <c r="I114" t="s">
        <v>51</v>
      </c>
      <c r="J114" t="s">
        <v>51</v>
      </c>
      <c r="K114" t="s">
        <v>219</v>
      </c>
      <c r="N114" s="1"/>
      <c r="Q114" t="s">
        <v>540</v>
      </c>
      <c r="BG114" t="s">
        <v>540</v>
      </c>
      <c r="CN114" t="s">
        <v>540</v>
      </c>
    </row>
    <row r="115" spans="1:116">
      <c r="A115" t="s">
        <v>311</v>
      </c>
      <c r="B115" t="s">
        <v>46</v>
      </c>
      <c r="C115" t="s">
        <v>46</v>
      </c>
      <c r="D115" t="s">
        <v>47</v>
      </c>
      <c r="E115" t="s">
        <v>48</v>
      </c>
      <c r="F115" t="s">
        <v>217</v>
      </c>
      <c r="G115" t="s">
        <v>312</v>
      </c>
      <c r="H115" t="s">
        <v>51</v>
      </c>
      <c r="I115" t="s">
        <v>51</v>
      </c>
      <c r="J115" t="s">
        <v>51</v>
      </c>
      <c r="K115" t="s">
        <v>219</v>
      </c>
      <c r="N115" s="1"/>
      <c r="Q115" t="s">
        <v>540</v>
      </c>
      <c r="BG115" t="s">
        <v>540</v>
      </c>
      <c r="CN115" t="s">
        <v>540</v>
      </c>
    </row>
    <row r="116" spans="1:116">
      <c r="A116" t="s">
        <v>313</v>
      </c>
      <c r="B116" t="s">
        <v>46</v>
      </c>
      <c r="C116" t="s">
        <v>46</v>
      </c>
      <c r="D116" t="s">
        <v>47</v>
      </c>
      <c r="E116" t="s">
        <v>48</v>
      </c>
      <c r="F116" t="s">
        <v>66</v>
      </c>
      <c r="G116" t="s">
        <v>314</v>
      </c>
      <c r="I116" t="s">
        <v>51</v>
      </c>
      <c r="J116" t="s">
        <v>51</v>
      </c>
      <c r="K116" t="s">
        <v>315</v>
      </c>
      <c r="N116" s="1"/>
      <c r="Y116" t="s">
        <v>540</v>
      </c>
      <c r="BO116" t="s">
        <v>540</v>
      </c>
      <c r="CV116" t="s">
        <v>540</v>
      </c>
    </row>
    <row r="117" spans="1:116">
      <c r="A117" t="s">
        <v>316</v>
      </c>
      <c r="B117" t="s">
        <v>46</v>
      </c>
      <c r="C117" t="s">
        <v>46</v>
      </c>
      <c r="D117" t="s">
        <v>47</v>
      </c>
      <c r="E117" t="s">
        <v>48</v>
      </c>
      <c r="F117" t="s">
        <v>282</v>
      </c>
      <c r="G117" t="s">
        <v>317</v>
      </c>
      <c r="H117" t="s">
        <v>51</v>
      </c>
      <c r="I117" t="s">
        <v>51</v>
      </c>
      <c r="J117" t="s">
        <v>51</v>
      </c>
      <c r="K117" t="s">
        <v>284</v>
      </c>
      <c r="N117" s="1"/>
      <c r="AL117" t="s">
        <v>540</v>
      </c>
    </row>
    <row r="118" spans="1:116">
      <c r="A118" t="s">
        <v>318</v>
      </c>
      <c r="B118" t="s">
        <v>46</v>
      </c>
      <c r="C118" t="s">
        <v>46</v>
      </c>
      <c r="D118" t="s">
        <v>47</v>
      </c>
      <c r="E118" t="s">
        <v>48</v>
      </c>
      <c r="F118" t="s">
        <v>286</v>
      </c>
      <c r="G118" t="s">
        <v>317</v>
      </c>
      <c r="H118" t="s">
        <v>51</v>
      </c>
      <c r="I118" t="s">
        <v>51</v>
      </c>
      <c r="J118" t="s">
        <v>51</v>
      </c>
      <c r="K118" t="s">
        <v>284</v>
      </c>
      <c r="N118" s="1"/>
      <c r="AL118" t="s">
        <v>540</v>
      </c>
    </row>
    <row r="119" spans="1:116">
      <c r="A119" t="s">
        <v>319</v>
      </c>
      <c r="B119" t="s">
        <v>46</v>
      </c>
      <c r="C119" t="s">
        <v>46</v>
      </c>
      <c r="D119" t="s">
        <v>47</v>
      </c>
      <c r="E119" t="s">
        <v>48</v>
      </c>
      <c r="F119" t="s">
        <v>286</v>
      </c>
      <c r="G119" t="s">
        <v>320</v>
      </c>
      <c r="H119" t="s">
        <v>51</v>
      </c>
      <c r="I119" t="s">
        <v>51</v>
      </c>
      <c r="J119" t="s">
        <v>51</v>
      </c>
      <c r="K119" t="s">
        <v>284</v>
      </c>
      <c r="N119" s="1"/>
      <c r="AL119" t="s">
        <v>540</v>
      </c>
    </row>
    <row r="120" spans="1:116">
      <c r="A120" t="s">
        <v>321</v>
      </c>
      <c r="B120" t="s">
        <v>46</v>
      </c>
      <c r="C120" t="s">
        <v>46</v>
      </c>
      <c r="D120" t="s">
        <v>47</v>
      </c>
      <c r="E120" t="s">
        <v>48</v>
      </c>
      <c r="F120" t="s">
        <v>175</v>
      </c>
      <c r="G120" t="s">
        <v>322</v>
      </c>
      <c r="H120" t="s">
        <v>51</v>
      </c>
      <c r="I120" t="s">
        <v>323</v>
      </c>
      <c r="J120" t="s">
        <v>324</v>
      </c>
      <c r="K120" t="s">
        <v>325</v>
      </c>
      <c r="N120" s="1"/>
      <c r="R120" t="s">
        <v>540</v>
      </c>
      <c r="BH120" t="s">
        <v>540</v>
      </c>
      <c r="CO120" t="s">
        <v>540</v>
      </c>
    </row>
    <row r="121" spans="1:116">
      <c r="A121" t="s">
        <v>326</v>
      </c>
      <c r="B121" t="s">
        <v>46</v>
      </c>
      <c r="C121" t="s">
        <v>46</v>
      </c>
      <c r="D121" t="s">
        <v>47</v>
      </c>
      <c r="E121" t="s">
        <v>48</v>
      </c>
      <c r="F121" t="s">
        <v>237</v>
      </c>
      <c r="G121" t="s">
        <v>238</v>
      </c>
      <c r="H121" t="s">
        <v>327</v>
      </c>
      <c r="I121" t="s">
        <v>51</v>
      </c>
      <c r="J121" t="s">
        <v>51</v>
      </c>
      <c r="K121" t="s">
        <v>240</v>
      </c>
      <c r="N121" s="1"/>
      <c r="V121" t="s">
        <v>540</v>
      </c>
      <c r="BL121" t="s">
        <v>540</v>
      </c>
      <c r="CS121" t="s">
        <v>540</v>
      </c>
    </row>
    <row r="122" spans="1:116">
      <c r="A122" t="s">
        <v>328</v>
      </c>
      <c r="B122" t="s">
        <v>46</v>
      </c>
      <c r="C122" t="s">
        <v>46</v>
      </c>
      <c r="D122" t="s">
        <v>47</v>
      </c>
      <c r="E122" t="s">
        <v>48</v>
      </c>
      <c r="F122" t="s">
        <v>237</v>
      </c>
      <c r="G122" t="s">
        <v>238</v>
      </c>
      <c r="H122" t="s">
        <v>329</v>
      </c>
      <c r="I122" t="s">
        <v>51</v>
      </c>
      <c r="J122" t="s">
        <v>51</v>
      </c>
      <c r="K122" t="s">
        <v>240</v>
      </c>
      <c r="N122" s="1"/>
      <c r="V122" t="s">
        <v>540</v>
      </c>
      <c r="BL122" t="s">
        <v>540</v>
      </c>
      <c r="CS122" t="s">
        <v>540</v>
      </c>
    </row>
    <row r="123" spans="1:116">
      <c r="A123" t="s">
        <v>330</v>
      </c>
      <c r="B123" t="s">
        <v>46</v>
      </c>
      <c r="C123" t="s">
        <v>46</v>
      </c>
      <c r="D123" t="s">
        <v>47</v>
      </c>
      <c r="E123" t="s">
        <v>48</v>
      </c>
      <c r="F123" t="s">
        <v>61</v>
      </c>
      <c r="G123" t="s">
        <v>331</v>
      </c>
      <c r="H123" t="s">
        <v>63</v>
      </c>
      <c r="I123" t="s">
        <v>51</v>
      </c>
      <c r="J123" t="s">
        <v>51</v>
      </c>
      <c r="K123" t="s">
        <v>332</v>
      </c>
      <c r="N123" s="1"/>
      <c r="AQ123" t="s">
        <v>540</v>
      </c>
      <c r="CE123" t="s">
        <v>540</v>
      </c>
      <c r="DL123" t="s">
        <v>540</v>
      </c>
    </row>
    <row r="124" spans="1:116">
      <c r="A124" t="s">
        <v>333</v>
      </c>
      <c r="B124" t="s">
        <v>46</v>
      </c>
      <c r="C124" t="s">
        <v>46</v>
      </c>
      <c r="D124" t="s">
        <v>47</v>
      </c>
      <c r="E124" t="s">
        <v>48</v>
      </c>
      <c r="F124" t="s">
        <v>57</v>
      </c>
      <c r="G124" t="s">
        <v>334</v>
      </c>
      <c r="H124" t="s">
        <v>51</v>
      </c>
      <c r="I124" t="s">
        <v>51</v>
      </c>
      <c r="J124" t="s">
        <v>51</v>
      </c>
      <c r="K124" t="s">
        <v>335</v>
      </c>
      <c r="N124" s="1"/>
      <c r="P124" t="s">
        <v>540</v>
      </c>
      <c r="BE124" t="s">
        <v>540</v>
      </c>
      <c r="BF124" t="s">
        <v>540</v>
      </c>
      <c r="CL124" t="s">
        <v>540</v>
      </c>
      <c r="CM124" t="s">
        <v>540</v>
      </c>
    </row>
    <row r="125" spans="1:116">
      <c r="A125" t="s">
        <v>336</v>
      </c>
      <c r="B125" t="s">
        <v>46</v>
      </c>
      <c r="C125" t="s">
        <v>46</v>
      </c>
      <c r="D125" t="s">
        <v>47</v>
      </c>
      <c r="E125" t="s">
        <v>48</v>
      </c>
      <c r="F125" t="s">
        <v>118</v>
      </c>
      <c r="G125" t="s">
        <v>130</v>
      </c>
      <c r="H125" t="s">
        <v>337</v>
      </c>
      <c r="I125" t="s">
        <v>51</v>
      </c>
      <c r="J125" t="s">
        <v>51</v>
      </c>
      <c r="K125" t="s">
        <v>132</v>
      </c>
      <c r="N125" s="1"/>
    </row>
    <row r="126" spans="1:116">
      <c r="A126" t="s">
        <v>338</v>
      </c>
      <c r="B126" t="s">
        <v>46</v>
      </c>
      <c r="C126" t="s">
        <v>46</v>
      </c>
      <c r="D126" t="s">
        <v>47</v>
      </c>
      <c r="E126" t="s">
        <v>48</v>
      </c>
      <c r="F126" t="s">
        <v>156</v>
      </c>
      <c r="G126" t="s">
        <v>339</v>
      </c>
      <c r="H126" t="s">
        <v>51</v>
      </c>
      <c r="I126" t="s">
        <v>340</v>
      </c>
      <c r="J126" t="s">
        <v>341</v>
      </c>
      <c r="K126" t="s">
        <v>167</v>
      </c>
      <c r="N126" s="1"/>
      <c r="T126" t="s">
        <v>540</v>
      </c>
      <c r="BJ126" t="s">
        <v>540</v>
      </c>
      <c r="CQ126" t="s">
        <v>540</v>
      </c>
    </row>
    <row r="127" spans="1:116">
      <c r="A127" t="s">
        <v>342</v>
      </c>
      <c r="B127" t="s">
        <v>46</v>
      </c>
      <c r="C127" t="s">
        <v>46</v>
      </c>
      <c r="D127" t="s">
        <v>47</v>
      </c>
      <c r="E127" t="s">
        <v>48</v>
      </c>
      <c r="F127" t="s">
        <v>57</v>
      </c>
      <c r="G127" t="s">
        <v>343</v>
      </c>
      <c r="H127" t="s">
        <v>51</v>
      </c>
      <c r="I127" t="s">
        <v>51</v>
      </c>
      <c r="J127" t="s">
        <v>51</v>
      </c>
      <c r="K127" t="s">
        <v>74</v>
      </c>
      <c r="N127" s="1"/>
      <c r="P127" t="s">
        <v>540</v>
      </c>
      <c r="BE127" t="s">
        <v>540</v>
      </c>
      <c r="BF127" t="s">
        <v>540</v>
      </c>
      <c r="CL127" t="s">
        <v>540</v>
      </c>
      <c r="CM127" t="s">
        <v>540</v>
      </c>
    </row>
    <row r="128" spans="1:116">
      <c r="A128" t="s">
        <v>344</v>
      </c>
      <c r="B128" t="s">
        <v>46</v>
      </c>
      <c r="C128" t="s">
        <v>46</v>
      </c>
      <c r="D128" t="s">
        <v>47</v>
      </c>
      <c r="E128" t="s">
        <v>48</v>
      </c>
      <c r="F128" t="s">
        <v>156</v>
      </c>
      <c r="G128" t="s">
        <v>165</v>
      </c>
      <c r="H128" t="s">
        <v>345</v>
      </c>
      <c r="I128" t="s">
        <v>170</v>
      </c>
      <c r="J128" t="s">
        <v>171</v>
      </c>
      <c r="K128" t="s">
        <v>167</v>
      </c>
      <c r="N128" s="1"/>
      <c r="T128" t="s">
        <v>540</v>
      </c>
      <c r="BJ128" t="s">
        <v>540</v>
      </c>
      <c r="CQ128" t="s">
        <v>540</v>
      </c>
    </row>
    <row r="129" spans="1:104">
      <c r="A129" t="s">
        <v>346</v>
      </c>
      <c r="B129" t="s">
        <v>46</v>
      </c>
      <c r="C129" t="s">
        <v>46</v>
      </c>
      <c r="D129" t="s">
        <v>47</v>
      </c>
      <c r="E129" t="s">
        <v>48</v>
      </c>
      <c r="F129" t="s">
        <v>175</v>
      </c>
      <c r="G129" t="s">
        <v>206</v>
      </c>
      <c r="H129" t="s">
        <v>347</v>
      </c>
      <c r="I129" t="s">
        <v>51</v>
      </c>
      <c r="J129" t="s">
        <v>51</v>
      </c>
      <c r="K129" t="s">
        <v>348</v>
      </c>
      <c r="N129" s="1"/>
      <c r="AC129" t="s">
        <v>540</v>
      </c>
      <c r="BS129" t="s">
        <v>540</v>
      </c>
      <c r="CZ129" t="s">
        <v>540</v>
      </c>
    </row>
    <row r="130" spans="1:104">
      <c r="A130" t="s">
        <v>349</v>
      </c>
      <c r="B130" t="s">
        <v>46</v>
      </c>
      <c r="C130" t="s">
        <v>46</v>
      </c>
      <c r="D130" t="s">
        <v>47</v>
      </c>
      <c r="E130" t="s">
        <v>48</v>
      </c>
      <c r="F130" t="s">
        <v>175</v>
      </c>
      <c r="G130" t="s">
        <v>206</v>
      </c>
      <c r="H130" t="s">
        <v>350</v>
      </c>
      <c r="I130" t="s">
        <v>51</v>
      </c>
      <c r="J130" t="s">
        <v>51</v>
      </c>
      <c r="K130" t="s">
        <v>348</v>
      </c>
      <c r="N130" s="1"/>
      <c r="AC130" t="s">
        <v>540</v>
      </c>
      <c r="BS130" t="s">
        <v>540</v>
      </c>
      <c r="CZ130" t="s">
        <v>540</v>
      </c>
    </row>
    <row r="131" spans="1:104">
      <c r="A131" t="s">
        <v>351</v>
      </c>
      <c r="B131" t="s">
        <v>46</v>
      </c>
      <c r="C131" t="s">
        <v>46</v>
      </c>
      <c r="D131" t="s">
        <v>47</v>
      </c>
      <c r="E131" t="s">
        <v>48</v>
      </c>
      <c r="F131" t="s">
        <v>156</v>
      </c>
      <c r="G131" t="s">
        <v>352</v>
      </c>
      <c r="H131" t="s">
        <v>51</v>
      </c>
      <c r="I131" t="s">
        <v>51</v>
      </c>
      <c r="J131" t="s">
        <v>51</v>
      </c>
      <c r="K131" t="s">
        <v>167</v>
      </c>
      <c r="N131" s="1"/>
      <c r="T131" t="s">
        <v>540</v>
      </c>
      <c r="BJ131" t="s">
        <v>540</v>
      </c>
      <c r="CQ131" t="s">
        <v>540</v>
      </c>
    </row>
    <row r="132" spans="1:104">
      <c r="A132" t="s">
        <v>353</v>
      </c>
      <c r="B132" t="s">
        <v>46</v>
      </c>
      <c r="C132" t="s">
        <v>46</v>
      </c>
      <c r="D132" t="s">
        <v>47</v>
      </c>
      <c r="E132" t="s">
        <v>48</v>
      </c>
      <c r="F132" t="s">
        <v>156</v>
      </c>
      <c r="G132" t="s">
        <v>165</v>
      </c>
      <c r="H132" t="s">
        <v>354</v>
      </c>
      <c r="I132" t="s">
        <v>51</v>
      </c>
      <c r="J132" t="s">
        <v>51</v>
      </c>
      <c r="K132" t="s">
        <v>167</v>
      </c>
      <c r="N132" s="1"/>
      <c r="T132" t="s">
        <v>540</v>
      </c>
      <c r="BJ132" t="s">
        <v>540</v>
      </c>
      <c r="CQ132" t="s">
        <v>540</v>
      </c>
    </row>
    <row r="133" spans="1:104">
      <c r="A133" t="s">
        <v>355</v>
      </c>
      <c r="B133" t="s">
        <v>46</v>
      </c>
      <c r="C133" t="s">
        <v>46</v>
      </c>
      <c r="D133" t="s">
        <v>47</v>
      </c>
      <c r="E133" t="s">
        <v>48</v>
      </c>
      <c r="F133" t="s">
        <v>237</v>
      </c>
      <c r="G133" t="s">
        <v>238</v>
      </c>
      <c r="H133" t="s">
        <v>356</v>
      </c>
      <c r="I133" t="s">
        <v>51</v>
      </c>
      <c r="J133" t="s">
        <v>51</v>
      </c>
      <c r="K133" t="s">
        <v>240</v>
      </c>
      <c r="N133" s="1"/>
      <c r="V133" t="s">
        <v>540</v>
      </c>
      <c r="BL133" t="s">
        <v>540</v>
      </c>
      <c r="CS133" t="s">
        <v>540</v>
      </c>
    </row>
    <row r="134" spans="1:104">
      <c r="A134" t="s">
        <v>357</v>
      </c>
      <c r="B134" t="s">
        <v>46</v>
      </c>
      <c r="C134" t="s">
        <v>46</v>
      </c>
      <c r="D134" t="s">
        <v>47</v>
      </c>
      <c r="E134" t="s">
        <v>48</v>
      </c>
      <c r="F134" t="s">
        <v>237</v>
      </c>
      <c r="G134" t="s">
        <v>238</v>
      </c>
      <c r="H134" t="s">
        <v>358</v>
      </c>
      <c r="I134" t="s">
        <v>51</v>
      </c>
      <c r="J134" t="s">
        <v>51</v>
      </c>
      <c r="K134" t="s">
        <v>240</v>
      </c>
      <c r="N134" s="1"/>
      <c r="V134" t="s">
        <v>540</v>
      </c>
      <c r="BL134" t="s">
        <v>540</v>
      </c>
    </row>
    <row r="135" spans="1:104">
      <c r="A135" t="s">
        <v>359</v>
      </c>
      <c r="B135" t="s">
        <v>46</v>
      </c>
      <c r="C135" t="s">
        <v>46</v>
      </c>
      <c r="D135" t="s">
        <v>47</v>
      </c>
      <c r="E135" t="s">
        <v>48</v>
      </c>
      <c r="F135" t="s">
        <v>49</v>
      </c>
      <c r="G135" t="s">
        <v>360</v>
      </c>
      <c r="H135" t="s">
        <v>361</v>
      </c>
      <c r="I135" t="s">
        <v>51</v>
      </c>
      <c r="J135" t="s">
        <v>51</v>
      </c>
      <c r="K135" t="s">
        <v>182</v>
      </c>
      <c r="N135" s="1"/>
      <c r="R135" t="s">
        <v>540</v>
      </c>
      <c r="BH135" t="s">
        <v>540</v>
      </c>
      <c r="CO135" t="s">
        <v>540</v>
      </c>
    </row>
    <row r="136" spans="1:104">
      <c r="A136" t="s">
        <v>362</v>
      </c>
      <c r="B136" t="s">
        <v>46</v>
      </c>
      <c r="C136" t="s">
        <v>46</v>
      </c>
      <c r="D136" t="s">
        <v>47</v>
      </c>
      <c r="E136" t="s">
        <v>48</v>
      </c>
      <c r="F136" t="s">
        <v>118</v>
      </c>
      <c r="G136" t="s">
        <v>130</v>
      </c>
      <c r="H136" t="s">
        <v>363</v>
      </c>
      <c r="I136" t="s">
        <v>323</v>
      </c>
      <c r="J136" t="s">
        <v>51</v>
      </c>
      <c r="K136" t="s">
        <v>132</v>
      </c>
      <c r="N136" s="1"/>
      <c r="Y136" t="s">
        <v>540</v>
      </c>
      <c r="BO136" t="s">
        <v>540</v>
      </c>
      <c r="CV136" t="s">
        <v>540</v>
      </c>
    </row>
    <row r="137" spans="1:104">
      <c r="A137" t="s">
        <v>364</v>
      </c>
      <c r="B137" t="s">
        <v>46</v>
      </c>
      <c r="C137" t="s">
        <v>46</v>
      </c>
      <c r="D137" t="s">
        <v>47</v>
      </c>
      <c r="E137" t="s">
        <v>48</v>
      </c>
      <c r="F137" t="s">
        <v>57</v>
      </c>
      <c r="G137" t="s">
        <v>365</v>
      </c>
      <c r="H137" t="s">
        <v>51</v>
      </c>
      <c r="I137" t="s">
        <v>51</v>
      </c>
      <c r="J137" t="s">
        <v>51</v>
      </c>
      <c r="K137" t="s">
        <v>74</v>
      </c>
      <c r="N137" s="1"/>
      <c r="P137" t="s">
        <v>540</v>
      </c>
      <c r="BE137" t="s">
        <v>540</v>
      </c>
      <c r="BF137" t="s">
        <v>540</v>
      </c>
      <c r="CL137" t="s">
        <v>540</v>
      </c>
      <c r="CM137" t="s">
        <v>540</v>
      </c>
    </row>
    <row r="138" spans="1:104">
      <c r="A138" t="s">
        <v>366</v>
      </c>
      <c r="B138" t="s">
        <v>46</v>
      </c>
      <c r="C138" t="s">
        <v>46</v>
      </c>
      <c r="D138" t="s">
        <v>47</v>
      </c>
      <c r="E138" t="s">
        <v>48</v>
      </c>
      <c r="F138" t="s">
        <v>156</v>
      </c>
      <c r="G138" t="s">
        <v>165</v>
      </c>
      <c r="H138" t="s">
        <v>367</v>
      </c>
      <c r="I138" t="s">
        <v>51</v>
      </c>
      <c r="J138" t="s">
        <v>51</v>
      </c>
      <c r="K138" t="s">
        <v>167</v>
      </c>
      <c r="N138" s="1"/>
      <c r="T138" t="s">
        <v>540</v>
      </c>
      <c r="BJ138" t="s">
        <v>540</v>
      </c>
      <c r="CQ138" t="s">
        <v>540</v>
      </c>
    </row>
    <row r="139" spans="1:104">
      <c r="A139" t="s">
        <v>368</v>
      </c>
      <c r="B139" t="s">
        <v>46</v>
      </c>
      <c r="C139" t="s">
        <v>46</v>
      </c>
      <c r="D139" t="s">
        <v>47</v>
      </c>
      <c r="E139" t="s">
        <v>48</v>
      </c>
      <c r="F139" t="s">
        <v>217</v>
      </c>
      <c r="G139" t="s">
        <v>223</v>
      </c>
      <c r="H139" t="s">
        <v>369</v>
      </c>
      <c r="I139" t="s">
        <v>51</v>
      </c>
      <c r="J139" t="s">
        <v>51</v>
      </c>
      <c r="K139" t="s">
        <v>225</v>
      </c>
      <c r="N139" s="1"/>
      <c r="Q139" t="s">
        <v>540</v>
      </c>
      <c r="BG139" t="s">
        <v>540</v>
      </c>
      <c r="CN139" t="s">
        <v>540</v>
      </c>
    </row>
    <row r="140" spans="1:104">
      <c r="A140" t="s">
        <v>370</v>
      </c>
      <c r="B140" t="s">
        <v>46</v>
      </c>
      <c r="C140" t="s">
        <v>46</v>
      </c>
      <c r="D140" t="s">
        <v>47</v>
      </c>
      <c r="E140" t="s">
        <v>48</v>
      </c>
      <c r="F140" t="s">
        <v>217</v>
      </c>
      <c r="G140" t="s">
        <v>229</v>
      </c>
      <c r="H140" t="s">
        <v>371</v>
      </c>
      <c r="I140" t="s">
        <v>51</v>
      </c>
      <c r="J140" t="s">
        <v>51</v>
      </c>
      <c r="K140" t="s">
        <v>225</v>
      </c>
      <c r="N140" s="1"/>
      <c r="Q140" t="s">
        <v>540</v>
      </c>
      <c r="BG140" t="s">
        <v>540</v>
      </c>
      <c r="CN140" t="s">
        <v>540</v>
      </c>
    </row>
    <row r="141" spans="1:104">
      <c r="A141" t="s">
        <v>372</v>
      </c>
      <c r="B141" t="s">
        <v>46</v>
      </c>
      <c r="C141" t="s">
        <v>46</v>
      </c>
      <c r="D141" t="s">
        <v>47</v>
      </c>
      <c r="E141" t="s">
        <v>48</v>
      </c>
      <c r="F141" t="s">
        <v>217</v>
      </c>
      <c r="G141" t="s">
        <v>229</v>
      </c>
      <c r="H141" t="s">
        <v>51</v>
      </c>
      <c r="I141" t="s">
        <v>373</v>
      </c>
      <c r="J141" t="s">
        <v>374</v>
      </c>
      <c r="K141" t="s">
        <v>225</v>
      </c>
      <c r="N141" s="1"/>
      <c r="Q141" t="s">
        <v>540</v>
      </c>
      <c r="BG141" t="s">
        <v>540</v>
      </c>
      <c r="CN141" t="s">
        <v>540</v>
      </c>
    </row>
    <row r="142" spans="1:104">
      <c r="A142" t="s">
        <v>375</v>
      </c>
      <c r="B142" t="s">
        <v>46</v>
      </c>
      <c r="C142" t="s">
        <v>46</v>
      </c>
      <c r="D142" t="s">
        <v>47</v>
      </c>
      <c r="E142" t="s">
        <v>48</v>
      </c>
      <c r="F142" t="s">
        <v>217</v>
      </c>
      <c r="G142" t="s">
        <v>227</v>
      </c>
      <c r="H142" t="s">
        <v>376</v>
      </c>
      <c r="I142" t="s">
        <v>51</v>
      </c>
      <c r="J142" t="s">
        <v>51</v>
      </c>
      <c r="K142" t="s">
        <v>225</v>
      </c>
      <c r="N142" s="1"/>
      <c r="Q142" t="s">
        <v>540</v>
      </c>
      <c r="BG142" t="s">
        <v>540</v>
      </c>
      <c r="CN142" t="s">
        <v>540</v>
      </c>
    </row>
    <row r="143" spans="1:104">
      <c r="A143" t="s">
        <v>377</v>
      </c>
      <c r="B143" t="s">
        <v>46</v>
      </c>
      <c r="C143" t="s">
        <v>46</v>
      </c>
      <c r="D143" t="s">
        <v>47</v>
      </c>
      <c r="E143" t="s">
        <v>48</v>
      </c>
      <c r="F143" t="s">
        <v>217</v>
      </c>
      <c r="G143" t="s">
        <v>378</v>
      </c>
      <c r="H143" t="s">
        <v>51</v>
      </c>
      <c r="I143" t="s">
        <v>51</v>
      </c>
      <c r="J143" t="s">
        <v>51</v>
      </c>
      <c r="K143" t="s">
        <v>225</v>
      </c>
      <c r="N143" s="1"/>
      <c r="Q143" t="s">
        <v>540</v>
      </c>
      <c r="BG143" t="s">
        <v>540</v>
      </c>
      <c r="CN143" t="s">
        <v>540</v>
      </c>
    </row>
    <row r="144" spans="1:104">
      <c r="A144" t="s">
        <v>379</v>
      </c>
      <c r="B144" t="s">
        <v>46</v>
      </c>
      <c r="C144" t="s">
        <v>46</v>
      </c>
      <c r="D144" t="s">
        <v>47</v>
      </c>
      <c r="E144" t="s">
        <v>48</v>
      </c>
      <c r="F144" t="s">
        <v>118</v>
      </c>
      <c r="G144" t="s">
        <v>130</v>
      </c>
      <c r="H144" t="s">
        <v>380</v>
      </c>
      <c r="I144" t="s">
        <v>51</v>
      </c>
      <c r="J144" t="s">
        <v>51</v>
      </c>
      <c r="K144" t="s">
        <v>132</v>
      </c>
      <c r="N144" s="1"/>
      <c r="Y144" t="s">
        <v>540</v>
      </c>
      <c r="BO144" t="s">
        <v>540</v>
      </c>
      <c r="CV144" t="s">
        <v>540</v>
      </c>
    </row>
    <row r="145" spans="1:119">
      <c r="A145" t="s">
        <v>381</v>
      </c>
      <c r="B145" t="s">
        <v>46</v>
      </c>
      <c r="C145" t="s">
        <v>46</v>
      </c>
      <c r="D145" t="s">
        <v>47</v>
      </c>
      <c r="E145" t="s">
        <v>48</v>
      </c>
      <c r="F145" t="s">
        <v>49</v>
      </c>
      <c r="G145" t="s">
        <v>179</v>
      </c>
      <c r="H145" t="s">
        <v>382</v>
      </c>
      <c r="I145" t="s">
        <v>51</v>
      </c>
      <c r="J145" t="s">
        <v>51</v>
      </c>
      <c r="K145" t="s">
        <v>182</v>
      </c>
      <c r="N145" s="1"/>
    </row>
    <row r="146" spans="1:119">
      <c r="A146" t="s">
        <v>383</v>
      </c>
      <c r="B146" t="s">
        <v>46</v>
      </c>
      <c r="C146" t="s">
        <v>46</v>
      </c>
      <c r="D146" t="s">
        <v>47</v>
      </c>
      <c r="E146" t="s">
        <v>48</v>
      </c>
      <c r="F146" t="s">
        <v>49</v>
      </c>
      <c r="G146" t="s">
        <v>384</v>
      </c>
      <c r="H146" t="s">
        <v>51</v>
      </c>
      <c r="I146" t="s">
        <v>51</v>
      </c>
      <c r="J146" t="s">
        <v>51</v>
      </c>
      <c r="K146" t="s">
        <v>55</v>
      </c>
      <c r="N146" s="1"/>
      <c r="S146" t="s">
        <v>540</v>
      </c>
      <c r="BI146" t="s">
        <v>540</v>
      </c>
      <c r="CP146" t="s">
        <v>540</v>
      </c>
    </row>
    <row r="147" spans="1:119">
      <c r="A147" t="s">
        <v>385</v>
      </c>
      <c r="B147" t="s">
        <v>46</v>
      </c>
      <c r="C147" t="s">
        <v>46</v>
      </c>
      <c r="D147" t="s">
        <v>47</v>
      </c>
      <c r="E147" t="s">
        <v>48</v>
      </c>
      <c r="F147" t="s">
        <v>61</v>
      </c>
      <c r="G147" t="s">
        <v>386</v>
      </c>
      <c r="H147" t="s">
        <v>63</v>
      </c>
      <c r="I147" t="s">
        <v>51</v>
      </c>
      <c r="J147" t="s">
        <v>51</v>
      </c>
      <c r="K147" t="s">
        <v>332</v>
      </c>
      <c r="N147" s="1"/>
      <c r="AQ147" t="s">
        <v>540</v>
      </c>
      <c r="CE147" t="s">
        <v>540</v>
      </c>
      <c r="DL147" t="s">
        <v>540</v>
      </c>
    </row>
    <row r="148" spans="1:119">
      <c r="A148" t="s">
        <v>387</v>
      </c>
      <c r="B148" t="s">
        <v>46</v>
      </c>
      <c r="C148" t="s">
        <v>46</v>
      </c>
      <c r="D148" t="s">
        <v>47</v>
      </c>
      <c r="E148" t="s">
        <v>48</v>
      </c>
      <c r="F148" t="s">
        <v>237</v>
      </c>
      <c r="G148" t="s">
        <v>251</v>
      </c>
      <c r="H148" t="s">
        <v>388</v>
      </c>
      <c r="I148" t="s">
        <v>51</v>
      </c>
      <c r="J148" t="s">
        <v>51</v>
      </c>
      <c r="K148" t="s">
        <v>253</v>
      </c>
      <c r="N148" s="1"/>
      <c r="CH148" t="s">
        <v>540</v>
      </c>
      <c r="DO148" t="s">
        <v>540</v>
      </c>
    </row>
    <row r="149" spans="1:119">
      <c r="A149" t="s">
        <v>389</v>
      </c>
      <c r="B149" t="s">
        <v>46</v>
      </c>
      <c r="C149" t="s">
        <v>46</v>
      </c>
      <c r="D149" t="s">
        <v>47</v>
      </c>
      <c r="E149" t="s">
        <v>48</v>
      </c>
      <c r="F149" t="s">
        <v>217</v>
      </c>
      <c r="G149" t="s">
        <v>306</v>
      </c>
      <c r="H149" t="s">
        <v>390</v>
      </c>
      <c r="I149" t="s">
        <v>51</v>
      </c>
      <c r="J149" t="s">
        <v>51</v>
      </c>
      <c r="K149" t="s">
        <v>391</v>
      </c>
      <c r="N149" s="1"/>
      <c r="Q149" t="s">
        <v>540</v>
      </c>
      <c r="BG149" t="s">
        <v>540</v>
      </c>
      <c r="CN149" t="s">
        <v>540</v>
      </c>
    </row>
    <row r="150" spans="1:119">
      <c r="A150" t="s">
        <v>392</v>
      </c>
      <c r="B150" t="s">
        <v>46</v>
      </c>
      <c r="C150" t="s">
        <v>46</v>
      </c>
      <c r="D150" t="s">
        <v>47</v>
      </c>
      <c r="E150" t="s">
        <v>48</v>
      </c>
      <c r="F150" t="s">
        <v>217</v>
      </c>
      <c r="G150" t="s">
        <v>312</v>
      </c>
      <c r="H150" t="s">
        <v>393</v>
      </c>
      <c r="I150" t="s">
        <v>51</v>
      </c>
      <c r="J150" t="s">
        <v>51</v>
      </c>
      <c r="K150" t="s">
        <v>391</v>
      </c>
      <c r="N150" s="1"/>
      <c r="Q150" t="s">
        <v>540</v>
      </c>
      <c r="BG150" t="s">
        <v>540</v>
      </c>
      <c r="CN150" t="s">
        <v>540</v>
      </c>
    </row>
    <row r="151" spans="1:119">
      <c r="A151" t="s">
        <v>394</v>
      </c>
      <c r="B151" t="s">
        <v>46</v>
      </c>
      <c r="C151" t="s">
        <v>46</v>
      </c>
      <c r="D151" t="s">
        <v>47</v>
      </c>
      <c r="E151" t="s">
        <v>48</v>
      </c>
      <c r="F151" t="s">
        <v>217</v>
      </c>
      <c r="G151" t="s">
        <v>306</v>
      </c>
      <c r="H151" t="s">
        <v>395</v>
      </c>
      <c r="I151" t="s">
        <v>51</v>
      </c>
      <c r="J151" t="s">
        <v>51</v>
      </c>
      <c r="K151" t="s">
        <v>396</v>
      </c>
      <c r="N151" s="1"/>
      <c r="Q151" t="s">
        <v>540</v>
      </c>
      <c r="BG151" t="s">
        <v>540</v>
      </c>
      <c r="CN151" t="s">
        <v>540</v>
      </c>
    </row>
    <row r="152" spans="1:119">
      <c r="A152" t="s">
        <v>397</v>
      </c>
      <c r="B152" t="s">
        <v>46</v>
      </c>
      <c r="C152" t="s">
        <v>46</v>
      </c>
      <c r="D152" t="s">
        <v>47</v>
      </c>
      <c r="E152" t="s">
        <v>48</v>
      </c>
      <c r="F152" t="s">
        <v>217</v>
      </c>
      <c r="G152" t="s">
        <v>312</v>
      </c>
      <c r="H152" t="s">
        <v>398</v>
      </c>
      <c r="I152" t="s">
        <v>51</v>
      </c>
      <c r="J152" t="s">
        <v>51</v>
      </c>
      <c r="K152" t="s">
        <v>396</v>
      </c>
      <c r="N152" s="1"/>
      <c r="Q152" t="s">
        <v>540</v>
      </c>
      <c r="BG152" t="s">
        <v>540</v>
      </c>
      <c r="CN152" t="s">
        <v>540</v>
      </c>
    </row>
    <row r="153" spans="1:119">
      <c r="A153" t="s">
        <v>399</v>
      </c>
      <c r="B153" t="s">
        <v>46</v>
      </c>
      <c r="C153" t="s">
        <v>46</v>
      </c>
      <c r="D153" t="s">
        <v>47</v>
      </c>
      <c r="E153" t="s">
        <v>48</v>
      </c>
      <c r="F153" t="s">
        <v>217</v>
      </c>
      <c r="G153" t="s">
        <v>221</v>
      </c>
      <c r="H153" t="s">
        <v>400</v>
      </c>
      <c r="I153" t="s">
        <v>51</v>
      </c>
      <c r="J153" t="s">
        <v>51</v>
      </c>
      <c r="K153" t="s">
        <v>396</v>
      </c>
      <c r="N153" s="1"/>
      <c r="Q153" t="s">
        <v>540</v>
      </c>
      <c r="BG153" t="s">
        <v>540</v>
      </c>
      <c r="CN153" t="s">
        <v>540</v>
      </c>
    </row>
    <row r="154" spans="1:119">
      <c r="A154" t="s">
        <v>401</v>
      </c>
      <c r="B154" t="s">
        <v>46</v>
      </c>
      <c r="C154" t="s">
        <v>46</v>
      </c>
      <c r="D154" t="s">
        <v>47</v>
      </c>
      <c r="E154" t="s">
        <v>48</v>
      </c>
      <c r="F154" t="s">
        <v>49</v>
      </c>
      <c r="G154" t="s">
        <v>50</v>
      </c>
      <c r="H154" t="s">
        <v>51</v>
      </c>
      <c r="I154" t="s">
        <v>51</v>
      </c>
      <c r="J154" t="s">
        <v>51</v>
      </c>
      <c r="K154" t="s">
        <v>52</v>
      </c>
      <c r="N154" s="1"/>
      <c r="S154" t="s">
        <v>540</v>
      </c>
      <c r="BI154" t="s">
        <v>540</v>
      </c>
      <c r="CP154" t="s">
        <v>540</v>
      </c>
    </row>
    <row r="155" spans="1:119">
      <c r="A155" t="s">
        <v>402</v>
      </c>
      <c r="B155" t="s">
        <v>46</v>
      </c>
      <c r="C155" t="s">
        <v>46</v>
      </c>
      <c r="D155" t="s">
        <v>47</v>
      </c>
      <c r="E155" t="s">
        <v>48</v>
      </c>
      <c r="F155" t="s">
        <v>49</v>
      </c>
      <c r="G155" t="s">
        <v>384</v>
      </c>
      <c r="H155" t="s">
        <v>51</v>
      </c>
      <c r="I155" t="s">
        <v>51</v>
      </c>
      <c r="J155" t="s">
        <v>51</v>
      </c>
      <c r="K155" t="s">
        <v>55</v>
      </c>
      <c r="N155" s="1"/>
      <c r="S155" t="s">
        <v>540</v>
      </c>
      <c r="BI155" t="s">
        <v>540</v>
      </c>
      <c r="CP155" t="s">
        <v>540</v>
      </c>
    </row>
    <row r="156" spans="1:119">
      <c r="A156" t="s">
        <v>403</v>
      </c>
      <c r="B156" t="s">
        <v>46</v>
      </c>
      <c r="C156" t="s">
        <v>46</v>
      </c>
      <c r="D156" t="s">
        <v>47</v>
      </c>
      <c r="E156" t="s">
        <v>48</v>
      </c>
      <c r="F156" t="s">
        <v>404</v>
      </c>
      <c r="G156" t="s">
        <v>404</v>
      </c>
      <c r="K156" t="s">
        <v>405</v>
      </c>
      <c r="N156" s="1"/>
      <c r="AV156" t="s">
        <v>540</v>
      </c>
    </row>
    <row r="157" spans="1:119">
      <c r="A157" t="s">
        <v>406</v>
      </c>
      <c r="B157" t="s">
        <v>46</v>
      </c>
      <c r="C157" t="s">
        <v>46</v>
      </c>
      <c r="D157" t="s">
        <v>47</v>
      </c>
      <c r="E157" t="s">
        <v>48</v>
      </c>
      <c r="F157" t="s">
        <v>407</v>
      </c>
      <c r="G157" t="s">
        <v>407</v>
      </c>
      <c r="K157" t="s">
        <v>405</v>
      </c>
      <c r="N157" s="1"/>
      <c r="AU157" t="s">
        <v>540</v>
      </c>
    </row>
    <row r="158" spans="1:119">
      <c r="A158" t="s">
        <v>408</v>
      </c>
      <c r="B158" t="s">
        <v>46</v>
      </c>
      <c r="C158" t="s">
        <v>46</v>
      </c>
      <c r="D158" t="s">
        <v>47</v>
      </c>
      <c r="E158" t="s">
        <v>48</v>
      </c>
      <c r="F158" t="s">
        <v>175</v>
      </c>
      <c r="G158" t="s">
        <v>184</v>
      </c>
      <c r="H158" t="s">
        <v>409</v>
      </c>
      <c r="I158" t="s">
        <v>51</v>
      </c>
      <c r="J158" t="s">
        <v>51</v>
      </c>
      <c r="K158" t="s">
        <v>192</v>
      </c>
      <c r="N158" s="1"/>
    </row>
    <row r="159" spans="1:119">
      <c r="N159" s="1"/>
    </row>
    <row r="160" spans="1:119">
      <c r="N160" s="1"/>
    </row>
    <row r="161" spans="14:14">
      <c r="N161" s="1"/>
    </row>
    <row r="162" spans="14:14">
      <c r="N162" s="1"/>
    </row>
    <row r="163" spans="14:14">
      <c r="N163" s="1"/>
    </row>
    <row r="164" spans="14:14">
      <c r="N164" s="1"/>
    </row>
    <row r="165" spans="14:14">
      <c r="N165" s="1"/>
    </row>
    <row r="166" spans="14:14">
      <c r="N166" s="1"/>
    </row>
    <row r="167" spans="14:14">
      <c r="N167" s="1"/>
    </row>
    <row r="168" spans="14:14">
      <c r="N168" s="1"/>
    </row>
    <row r="169" spans="14:14">
      <c r="N169" s="1"/>
    </row>
    <row r="170" spans="14:14">
      <c r="N170" s="1"/>
    </row>
    <row r="171" spans="14:14">
      <c r="N171" s="1"/>
    </row>
    <row r="172" spans="14:14">
      <c r="N172" s="1"/>
    </row>
    <row r="173" spans="14:14">
      <c r="N173" s="1"/>
    </row>
    <row r="174" spans="14:14">
      <c r="N174" s="1"/>
    </row>
    <row r="175" spans="14:14">
      <c r="N175" s="1"/>
    </row>
    <row r="176" spans="14:14">
      <c r="N176" s="1"/>
    </row>
    <row r="177" spans="14:14">
      <c r="N177" s="1"/>
    </row>
    <row r="178" spans="14:14">
      <c r="N178" s="1"/>
    </row>
    <row r="179" spans="14:14">
      <c r="N179" s="1"/>
    </row>
    <row r="180" spans="14:14">
      <c r="N180" s="1"/>
    </row>
    <row r="181" spans="14:14">
      <c r="N181" s="1"/>
    </row>
    <row r="182" spans="14:14">
      <c r="N182" s="1"/>
    </row>
    <row r="183" spans="14:14">
      <c r="N183" s="1"/>
    </row>
    <row r="184" spans="14:14">
      <c r="N184" s="1"/>
    </row>
    <row r="185" spans="14:14">
      <c r="N185" s="1"/>
    </row>
    <row r="186" spans="14:14">
      <c r="N186" s="1"/>
    </row>
    <row r="187" spans="14:14">
      <c r="N187" s="1"/>
    </row>
    <row r="188" spans="14:14">
      <c r="N188" s="1"/>
    </row>
    <row r="189" spans="14:14">
      <c r="N189" s="1"/>
    </row>
    <row r="190" spans="14:14">
      <c r="N190" s="1"/>
    </row>
    <row r="191" spans="14:14">
      <c r="N191" s="1"/>
    </row>
    <row r="192" spans="14:14">
      <c r="N192" s="1"/>
    </row>
    <row r="193" spans="14:14">
      <c r="N193" s="1"/>
    </row>
    <row r="194" spans="14:14">
      <c r="N194" s="1"/>
    </row>
    <row r="195" spans="14:14">
      <c r="N195" s="1"/>
    </row>
    <row r="196" spans="14:14">
      <c r="N196" s="1"/>
    </row>
    <row r="197" spans="14:14">
      <c r="N197" s="1"/>
    </row>
    <row r="198" spans="14:14">
      <c r="N198" s="1"/>
    </row>
    <row r="199" spans="14:14">
      <c r="N199" s="1"/>
    </row>
    <row r="200" spans="14:14">
      <c r="N200" s="1"/>
    </row>
    <row r="201" spans="14:14">
      <c r="N201" s="1"/>
    </row>
    <row r="202" spans="14:14">
      <c r="N202" s="1"/>
    </row>
    <row r="203" spans="14:14">
      <c r="N203" s="1"/>
    </row>
    <row r="204" spans="14:14">
      <c r="N204" s="1"/>
    </row>
    <row r="205" spans="14:14">
      <c r="N205" s="1"/>
    </row>
    <row r="206" spans="14:14">
      <c r="N206" s="1"/>
    </row>
    <row r="207" spans="14:14">
      <c r="N207" s="1"/>
    </row>
    <row r="208" spans="14:14">
      <c r="N208" s="1"/>
    </row>
    <row r="209" spans="14:14">
      <c r="N209" s="1"/>
    </row>
    <row r="210" spans="14:14">
      <c r="N210" s="1"/>
    </row>
    <row r="211" spans="14:14">
      <c r="N211" s="1"/>
    </row>
    <row r="212" spans="14:14">
      <c r="N212" s="1"/>
    </row>
    <row r="213" spans="14:14">
      <c r="N213" s="1"/>
    </row>
    <row r="214" spans="14:14">
      <c r="N214" s="1"/>
    </row>
    <row r="215" spans="14:14">
      <c r="N215" s="1"/>
    </row>
    <row r="216" spans="14:14">
      <c r="N216" s="1"/>
    </row>
    <row r="217" spans="14:14">
      <c r="N217" s="1"/>
    </row>
    <row r="218" spans="14:14">
      <c r="N218" s="1"/>
    </row>
    <row r="219" spans="14:14">
      <c r="N219" s="1"/>
    </row>
    <row r="220" spans="14:14">
      <c r="N220" s="1"/>
    </row>
    <row r="221" spans="14:14">
      <c r="N221" s="1"/>
    </row>
    <row r="222" spans="14:14">
      <c r="N222" s="1"/>
    </row>
    <row r="223" spans="14:14">
      <c r="N223" s="1"/>
    </row>
    <row r="224" spans="14:14">
      <c r="N224" s="1"/>
    </row>
    <row r="225" spans="14:14">
      <c r="N225" s="1"/>
    </row>
    <row r="226" spans="14:14">
      <c r="N226" s="1"/>
    </row>
    <row r="227" spans="14:14">
      <c r="N227" s="1"/>
    </row>
    <row r="228" spans="14:14">
      <c r="N228" s="1"/>
    </row>
    <row r="229" spans="14:14">
      <c r="N229" s="1"/>
    </row>
    <row r="230" spans="14:14">
      <c r="N230" s="1"/>
    </row>
    <row r="231" spans="14:14">
      <c r="N231" s="1"/>
    </row>
    <row r="232" spans="14:14">
      <c r="N232" s="1"/>
    </row>
    <row r="233" spans="14:14">
      <c r="N233" s="1"/>
    </row>
    <row r="234" spans="14:14">
      <c r="N234" s="1"/>
    </row>
    <row r="235" spans="14:14">
      <c r="N235" s="1"/>
    </row>
    <row r="236" spans="14:14">
      <c r="N236" s="1"/>
    </row>
    <row r="237" spans="14:14">
      <c r="N237" s="1"/>
    </row>
    <row r="238" spans="14:14">
      <c r="N238" s="1"/>
    </row>
    <row r="239" spans="14:14">
      <c r="N239" s="1"/>
    </row>
    <row r="240" spans="14:14">
      <c r="N240" s="1"/>
    </row>
    <row r="241" spans="14:14">
      <c r="N241" s="1"/>
    </row>
    <row r="242" spans="14:14">
      <c r="N242" s="1"/>
    </row>
    <row r="243" spans="14:14">
      <c r="N243" s="1"/>
    </row>
    <row r="244" spans="14:14">
      <c r="N244" s="1"/>
    </row>
    <row r="245" spans="14:14">
      <c r="N245" s="1"/>
    </row>
    <row r="246" spans="14:14">
      <c r="N246" s="1"/>
    </row>
    <row r="247" spans="14:14">
      <c r="N247" s="1"/>
    </row>
    <row r="248" spans="14:14">
      <c r="N248" s="1"/>
    </row>
    <row r="249" spans="14:14">
      <c r="N249" s="1"/>
    </row>
    <row r="250" spans="14:14">
      <c r="N250" s="1"/>
    </row>
    <row r="251" spans="14:14">
      <c r="N251" s="1"/>
    </row>
    <row r="252" spans="14:14">
      <c r="N252" s="1"/>
    </row>
    <row r="253" spans="14:14">
      <c r="N253" s="1"/>
    </row>
    <row r="254" spans="14:14">
      <c r="N254" s="1"/>
    </row>
    <row r="255" spans="14:14">
      <c r="N255" s="1"/>
    </row>
    <row r="256" spans="14:14">
      <c r="N256" s="1"/>
    </row>
    <row r="257" spans="14:14">
      <c r="N257" s="1"/>
    </row>
    <row r="258" spans="14:14">
      <c r="N258" s="1"/>
    </row>
    <row r="259" spans="14:14">
      <c r="N259" s="1"/>
    </row>
    <row r="260" spans="14:14">
      <c r="N260" s="1"/>
    </row>
    <row r="261" spans="14:14">
      <c r="N261" s="1"/>
    </row>
    <row r="262" spans="14:14">
      <c r="N262" s="1"/>
    </row>
    <row r="263" spans="14:14">
      <c r="N263" s="1"/>
    </row>
    <row r="264" spans="14:14">
      <c r="N264" s="1"/>
    </row>
    <row r="265" spans="14:14">
      <c r="N265" s="1"/>
    </row>
    <row r="266" spans="14:14">
      <c r="N266" s="1"/>
    </row>
    <row r="267" spans="14:14">
      <c r="N267" s="1"/>
    </row>
    <row r="268" spans="14:14">
      <c r="N268" s="1"/>
    </row>
    <row r="269" spans="14:14">
      <c r="N269" s="1"/>
    </row>
    <row r="270" spans="14:14">
      <c r="N270" s="1"/>
    </row>
    <row r="271" spans="14:14">
      <c r="N271" s="1"/>
    </row>
    <row r="272" spans="14:14">
      <c r="N272" s="1"/>
    </row>
    <row r="273" spans="14:14">
      <c r="N273" s="1"/>
    </row>
    <row r="274" spans="14:14">
      <c r="N274" s="1"/>
    </row>
    <row r="275" spans="14:14">
      <c r="N275" s="1"/>
    </row>
    <row r="276" spans="14:14">
      <c r="N276" s="1"/>
    </row>
    <row r="277" spans="14:14">
      <c r="N277" s="1"/>
    </row>
    <row r="278" spans="14:14">
      <c r="N278" s="1"/>
    </row>
    <row r="279" spans="14:14">
      <c r="N279" s="1"/>
    </row>
    <row r="280" spans="14:14">
      <c r="N280" s="1"/>
    </row>
    <row r="281" spans="14:14">
      <c r="N281" s="1"/>
    </row>
    <row r="282" spans="14:14">
      <c r="N282" s="1"/>
    </row>
    <row r="283" spans="14:14">
      <c r="N283" s="1"/>
    </row>
    <row r="284" spans="14:14">
      <c r="N284" s="1"/>
    </row>
    <row r="285" spans="14:14">
      <c r="N285" s="1"/>
    </row>
    <row r="286" spans="14:14">
      <c r="N286" s="1"/>
    </row>
    <row r="287" spans="14:14">
      <c r="N287" s="1"/>
    </row>
    <row r="288" spans="14:14">
      <c r="N288" s="1"/>
    </row>
    <row r="289" spans="14:14">
      <c r="N289" s="1"/>
    </row>
    <row r="290" spans="14:14">
      <c r="N290" s="1"/>
    </row>
    <row r="291" spans="14:14">
      <c r="N291" s="1"/>
    </row>
    <row r="292" spans="14:14">
      <c r="N292" s="1"/>
    </row>
    <row r="293" spans="14:14">
      <c r="N293" s="1"/>
    </row>
    <row r="294" spans="14:14">
      <c r="N294" s="1"/>
    </row>
    <row r="295" spans="14:14">
      <c r="N295" s="1"/>
    </row>
    <row r="296" spans="14:14">
      <c r="N296" s="1"/>
    </row>
    <row r="297" spans="14:14">
      <c r="N297" s="1"/>
    </row>
    <row r="298" spans="14:14">
      <c r="N298" s="1"/>
    </row>
    <row r="299" spans="14:14">
      <c r="N299" s="1"/>
    </row>
    <row r="300" spans="14:14">
      <c r="N300" s="1"/>
    </row>
    <row r="301" spans="14:14">
      <c r="N301" s="1"/>
    </row>
    <row r="302" spans="14:14">
      <c r="N302" s="1"/>
    </row>
    <row r="303" spans="14:14">
      <c r="N303" s="1"/>
    </row>
    <row r="304" spans="14:14">
      <c r="N304" s="1"/>
    </row>
    <row r="305" spans="14:14">
      <c r="N305" s="1"/>
    </row>
    <row r="306" spans="14:14">
      <c r="N306" s="1"/>
    </row>
    <row r="307" spans="14:14">
      <c r="N307" s="1"/>
    </row>
    <row r="308" spans="14:14">
      <c r="N308" s="1"/>
    </row>
    <row r="309" spans="14:14">
      <c r="N309" s="1"/>
    </row>
    <row r="310" spans="14:14">
      <c r="N310" s="1"/>
    </row>
    <row r="311" spans="14:14">
      <c r="N311" s="1"/>
    </row>
    <row r="312" spans="14:14">
      <c r="N312" s="1"/>
    </row>
    <row r="313" spans="14:14">
      <c r="N313" s="1"/>
    </row>
    <row r="314" spans="14:14">
      <c r="N314" s="1"/>
    </row>
    <row r="315" spans="14:14">
      <c r="N315" s="1"/>
    </row>
    <row r="316" spans="14:14">
      <c r="N316" s="1"/>
    </row>
    <row r="317" spans="14:14">
      <c r="N317" s="1"/>
    </row>
    <row r="318" spans="14:14">
      <c r="N318" s="1"/>
    </row>
    <row r="319" spans="14:14">
      <c r="N319" s="1"/>
    </row>
    <row r="320" spans="14:14">
      <c r="N320" s="1"/>
    </row>
    <row r="321" spans="14:14">
      <c r="N321" s="1"/>
    </row>
    <row r="322" spans="14:14">
      <c r="N322" s="1"/>
    </row>
    <row r="323" spans="14:14">
      <c r="N323" s="1"/>
    </row>
    <row r="324" spans="14:14">
      <c r="N324" s="1"/>
    </row>
    <row r="325" spans="14:14">
      <c r="N325" s="1"/>
    </row>
    <row r="326" spans="14:14">
      <c r="N326" s="1"/>
    </row>
    <row r="327" spans="14:14">
      <c r="N327" s="1"/>
    </row>
    <row r="328" spans="14:14">
      <c r="N328" s="1"/>
    </row>
    <row r="329" spans="14:14">
      <c r="N329" s="1"/>
    </row>
    <row r="330" spans="14:14">
      <c r="N330" s="1"/>
    </row>
    <row r="331" spans="14:14">
      <c r="N331" s="1"/>
    </row>
    <row r="332" spans="14:14">
      <c r="N332" s="1"/>
    </row>
    <row r="333" spans="14:14">
      <c r="N333" s="1"/>
    </row>
    <row r="334" spans="14:14">
      <c r="N334" s="1"/>
    </row>
    <row r="335" spans="14:14">
      <c r="N335" s="1"/>
    </row>
    <row r="336" spans="14:14">
      <c r="N336" s="1"/>
    </row>
    <row r="337" spans="14:14">
      <c r="N337" s="1"/>
    </row>
    <row r="338" spans="14:14">
      <c r="N338" s="1"/>
    </row>
    <row r="339" spans="14:14">
      <c r="N339" s="1"/>
    </row>
    <row r="340" spans="14:14">
      <c r="N340" s="1"/>
    </row>
    <row r="341" spans="14:14">
      <c r="N341" s="1"/>
    </row>
    <row r="342" spans="14:14">
      <c r="N342" s="1"/>
    </row>
    <row r="343" spans="14:14">
      <c r="N343" s="1"/>
    </row>
    <row r="344" spans="14:14">
      <c r="N344" s="1"/>
    </row>
    <row r="345" spans="14:14">
      <c r="N345" s="1"/>
    </row>
    <row r="346" spans="14:14">
      <c r="N346" s="1"/>
    </row>
    <row r="347" spans="14:14">
      <c r="N347" s="1"/>
    </row>
    <row r="348" spans="14:14">
      <c r="N348" s="1"/>
    </row>
    <row r="349" spans="14:14">
      <c r="N349" s="1"/>
    </row>
    <row r="350" spans="14:14">
      <c r="N350" s="1"/>
    </row>
    <row r="351" spans="14:14">
      <c r="N351" s="1"/>
    </row>
    <row r="352" spans="14:14">
      <c r="N352" s="1"/>
    </row>
    <row r="353" spans="14:14">
      <c r="N353" s="1"/>
    </row>
    <row r="354" spans="14:14">
      <c r="N354" s="1"/>
    </row>
    <row r="355" spans="14:14">
      <c r="N355" s="1"/>
    </row>
    <row r="356" spans="14:14">
      <c r="N356" s="1"/>
    </row>
    <row r="357" spans="14:14">
      <c r="N357" s="1"/>
    </row>
    <row r="358" spans="14:14">
      <c r="N358" s="1"/>
    </row>
    <row r="359" spans="14:14">
      <c r="N359" s="1"/>
    </row>
    <row r="360" spans="14:14">
      <c r="N360" s="1"/>
    </row>
    <row r="361" spans="14:14">
      <c r="N361" s="1"/>
    </row>
    <row r="362" spans="14:14">
      <c r="N362" s="1"/>
    </row>
    <row r="363" spans="14:14">
      <c r="N363" s="1"/>
    </row>
    <row r="364" spans="14:14">
      <c r="N364" s="1"/>
    </row>
    <row r="365" spans="14:14">
      <c r="N365" s="1"/>
    </row>
    <row r="366" spans="14:14">
      <c r="N366" s="1"/>
    </row>
    <row r="367" spans="14:14">
      <c r="N367" s="1"/>
    </row>
    <row r="368" spans="14:14">
      <c r="N368" s="1"/>
    </row>
    <row r="369" spans="14:14">
      <c r="N369" s="1"/>
    </row>
    <row r="370" spans="14:14">
      <c r="N370" s="1"/>
    </row>
    <row r="371" spans="14:14">
      <c r="N371" s="1"/>
    </row>
    <row r="372" spans="14:14">
      <c r="N372" s="1"/>
    </row>
    <row r="373" spans="14:14">
      <c r="N373" s="1"/>
    </row>
    <row r="374" spans="14:14">
      <c r="N374" s="1"/>
    </row>
    <row r="375" spans="14:14">
      <c r="N375" s="1"/>
    </row>
    <row r="376" spans="14:14">
      <c r="N376" s="1"/>
    </row>
    <row r="377" spans="14:14">
      <c r="N377" s="1"/>
    </row>
    <row r="378" spans="14:14">
      <c r="N378" s="1"/>
    </row>
    <row r="379" spans="14:14">
      <c r="N379" s="1"/>
    </row>
    <row r="380" spans="14:14">
      <c r="N380" s="1"/>
    </row>
    <row r="381" spans="14:14">
      <c r="N381" s="1"/>
    </row>
    <row r="382" spans="14:14">
      <c r="N382" s="1"/>
    </row>
    <row r="383" spans="14:14">
      <c r="N383" s="1"/>
    </row>
    <row r="384" spans="14:14">
      <c r="N384" s="1"/>
    </row>
    <row r="385" spans="14:14">
      <c r="N385" s="1"/>
    </row>
    <row r="386" spans="14:14">
      <c r="N386" s="1"/>
    </row>
    <row r="387" spans="14:14">
      <c r="N387" s="1"/>
    </row>
    <row r="388" spans="14:14">
      <c r="N388" s="1"/>
    </row>
    <row r="389" spans="14:14">
      <c r="N389" s="1"/>
    </row>
    <row r="390" spans="14:14">
      <c r="N390" s="1"/>
    </row>
    <row r="391" spans="14:14">
      <c r="N391" s="1"/>
    </row>
    <row r="392" spans="14:14">
      <c r="N392" s="1"/>
    </row>
    <row r="393" spans="14:14">
      <c r="N393" s="1"/>
    </row>
    <row r="394" spans="14:14">
      <c r="N394" s="1"/>
    </row>
    <row r="395" spans="14:14">
      <c r="N395" s="1"/>
    </row>
    <row r="396" spans="14:14">
      <c r="N396" s="1"/>
    </row>
    <row r="397" spans="14:14">
      <c r="N397" s="1"/>
    </row>
    <row r="398" spans="14:14">
      <c r="N398" s="1"/>
    </row>
    <row r="399" spans="14:14">
      <c r="N399" s="1"/>
    </row>
    <row r="400" spans="14:14">
      <c r="N400" s="1"/>
    </row>
    <row r="401" spans="14:14">
      <c r="N401" s="1"/>
    </row>
    <row r="402" spans="14:14">
      <c r="N402" s="1"/>
    </row>
    <row r="403" spans="14:14">
      <c r="N403" s="1"/>
    </row>
    <row r="404" spans="14:14">
      <c r="N404" s="1"/>
    </row>
    <row r="405" spans="14:14">
      <c r="N405" s="1"/>
    </row>
    <row r="406" spans="14:14">
      <c r="N406" s="1"/>
    </row>
    <row r="407" spans="14:14">
      <c r="N407" s="1"/>
    </row>
    <row r="408" spans="14:14">
      <c r="N408" s="1"/>
    </row>
    <row r="409" spans="14:14">
      <c r="N409" s="1"/>
    </row>
    <row r="410" spans="14:14">
      <c r="N410" s="1"/>
    </row>
    <row r="411" spans="14:14">
      <c r="N411" s="1"/>
    </row>
    <row r="412" spans="14:14">
      <c r="N412" s="1"/>
    </row>
    <row r="413" spans="14:14">
      <c r="N413" s="1"/>
    </row>
    <row r="414" spans="14:14">
      <c r="N414" s="1"/>
    </row>
    <row r="415" spans="14:14">
      <c r="N415" s="1"/>
    </row>
    <row r="416" spans="14:14">
      <c r="N416" s="1"/>
    </row>
    <row r="417" spans="14:14">
      <c r="N417" s="1"/>
    </row>
    <row r="418" spans="14:14">
      <c r="N418" s="1"/>
    </row>
    <row r="419" spans="14:14">
      <c r="N419" s="1"/>
    </row>
    <row r="420" spans="14:14">
      <c r="N420" s="1"/>
    </row>
    <row r="421" spans="14:14">
      <c r="N421" s="1"/>
    </row>
    <row r="422" spans="14:14">
      <c r="N422" s="1"/>
    </row>
    <row r="423" spans="14:14">
      <c r="N423" s="1"/>
    </row>
    <row r="424" spans="14:14">
      <c r="N424" s="1"/>
    </row>
    <row r="425" spans="14:14">
      <c r="N425" s="1"/>
    </row>
    <row r="426" spans="14:14">
      <c r="N426" s="1"/>
    </row>
    <row r="427" spans="14:14">
      <c r="N427" s="1"/>
    </row>
    <row r="428" spans="14:14">
      <c r="N428" s="1"/>
    </row>
    <row r="429" spans="14:14">
      <c r="N429" s="1"/>
    </row>
    <row r="430" spans="14:14">
      <c r="N430" s="1"/>
    </row>
    <row r="431" spans="14:14">
      <c r="N431" s="1"/>
    </row>
    <row r="432" spans="14:14">
      <c r="N432" s="1"/>
    </row>
    <row r="433" spans="14:14">
      <c r="N433" s="1"/>
    </row>
    <row r="434" spans="14:14">
      <c r="N434" s="1"/>
    </row>
    <row r="435" spans="14:14">
      <c r="N435" s="1"/>
    </row>
    <row r="436" spans="14:14">
      <c r="N436" s="1"/>
    </row>
    <row r="437" spans="14:14">
      <c r="N437" s="1"/>
    </row>
    <row r="438" spans="14:14">
      <c r="N438" s="1"/>
    </row>
    <row r="439" spans="14:14">
      <c r="N439" s="1"/>
    </row>
    <row r="440" spans="14:14">
      <c r="N440" s="1"/>
    </row>
    <row r="441" spans="14:14">
      <c r="N441" s="1"/>
    </row>
    <row r="442" spans="14:14">
      <c r="N442" s="1"/>
    </row>
    <row r="443" spans="14:14">
      <c r="N443" s="1"/>
    </row>
    <row r="444" spans="14:14">
      <c r="N444" s="1"/>
    </row>
    <row r="445" spans="14:14">
      <c r="N445" s="1"/>
    </row>
    <row r="446" spans="14:14">
      <c r="N446" s="1"/>
    </row>
    <row r="447" spans="14:14">
      <c r="N447" s="1"/>
    </row>
    <row r="448" spans="14:14">
      <c r="N448" s="1"/>
    </row>
    <row r="449" spans="14:14">
      <c r="N449" s="1"/>
    </row>
    <row r="450" spans="14:14">
      <c r="N450" s="1"/>
    </row>
    <row r="451" spans="14:14">
      <c r="N451" s="1"/>
    </row>
    <row r="452" spans="14:14">
      <c r="N452" s="1"/>
    </row>
    <row r="453" spans="14:14">
      <c r="N453" s="1"/>
    </row>
    <row r="454" spans="14:14">
      <c r="N454" s="1"/>
    </row>
    <row r="455" spans="14:14">
      <c r="N455" s="1"/>
    </row>
    <row r="456" spans="14:14">
      <c r="N456" s="1"/>
    </row>
    <row r="457" spans="14:14">
      <c r="N457" s="1"/>
    </row>
    <row r="458" spans="14:14">
      <c r="N458" s="1"/>
    </row>
    <row r="459" spans="14:14">
      <c r="N459" s="1"/>
    </row>
    <row r="460" spans="14:14">
      <c r="N460" s="1"/>
    </row>
    <row r="461" spans="14:14">
      <c r="N461" s="1"/>
    </row>
    <row r="462" spans="14:14">
      <c r="N462" s="1"/>
    </row>
    <row r="463" spans="14:14">
      <c r="N463" s="1"/>
    </row>
    <row r="464" spans="14:14">
      <c r="N464" s="1"/>
    </row>
    <row r="465" spans="14:14">
      <c r="N465" s="1"/>
    </row>
    <row r="466" spans="14:14">
      <c r="N466" s="1"/>
    </row>
    <row r="467" spans="14:14">
      <c r="N467" s="1"/>
    </row>
    <row r="468" spans="14:14">
      <c r="N468" s="1"/>
    </row>
    <row r="469" spans="14:14">
      <c r="N469" s="1"/>
    </row>
    <row r="470" spans="14:14">
      <c r="N470" s="1"/>
    </row>
    <row r="471" spans="14:14">
      <c r="N471" s="1"/>
    </row>
    <row r="472" spans="14:14">
      <c r="N472" s="1"/>
    </row>
    <row r="473" spans="14:14">
      <c r="N473" s="1"/>
    </row>
    <row r="474" spans="14:14">
      <c r="N474" s="1"/>
    </row>
    <row r="475" spans="14:14">
      <c r="N475" s="1"/>
    </row>
    <row r="476" spans="14:14">
      <c r="N476" s="1"/>
    </row>
    <row r="477" spans="14:14">
      <c r="N477" s="1"/>
    </row>
    <row r="478" spans="14:14">
      <c r="N478" s="1"/>
    </row>
    <row r="479" spans="14:14">
      <c r="N479" s="1"/>
    </row>
    <row r="480" spans="14:14">
      <c r="N480" s="1"/>
    </row>
    <row r="481" spans="14:14">
      <c r="N481" s="1"/>
    </row>
    <row r="482" spans="14:14">
      <c r="N482" s="1"/>
    </row>
    <row r="483" spans="14:14">
      <c r="N483" s="1"/>
    </row>
    <row r="484" spans="14:14">
      <c r="N484" s="1"/>
    </row>
    <row r="485" spans="14:14">
      <c r="N485" s="1"/>
    </row>
    <row r="486" spans="14:14">
      <c r="N486" s="1"/>
    </row>
    <row r="487" spans="14:14">
      <c r="N487" s="1"/>
    </row>
    <row r="488" spans="14:14">
      <c r="N488" s="1"/>
    </row>
    <row r="489" spans="14:14">
      <c r="N489" s="1"/>
    </row>
    <row r="490" spans="14:14">
      <c r="N490" s="1"/>
    </row>
    <row r="491" spans="14:14">
      <c r="N491" s="1"/>
    </row>
    <row r="492" spans="14:14">
      <c r="N492" s="1"/>
    </row>
    <row r="493" spans="14:14">
      <c r="N493" s="1"/>
    </row>
    <row r="494" spans="14:14">
      <c r="N494" s="1"/>
    </row>
    <row r="495" spans="14:14">
      <c r="N495" s="1"/>
    </row>
    <row r="496" spans="14:14">
      <c r="N496" s="1"/>
    </row>
    <row r="497" spans="14:14">
      <c r="N497" s="1"/>
    </row>
    <row r="498" spans="14:14">
      <c r="N498" s="1"/>
    </row>
    <row r="499" spans="14:14">
      <c r="N499" s="1"/>
    </row>
    <row r="500" spans="14:14">
      <c r="N500" s="1"/>
    </row>
    <row r="501" spans="14:14">
      <c r="N501" s="1"/>
    </row>
    <row r="502" spans="14:14">
      <c r="N502" s="1"/>
    </row>
    <row r="503" spans="14:14">
      <c r="N503" s="1"/>
    </row>
    <row r="504" spans="14:14">
      <c r="N504" s="1"/>
    </row>
    <row r="505" spans="14:14">
      <c r="N505" s="1"/>
    </row>
    <row r="506" spans="14:14">
      <c r="N506" s="1"/>
    </row>
    <row r="507" spans="14:14">
      <c r="N507" s="1"/>
    </row>
    <row r="508" spans="14:14">
      <c r="N508" s="1"/>
    </row>
    <row r="509" spans="14:14">
      <c r="N509" s="1"/>
    </row>
    <row r="510" spans="14:14">
      <c r="N510" s="1"/>
    </row>
    <row r="511" spans="14:14">
      <c r="N511" s="1"/>
    </row>
    <row r="512" spans="14:14">
      <c r="N512" s="1"/>
    </row>
    <row r="513" spans="14:14">
      <c r="N513" s="1"/>
    </row>
    <row r="514" spans="14:14">
      <c r="N514" s="1"/>
    </row>
    <row r="515" spans="14:14">
      <c r="N515" s="1"/>
    </row>
    <row r="516" spans="14:14">
      <c r="N516" s="1"/>
    </row>
    <row r="517" spans="14:14">
      <c r="N517" s="1"/>
    </row>
    <row r="518" spans="14:14">
      <c r="N518" s="1"/>
    </row>
    <row r="519" spans="14:14">
      <c r="N519" s="1"/>
    </row>
    <row r="520" spans="14:14">
      <c r="N520" s="1"/>
    </row>
    <row r="521" spans="14:14">
      <c r="N521" s="1"/>
    </row>
    <row r="522" spans="14:14">
      <c r="N522" s="1"/>
    </row>
    <row r="523" spans="14:14">
      <c r="N523" s="1"/>
    </row>
    <row r="524" spans="14:14">
      <c r="N524" s="1"/>
    </row>
    <row r="525" spans="14:14">
      <c r="N525" s="1"/>
    </row>
    <row r="526" spans="14:14">
      <c r="N526" s="1"/>
    </row>
    <row r="527" spans="14:14">
      <c r="N527" s="1"/>
    </row>
    <row r="528" spans="14:14">
      <c r="N528" s="1"/>
    </row>
    <row r="529" spans="14:14">
      <c r="N529" s="1"/>
    </row>
    <row r="530" spans="14:14">
      <c r="N530" s="1"/>
    </row>
    <row r="531" spans="14:14">
      <c r="N531" s="1"/>
    </row>
    <row r="532" spans="14:14">
      <c r="N532" s="1"/>
    </row>
    <row r="533" spans="14:14">
      <c r="N533" s="1"/>
    </row>
    <row r="534" spans="14:14">
      <c r="N534" s="1"/>
    </row>
    <row r="535" spans="14:14">
      <c r="N535" s="1"/>
    </row>
    <row r="536" spans="14:14">
      <c r="N536" s="1"/>
    </row>
    <row r="537" spans="14:14">
      <c r="N537" s="1"/>
    </row>
    <row r="538" spans="14:14">
      <c r="N538" s="1"/>
    </row>
    <row r="539" spans="14:14">
      <c r="N539" s="1"/>
    </row>
    <row r="540" spans="14:14">
      <c r="N540" s="1"/>
    </row>
    <row r="541" spans="14:14">
      <c r="N541" s="1"/>
    </row>
    <row r="542" spans="14:14">
      <c r="N542" s="1"/>
    </row>
    <row r="543" spans="14:14">
      <c r="N543" s="1"/>
    </row>
    <row r="544" spans="14:14">
      <c r="N544" s="1"/>
    </row>
    <row r="545" spans="14:14">
      <c r="N545" s="1"/>
    </row>
    <row r="546" spans="14:14">
      <c r="N546" s="1"/>
    </row>
    <row r="547" spans="14:14">
      <c r="N547" s="1"/>
    </row>
    <row r="548" spans="14:14">
      <c r="N548" s="1"/>
    </row>
    <row r="549" spans="14:14">
      <c r="N549" s="1"/>
    </row>
    <row r="550" spans="14:14">
      <c r="N550" s="1"/>
    </row>
    <row r="551" spans="14:14">
      <c r="N551" s="1"/>
    </row>
    <row r="552" spans="14:14">
      <c r="N552" s="1"/>
    </row>
    <row r="553" spans="14:14">
      <c r="N553" s="1"/>
    </row>
    <row r="554" spans="14:14">
      <c r="N554" s="1"/>
    </row>
    <row r="555" spans="14:14">
      <c r="N555" s="1"/>
    </row>
    <row r="556" spans="14:14">
      <c r="N556" s="1"/>
    </row>
    <row r="557" spans="14:14">
      <c r="N557" s="1"/>
    </row>
    <row r="558" spans="14:14">
      <c r="N558" s="1"/>
    </row>
    <row r="559" spans="14:14">
      <c r="N559" s="1"/>
    </row>
    <row r="560" spans="14:14">
      <c r="N560" s="1"/>
    </row>
    <row r="561" spans="14:14">
      <c r="N561" s="1"/>
    </row>
    <row r="562" spans="14:14">
      <c r="N562" s="1"/>
    </row>
    <row r="563" spans="14:14">
      <c r="N563" s="1"/>
    </row>
    <row r="564" spans="14:14">
      <c r="N564" s="1"/>
    </row>
    <row r="565" spans="14:14">
      <c r="N565" s="1"/>
    </row>
    <row r="566" spans="14:14">
      <c r="N566" s="1"/>
    </row>
    <row r="567" spans="14:14">
      <c r="N567" s="1"/>
    </row>
    <row r="568" spans="14:14">
      <c r="N568" s="1"/>
    </row>
    <row r="569" spans="14:14">
      <c r="N569" s="1"/>
    </row>
    <row r="570" spans="14:14">
      <c r="N570" s="1"/>
    </row>
    <row r="571" spans="14:14">
      <c r="N571" s="1"/>
    </row>
    <row r="572" spans="14:14">
      <c r="N572" s="1"/>
    </row>
    <row r="573" spans="14:14">
      <c r="N573" s="1"/>
    </row>
    <row r="574" spans="14:14">
      <c r="N574" s="1"/>
    </row>
    <row r="575" spans="14:14">
      <c r="N575" s="1"/>
    </row>
    <row r="576" spans="14:14">
      <c r="N576" s="1"/>
    </row>
    <row r="577" spans="14:14">
      <c r="N577" s="1"/>
    </row>
    <row r="578" spans="14:14">
      <c r="N578" s="1"/>
    </row>
    <row r="579" spans="14:14">
      <c r="N579" s="1"/>
    </row>
    <row r="580" spans="14:14">
      <c r="N580" s="1"/>
    </row>
    <row r="581" spans="14:14">
      <c r="N581" s="1"/>
    </row>
    <row r="582" spans="14:14">
      <c r="N582" s="1"/>
    </row>
    <row r="583" spans="14:14">
      <c r="N583" s="1"/>
    </row>
    <row r="584" spans="14:14">
      <c r="N584" s="1"/>
    </row>
    <row r="585" spans="14:14">
      <c r="N585" s="1"/>
    </row>
    <row r="586" spans="14:14">
      <c r="N586" s="1"/>
    </row>
    <row r="587" spans="14:14">
      <c r="N587" s="1"/>
    </row>
    <row r="588" spans="14:14">
      <c r="N588" s="1"/>
    </row>
    <row r="589" spans="14:14">
      <c r="N589" s="1"/>
    </row>
    <row r="590" spans="14:14">
      <c r="N590" s="1"/>
    </row>
    <row r="591" spans="14:14">
      <c r="N591" s="1"/>
    </row>
    <row r="592" spans="14:14">
      <c r="N592" s="1"/>
    </row>
    <row r="593" spans="14:14">
      <c r="N593" s="1"/>
    </row>
    <row r="594" spans="14:14">
      <c r="N594" s="1"/>
    </row>
    <row r="595" spans="14:14">
      <c r="N595" s="1"/>
    </row>
    <row r="596" spans="14:14">
      <c r="N596" s="1"/>
    </row>
    <row r="597" spans="14:14">
      <c r="N597" s="1"/>
    </row>
    <row r="598" spans="14:14">
      <c r="N598" s="1"/>
    </row>
    <row r="599" spans="14:14">
      <c r="N599" s="1"/>
    </row>
    <row r="600" spans="14:14">
      <c r="N600" s="1"/>
    </row>
    <row r="601" spans="14:14">
      <c r="N601" s="1"/>
    </row>
    <row r="602" spans="14:14">
      <c r="N602" s="1"/>
    </row>
    <row r="603" spans="14:14">
      <c r="N603" s="1"/>
    </row>
    <row r="604" spans="14:14">
      <c r="N604" s="1"/>
    </row>
    <row r="605" spans="14:14">
      <c r="N605" s="1"/>
    </row>
    <row r="606" spans="14:14">
      <c r="N606" s="1"/>
    </row>
    <row r="607" spans="14:14">
      <c r="N607" s="1"/>
    </row>
    <row r="608" spans="14:14">
      <c r="N608" s="1"/>
    </row>
    <row r="609" spans="14:14">
      <c r="N609" s="1"/>
    </row>
    <row r="610" spans="14:14">
      <c r="N610" s="1"/>
    </row>
    <row r="611" spans="14:14">
      <c r="N611" s="1"/>
    </row>
    <row r="612" spans="14:14">
      <c r="N612" s="1"/>
    </row>
    <row r="613" spans="14:14">
      <c r="N613" s="1"/>
    </row>
    <row r="614" spans="14:14">
      <c r="N614" s="1"/>
    </row>
    <row r="615" spans="14:14">
      <c r="N615" s="1"/>
    </row>
    <row r="616" spans="14:14">
      <c r="N616" s="1"/>
    </row>
    <row r="617" spans="14:14">
      <c r="N617" s="1"/>
    </row>
    <row r="618" spans="14:14">
      <c r="N618" s="1"/>
    </row>
    <row r="619" spans="14:14">
      <c r="N619" s="1"/>
    </row>
    <row r="620" spans="14:14">
      <c r="N620" s="1"/>
    </row>
    <row r="621" spans="14:14">
      <c r="N621" s="1"/>
    </row>
    <row r="622" spans="14:14">
      <c r="N622" s="1"/>
    </row>
    <row r="623" spans="14:14">
      <c r="N623" s="1"/>
    </row>
    <row r="624" spans="14:1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158" xr:uid="{C930208D-15F4-410B-927F-42F200764B11}"/>
  <mergeCells count="30">
    <mergeCell ref="N21:N25"/>
    <mergeCell ref="N2:N3"/>
    <mergeCell ref="N4:N5"/>
    <mergeCell ref="N6:O6"/>
    <mergeCell ref="N7:O7"/>
    <mergeCell ref="N8:O8"/>
    <mergeCell ref="N9:O9"/>
    <mergeCell ref="N10:O10"/>
    <mergeCell ref="N11:N16"/>
    <mergeCell ref="N17:N20"/>
    <mergeCell ref="BC2:BC3"/>
    <mergeCell ref="BC4:BC5"/>
    <mergeCell ref="BC6:BD6"/>
    <mergeCell ref="BC7:BD7"/>
    <mergeCell ref="BC8:BD8"/>
    <mergeCell ref="BC9:BD9"/>
    <mergeCell ref="BC10:BD10"/>
    <mergeCell ref="BC11:BC16"/>
    <mergeCell ref="BC17:BC20"/>
    <mergeCell ref="BC21:BC25"/>
    <mergeCell ref="CJ2:CJ3"/>
    <mergeCell ref="CJ4:CJ5"/>
    <mergeCell ref="CJ6:CK6"/>
    <mergeCell ref="CJ7:CK7"/>
    <mergeCell ref="CJ8:CK8"/>
    <mergeCell ref="CJ9:CK9"/>
    <mergeCell ref="CJ10:CK10"/>
    <mergeCell ref="CJ11:CJ16"/>
    <mergeCell ref="CJ17:CJ20"/>
    <mergeCell ref="CJ21:CJ25"/>
  </mergeCells>
  <phoneticPr fontId="1"/>
  <dataValidations count="7">
    <dataValidation type="list" allowBlank="1" showInputMessage="1" showErrorMessage="1" sqref="P9:AJ9 BE9:CH9 CL9:DO9" xr:uid="{53EA5E4B-A626-4AAF-AF59-D64A46EA1108}">
      <formula1>$H$25:$H$31</formula1>
    </dataValidation>
    <dataValidation type="list" allowBlank="1" showInputMessage="1" showErrorMessage="1" sqref="P8:AJ8 BE8:CH8 CL8:DO8" xr:uid="{43E5865F-84B8-4D6B-9C9A-7C0D30EBA3C3}">
      <formula1>$G$25:$G$29</formula1>
    </dataValidation>
    <dataValidation type="list" allowBlank="1" showInputMessage="1" showErrorMessage="1" sqref="P10:AJ10 CC10:CH10 DJ10:DO10" xr:uid="{C67CF3C2-C452-4151-B23D-588E5960EDB1}">
      <formula1>$I$25:$I$31</formula1>
    </dataValidation>
    <dataValidation type="list" allowBlank="1" showInputMessage="1" showErrorMessage="1" sqref="AK8:BA8" xr:uid="{CBB763CB-5AF0-4C01-8C1D-D964782A9AE6}">
      <formula1>$G$2:$G$5</formula1>
    </dataValidation>
    <dataValidation type="list" allowBlank="1" showInputMessage="1" showErrorMessage="1" sqref="AK10:BA10" xr:uid="{3DA01E9A-F2E9-4C10-B5D8-7D5BEF6D5900}">
      <formula1>$I$2:$I$7</formula1>
    </dataValidation>
    <dataValidation type="list" allowBlank="1" showInputMessage="1" showErrorMessage="1" sqref="AK9:BA9" xr:uid="{F76C84E4-D539-4D81-8FEB-4FFB0FAB6FBA}">
      <formula1>$H$2:$H$7</formula1>
    </dataValidation>
    <dataValidation type="list" allowBlank="1" showInputMessage="1" showErrorMessage="1" sqref="BE10:CB10 CL10:DI10" xr:uid="{5E6AFD0A-0EBD-45FD-8C1A-886888601DF6}">
      <formula1>$I$1:$I$6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8EA9-7230-4529-A631-C2F94F8BB946}">
  <dimension ref="A1:DU2334"/>
  <sheetViews>
    <sheetView zoomScale="70" zoomScaleNormal="70" workbookViewId="0">
      <pane xSplit="14" ySplit="28" topLeftCell="CZ29" activePane="bottomRight" state="frozen"/>
      <selection pane="topRight" activeCell="O1" sqref="O1"/>
      <selection pane="bottomLeft" activeCell="A29" sqref="A29"/>
      <selection pane="bottomRight" activeCell="DA15" sqref="DA15"/>
    </sheetView>
  </sheetViews>
  <sheetFormatPr defaultRowHeight="18"/>
  <cols>
    <col min="1" max="1" width="20.83203125" customWidth="1"/>
    <col min="2" max="2" width="5" customWidth="1"/>
    <col min="3" max="6" width="8.83203125" customWidth="1"/>
    <col min="7" max="7" width="19.75" customWidth="1"/>
    <col min="8" max="13" width="8.83203125" customWidth="1"/>
    <col min="14" max="14" width="22.25" customWidth="1"/>
    <col min="23" max="26" width="8.58203125" customWidth="1"/>
    <col min="30" max="32" width="8.5" bestFit="1" customWidth="1"/>
    <col min="45" max="45" width="8.5" customWidth="1"/>
    <col min="46" max="46" width="9.75" customWidth="1"/>
    <col min="47" max="48" width="8.5" bestFit="1" customWidth="1"/>
    <col min="49" max="52" width="4.75" bestFit="1" customWidth="1"/>
  </cols>
  <sheetData>
    <row r="1" spans="13:125">
      <c r="M1" s="2"/>
      <c r="N1" s="25" t="s">
        <v>490</v>
      </c>
      <c r="O1" s="26" t="s">
        <v>43</v>
      </c>
      <c r="P1" s="21"/>
      <c r="Q1" s="22"/>
      <c r="R1" s="22"/>
      <c r="S1" s="22"/>
      <c r="T1" s="22"/>
      <c r="U1" s="22"/>
      <c r="V1" s="22"/>
      <c r="W1" s="22"/>
      <c r="X1" s="22"/>
      <c r="Y1" s="22"/>
      <c r="Z1" s="22"/>
      <c r="AA1" s="22"/>
      <c r="AB1" s="22"/>
      <c r="AC1" s="22"/>
      <c r="AD1" s="22"/>
      <c r="AE1" s="22"/>
      <c r="AF1" s="22"/>
      <c r="AG1" s="22"/>
      <c r="AH1" s="22"/>
      <c r="AI1" s="22"/>
      <c r="AJ1" s="23"/>
      <c r="AK1" s="21"/>
      <c r="AL1" s="22"/>
      <c r="AM1" s="22"/>
      <c r="AN1" s="22"/>
      <c r="AO1" s="22"/>
      <c r="AP1" s="22"/>
      <c r="AQ1" s="22"/>
      <c r="AR1" s="22"/>
      <c r="AS1" s="22"/>
      <c r="AT1" s="22"/>
      <c r="AU1" s="22"/>
      <c r="AV1" s="22"/>
      <c r="AW1" s="22"/>
      <c r="AX1" s="22"/>
      <c r="AY1" s="22"/>
      <c r="AZ1" s="22"/>
      <c r="BA1" s="22"/>
      <c r="BC1" s="25" t="s">
        <v>490</v>
      </c>
      <c r="BD1" s="26" t="s">
        <v>44</v>
      </c>
      <c r="BE1" s="21"/>
      <c r="BF1" s="22"/>
      <c r="BG1" s="21"/>
      <c r="BH1" s="22"/>
      <c r="BI1" s="22"/>
      <c r="BJ1" s="22"/>
      <c r="BK1" s="22"/>
      <c r="BL1" s="22"/>
      <c r="BM1" s="22"/>
      <c r="BN1" s="21"/>
      <c r="BO1" s="22"/>
      <c r="BP1" s="22"/>
      <c r="BQ1" s="22"/>
      <c r="BR1" s="22"/>
      <c r="BS1" s="22"/>
      <c r="BT1" s="22"/>
      <c r="BU1" s="22"/>
      <c r="BV1" s="22"/>
      <c r="BW1" s="21"/>
      <c r="BX1" s="22"/>
      <c r="BY1" s="22"/>
      <c r="BZ1" s="22"/>
      <c r="CA1" s="22"/>
      <c r="CB1" s="22"/>
      <c r="CC1" s="21"/>
      <c r="CD1" s="22"/>
      <c r="CE1" s="22"/>
      <c r="CF1" s="22"/>
      <c r="CG1" s="22"/>
      <c r="CH1" s="22"/>
      <c r="CI1" s="21"/>
      <c r="CJ1" s="22"/>
      <c r="CK1" s="22"/>
      <c r="CL1" s="22"/>
      <c r="CM1" s="22"/>
      <c r="CN1" s="22"/>
      <c r="CP1" s="25" t="s">
        <v>490</v>
      </c>
      <c r="CQ1" s="26" t="s">
        <v>3</v>
      </c>
      <c r="CR1" s="21"/>
      <c r="CS1" s="22"/>
      <c r="CT1" s="21"/>
      <c r="CU1" s="22"/>
      <c r="CV1" s="22"/>
      <c r="CW1" s="22"/>
      <c r="CX1" s="22"/>
      <c r="CY1" s="22"/>
      <c r="CZ1" s="22"/>
      <c r="DA1" s="21"/>
      <c r="DB1" s="22"/>
      <c r="DC1" s="22"/>
      <c r="DD1" s="22"/>
      <c r="DE1" s="22"/>
      <c r="DF1" s="22"/>
      <c r="DG1" s="22"/>
      <c r="DH1" s="22"/>
      <c r="DI1" s="22"/>
      <c r="DJ1" s="21"/>
      <c r="DK1" s="22"/>
      <c r="DL1" s="22"/>
      <c r="DM1" s="22"/>
      <c r="DN1" s="22"/>
      <c r="DO1" s="22"/>
      <c r="DP1" s="21"/>
      <c r="DQ1" s="22"/>
      <c r="DR1" s="22"/>
      <c r="DS1" s="22"/>
      <c r="DT1" s="22"/>
      <c r="DU1" s="22"/>
    </row>
    <row r="2" spans="13:125">
      <c r="M2" s="2"/>
      <c r="N2" s="141" t="s">
        <v>4</v>
      </c>
      <c r="O2" s="16" t="s">
        <v>5</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c r="AX2" s="5"/>
      <c r="AY2" s="5"/>
      <c r="AZ2" s="5"/>
      <c r="BA2" s="5"/>
      <c r="BC2" s="141" t="s">
        <v>4</v>
      </c>
      <c r="BD2" s="16" t="s">
        <v>5</v>
      </c>
      <c r="BE2" s="119" t="s">
        <v>410</v>
      </c>
      <c r="BF2" s="119" t="s">
        <v>410</v>
      </c>
      <c r="BG2" s="119" t="s">
        <v>410</v>
      </c>
      <c r="BH2" s="119" t="s">
        <v>410</v>
      </c>
      <c r="BI2" s="119" t="s">
        <v>410</v>
      </c>
      <c r="BJ2" s="119" t="s">
        <v>410</v>
      </c>
      <c r="BK2" s="119" t="s">
        <v>410</v>
      </c>
      <c r="BL2" s="119" t="s">
        <v>410</v>
      </c>
      <c r="BM2" s="119" t="s">
        <v>410</v>
      </c>
      <c r="BN2" s="119" t="s">
        <v>410</v>
      </c>
      <c r="BO2" s="119" t="s">
        <v>410</v>
      </c>
      <c r="BP2" s="119" t="s">
        <v>410</v>
      </c>
      <c r="BQ2" s="119" t="s">
        <v>410</v>
      </c>
      <c r="BR2" s="119" t="s">
        <v>410</v>
      </c>
      <c r="BS2" s="119" t="s">
        <v>410</v>
      </c>
      <c r="BT2" s="119" t="s">
        <v>410</v>
      </c>
      <c r="BU2" s="119" t="s">
        <v>410</v>
      </c>
      <c r="BV2" s="119" t="s">
        <v>410</v>
      </c>
      <c r="BW2" s="119" t="s">
        <v>410</v>
      </c>
      <c r="BX2" s="119" t="s">
        <v>410</v>
      </c>
      <c r="BY2" s="119" t="s">
        <v>410</v>
      </c>
      <c r="BZ2" s="119" t="s">
        <v>410</v>
      </c>
      <c r="CA2" s="119" t="s">
        <v>410</v>
      </c>
      <c r="CB2" s="119" t="s">
        <v>410</v>
      </c>
      <c r="CC2" s="119" t="s">
        <v>410</v>
      </c>
      <c r="CD2" s="119" t="s">
        <v>410</v>
      </c>
      <c r="CE2" s="119" t="s">
        <v>410</v>
      </c>
      <c r="CF2" s="119" t="s">
        <v>410</v>
      </c>
      <c r="CG2" s="119" t="s">
        <v>410</v>
      </c>
      <c r="CH2" s="5" t="s">
        <v>410</v>
      </c>
      <c r="CI2" s="5"/>
      <c r="CJ2" s="5"/>
      <c r="CK2" s="5"/>
      <c r="CL2" s="5"/>
      <c r="CM2" s="5"/>
      <c r="CN2" s="5"/>
      <c r="CP2" s="141" t="s">
        <v>4</v>
      </c>
      <c r="CQ2" s="16" t="s">
        <v>5</v>
      </c>
      <c r="CR2" s="119" t="s">
        <v>410</v>
      </c>
      <c r="CS2" s="119" t="s">
        <v>410</v>
      </c>
      <c r="CT2" s="119" t="s">
        <v>410</v>
      </c>
      <c r="CU2" s="119" t="s">
        <v>410</v>
      </c>
      <c r="CV2" s="119" t="s">
        <v>410</v>
      </c>
      <c r="CW2" s="119" t="s">
        <v>410</v>
      </c>
      <c r="CX2" s="119" t="s">
        <v>410</v>
      </c>
      <c r="CY2" s="119" t="s">
        <v>410</v>
      </c>
      <c r="CZ2" s="119" t="s">
        <v>410</v>
      </c>
      <c r="DA2" s="119" t="s">
        <v>410</v>
      </c>
      <c r="DB2" s="119" t="s">
        <v>410</v>
      </c>
      <c r="DC2" s="119" t="s">
        <v>410</v>
      </c>
      <c r="DD2" s="119" t="s">
        <v>410</v>
      </c>
      <c r="DE2" s="119" t="s">
        <v>410</v>
      </c>
      <c r="DF2" s="119" t="s">
        <v>410</v>
      </c>
      <c r="DG2" s="119" t="s">
        <v>410</v>
      </c>
      <c r="DH2" s="119" t="s">
        <v>410</v>
      </c>
      <c r="DI2" s="119" t="s">
        <v>410</v>
      </c>
      <c r="DJ2" s="119" t="s">
        <v>410</v>
      </c>
      <c r="DK2" s="119" t="s">
        <v>410</v>
      </c>
      <c r="DL2" s="119" t="s">
        <v>410</v>
      </c>
      <c r="DM2" s="119" t="s">
        <v>410</v>
      </c>
      <c r="DN2" s="119" t="s">
        <v>410</v>
      </c>
      <c r="DO2" s="119" t="s">
        <v>410</v>
      </c>
      <c r="DP2" s="119" t="s">
        <v>410</v>
      </c>
      <c r="DQ2" s="119" t="s">
        <v>410</v>
      </c>
      <c r="DR2" s="119" t="s">
        <v>410</v>
      </c>
      <c r="DS2" s="119" t="s">
        <v>410</v>
      </c>
      <c r="DT2" s="119" t="s">
        <v>410</v>
      </c>
      <c r="DU2" s="5" t="s">
        <v>410</v>
      </c>
    </row>
    <row r="3" spans="13:125" ht="52.5" customHeight="1">
      <c r="M3" s="2"/>
      <c r="N3" s="142"/>
      <c r="O3" s="17" t="s">
        <v>6</v>
      </c>
      <c r="P3" s="5" t="s">
        <v>411</v>
      </c>
      <c r="Q3" s="5" t="s">
        <v>411</v>
      </c>
      <c r="R3" s="5" t="s">
        <v>411</v>
      </c>
      <c r="S3" s="5" t="s">
        <v>411</v>
      </c>
      <c r="T3" s="5" t="s">
        <v>411</v>
      </c>
      <c r="U3" s="5" t="s">
        <v>411</v>
      </c>
      <c r="V3" s="5" t="s">
        <v>412</v>
      </c>
      <c r="W3" s="5" t="s">
        <v>411</v>
      </c>
      <c r="X3" s="5" t="s">
        <v>411</v>
      </c>
      <c r="Y3" s="5" t="s">
        <v>411</v>
      </c>
      <c r="Z3" s="5" t="s">
        <v>411</v>
      </c>
      <c r="AA3" s="5" t="s">
        <v>411</v>
      </c>
      <c r="AB3" s="5" t="s">
        <v>411</v>
      </c>
      <c r="AC3" s="5" t="s">
        <v>411</v>
      </c>
      <c r="AD3" s="5" t="s">
        <v>411</v>
      </c>
      <c r="AE3" s="5" t="s">
        <v>411</v>
      </c>
      <c r="AF3" s="5" t="s">
        <v>411</v>
      </c>
      <c r="AG3" s="5" t="s">
        <v>411</v>
      </c>
      <c r="AH3" s="5" t="s">
        <v>411</v>
      </c>
      <c r="AI3" s="5" t="s">
        <v>411</v>
      </c>
      <c r="AJ3" s="5" t="s">
        <v>411</v>
      </c>
      <c r="AK3" s="5" t="s">
        <v>411</v>
      </c>
      <c r="AL3" s="5" t="s">
        <v>411</v>
      </c>
      <c r="AM3" s="5" t="s">
        <v>411</v>
      </c>
      <c r="AN3" s="5" t="s">
        <v>411</v>
      </c>
      <c r="AO3" s="5" t="s">
        <v>411</v>
      </c>
      <c r="AP3" s="5" t="s">
        <v>411</v>
      </c>
      <c r="AQ3" s="5" t="s">
        <v>411</v>
      </c>
      <c r="AR3" s="5" t="s">
        <v>411</v>
      </c>
      <c r="AS3" s="5" t="s">
        <v>411</v>
      </c>
      <c r="AT3" s="5" t="s">
        <v>528</v>
      </c>
      <c r="AU3" s="5" t="s">
        <v>528</v>
      </c>
      <c r="AV3" s="5" t="s">
        <v>528</v>
      </c>
      <c r="AW3" s="5"/>
      <c r="AX3" s="5"/>
      <c r="AY3" s="5"/>
      <c r="AZ3" s="5"/>
      <c r="BA3" s="5"/>
      <c r="BC3" s="142"/>
      <c r="BD3" s="17" t="s">
        <v>6</v>
      </c>
      <c r="BE3" s="5" t="s">
        <v>411</v>
      </c>
      <c r="BF3" s="5" t="s">
        <v>411</v>
      </c>
      <c r="BG3" s="5" t="s">
        <v>411</v>
      </c>
      <c r="BH3" s="5" t="s">
        <v>411</v>
      </c>
      <c r="BI3" s="5" t="s">
        <v>411</v>
      </c>
      <c r="BJ3" s="5" t="s">
        <v>411</v>
      </c>
      <c r="BK3" s="5" t="s">
        <v>411</v>
      </c>
      <c r="BL3" s="5" t="s">
        <v>412</v>
      </c>
      <c r="BM3" s="5" t="s">
        <v>411</v>
      </c>
      <c r="BN3" s="5" t="s">
        <v>411</v>
      </c>
      <c r="BO3" s="5" t="s">
        <v>411</v>
      </c>
      <c r="BP3" s="5" t="s">
        <v>411</v>
      </c>
      <c r="BQ3" s="5" t="s">
        <v>411</v>
      </c>
      <c r="BR3" s="5" t="s">
        <v>411</v>
      </c>
      <c r="BS3" s="5" t="s">
        <v>411</v>
      </c>
      <c r="BT3" s="5" t="s">
        <v>411</v>
      </c>
      <c r="BU3" s="5" t="s">
        <v>411</v>
      </c>
      <c r="BV3" s="5" t="s">
        <v>411</v>
      </c>
      <c r="BW3" s="5" t="s">
        <v>411</v>
      </c>
      <c r="BX3" s="5" t="s">
        <v>411</v>
      </c>
      <c r="BY3" s="5" t="s">
        <v>411</v>
      </c>
      <c r="BZ3" s="5" t="s">
        <v>411</v>
      </c>
      <c r="CA3" s="5" t="s">
        <v>411</v>
      </c>
      <c r="CB3" s="5" t="s">
        <v>411</v>
      </c>
      <c r="CC3" s="5" t="s">
        <v>411</v>
      </c>
      <c r="CD3" s="5" t="s">
        <v>411</v>
      </c>
      <c r="CE3" s="5" t="s">
        <v>411</v>
      </c>
      <c r="CF3" s="5" t="s">
        <v>411</v>
      </c>
      <c r="CG3" s="5" t="s">
        <v>411</v>
      </c>
      <c r="CH3" s="5" t="s">
        <v>411</v>
      </c>
      <c r="CI3" s="5"/>
      <c r="CJ3" s="5"/>
      <c r="CK3" s="5"/>
      <c r="CL3" s="5"/>
      <c r="CM3" s="5"/>
      <c r="CN3" s="5"/>
      <c r="CP3" s="142"/>
      <c r="CQ3" s="17" t="s">
        <v>6</v>
      </c>
      <c r="CR3" s="5" t="s">
        <v>411</v>
      </c>
      <c r="CS3" s="5" t="s">
        <v>411</v>
      </c>
      <c r="CT3" s="5" t="s">
        <v>411</v>
      </c>
      <c r="CU3" s="5" t="s">
        <v>411</v>
      </c>
      <c r="CV3" s="5" t="s">
        <v>411</v>
      </c>
      <c r="CW3" s="5" t="s">
        <v>411</v>
      </c>
      <c r="CX3" s="5" t="s">
        <v>411</v>
      </c>
      <c r="CY3" s="5" t="s">
        <v>412</v>
      </c>
      <c r="CZ3" s="5" t="s">
        <v>411</v>
      </c>
      <c r="DA3" s="5" t="s">
        <v>411</v>
      </c>
      <c r="DB3" s="5" t="s">
        <v>411</v>
      </c>
      <c r="DC3" s="5" t="s">
        <v>411</v>
      </c>
      <c r="DD3" s="5" t="s">
        <v>411</v>
      </c>
      <c r="DE3" s="5" t="s">
        <v>411</v>
      </c>
      <c r="DF3" s="5" t="s">
        <v>411</v>
      </c>
      <c r="DG3" s="5" t="s">
        <v>411</v>
      </c>
      <c r="DH3" s="5" t="s">
        <v>411</v>
      </c>
      <c r="DI3" s="5" t="s">
        <v>411</v>
      </c>
      <c r="DJ3" s="5" t="s">
        <v>411</v>
      </c>
      <c r="DK3" s="5" t="s">
        <v>411</v>
      </c>
      <c r="DL3" s="5" t="s">
        <v>411</v>
      </c>
      <c r="DM3" s="5" t="s">
        <v>411</v>
      </c>
      <c r="DN3" s="5" t="s">
        <v>411</v>
      </c>
      <c r="DO3" s="5" t="s">
        <v>411</v>
      </c>
      <c r="DP3" s="5" t="s">
        <v>411</v>
      </c>
      <c r="DQ3" s="5" t="s">
        <v>411</v>
      </c>
      <c r="DR3" s="5" t="s">
        <v>411</v>
      </c>
      <c r="DS3" s="5" t="s">
        <v>411</v>
      </c>
      <c r="DT3" s="5" t="s">
        <v>411</v>
      </c>
      <c r="DU3" s="5" t="s">
        <v>411</v>
      </c>
    </row>
    <row r="4" spans="13:125" ht="64" customHeight="1">
      <c r="N4" s="143" t="s">
        <v>7</v>
      </c>
      <c r="O4" s="18" t="s">
        <v>8</v>
      </c>
      <c r="P4" s="6" t="s">
        <v>414</v>
      </c>
      <c r="Q4" s="6" t="s">
        <v>497</v>
      </c>
      <c r="R4" s="6" t="s">
        <v>499</v>
      </c>
      <c r="S4" s="6" t="s">
        <v>501</v>
      </c>
      <c r="T4" s="7" t="s">
        <v>503</v>
      </c>
      <c r="U4" s="7" t="s">
        <v>505</v>
      </c>
      <c r="V4" s="6" t="s">
        <v>507</v>
      </c>
      <c r="W4" s="6" t="s">
        <v>510</v>
      </c>
      <c r="X4" s="6" t="s">
        <v>512</v>
      </c>
      <c r="Y4" s="6" t="s">
        <v>514</v>
      </c>
      <c r="Z4" s="6" t="s">
        <v>516</v>
      </c>
      <c r="AA4" s="7" t="s">
        <v>425</v>
      </c>
      <c r="AB4" s="6" t="s">
        <v>96</v>
      </c>
      <c r="AC4" s="7" t="s">
        <v>518</v>
      </c>
      <c r="AD4" s="7"/>
      <c r="AE4" s="6"/>
      <c r="AF4" s="6"/>
      <c r="AG4" s="7"/>
      <c r="AH4" s="7"/>
      <c r="AI4" s="7" t="s">
        <v>301</v>
      </c>
      <c r="AJ4" s="7" t="s">
        <v>427</v>
      </c>
      <c r="AK4" s="7" t="s">
        <v>428</v>
      </c>
      <c r="AL4" s="7" t="s">
        <v>521</v>
      </c>
      <c r="AM4" s="7" t="s">
        <v>103</v>
      </c>
      <c r="AN4" s="7" t="s">
        <v>305</v>
      </c>
      <c r="AO4" s="7" t="s">
        <v>307</v>
      </c>
      <c r="AP4" s="7"/>
      <c r="AQ4" s="7" t="s">
        <v>526</v>
      </c>
      <c r="AR4" s="7" t="s">
        <v>100</v>
      </c>
      <c r="AS4" s="7" t="s">
        <v>431</v>
      </c>
      <c r="AT4" s="7" t="s">
        <v>529</v>
      </c>
      <c r="AU4" s="7"/>
      <c r="AV4" s="7"/>
      <c r="AW4" s="7"/>
      <c r="AX4" s="7"/>
      <c r="AY4" s="7"/>
      <c r="AZ4" s="7"/>
      <c r="BA4" s="7"/>
      <c r="BC4" s="143" t="s">
        <v>7</v>
      </c>
      <c r="BD4" s="18" t="s">
        <v>8</v>
      </c>
      <c r="BE4" s="120" t="s">
        <v>413</v>
      </c>
      <c r="BF4" s="120" t="s">
        <v>414</v>
      </c>
      <c r="BG4" s="120" t="s">
        <v>415</v>
      </c>
      <c r="BH4" s="120" t="s">
        <v>416</v>
      </c>
      <c r="BI4" s="120" t="s">
        <v>417</v>
      </c>
      <c r="BJ4" s="120" t="s">
        <v>418</v>
      </c>
      <c r="BK4" s="120" t="s">
        <v>419</v>
      </c>
      <c r="BL4" s="120" t="s">
        <v>420</v>
      </c>
      <c r="BM4" s="120" t="s">
        <v>421</v>
      </c>
      <c r="BN4" s="120" t="s">
        <v>422</v>
      </c>
      <c r="BO4" s="120" t="s">
        <v>423</v>
      </c>
      <c r="BP4" s="120" t="s">
        <v>424</v>
      </c>
      <c r="BQ4" s="120" t="s">
        <v>425</v>
      </c>
      <c r="BR4" s="120" t="s">
        <v>96</v>
      </c>
      <c r="BS4" s="120" t="s">
        <v>426</v>
      </c>
      <c r="BT4" s="120"/>
      <c r="BU4" s="120"/>
      <c r="BV4" s="120"/>
      <c r="BW4" s="120"/>
      <c r="BX4" s="120" t="s">
        <v>301</v>
      </c>
      <c r="BY4" s="120"/>
      <c r="BZ4" s="120" t="s">
        <v>427</v>
      </c>
      <c r="CA4" s="120" t="s">
        <v>428</v>
      </c>
      <c r="CB4" s="120" t="s">
        <v>429</v>
      </c>
      <c r="CC4" s="120" t="s">
        <v>103</v>
      </c>
      <c r="CD4" s="120"/>
      <c r="CE4" s="120" t="s">
        <v>430</v>
      </c>
      <c r="CF4" s="120" t="s">
        <v>100</v>
      </c>
      <c r="CG4" s="120" t="s">
        <v>431</v>
      </c>
      <c r="CH4" s="7" t="s">
        <v>432</v>
      </c>
      <c r="CI4" s="6"/>
      <c r="CJ4" s="6"/>
      <c r="CK4" s="6"/>
      <c r="CL4" s="6"/>
      <c r="CM4" s="7"/>
      <c r="CN4" s="7"/>
      <c r="CP4" s="143" t="s">
        <v>7</v>
      </c>
      <c r="CQ4" s="18" t="s">
        <v>8</v>
      </c>
      <c r="CR4" s="120" t="s">
        <v>413</v>
      </c>
      <c r="CS4" s="120" t="s">
        <v>414</v>
      </c>
      <c r="CT4" s="120" t="s">
        <v>415</v>
      </c>
      <c r="CU4" s="120" t="s">
        <v>416</v>
      </c>
      <c r="CV4" s="120" t="s">
        <v>417</v>
      </c>
      <c r="CW4" s="120" t="s">
        <v>418</v>
      </c>
      <c r="CX4" s="120" t="s">
        <v>419</v>
      </c>
      <c r="CY4" s="120" t="s">
        <v>420</v>
      </c>
      <c r="CZ4" s="120" t="s">
        <v>421</v>
      </c>
      <c r="DA4" s="120" t="s">
        <v>422</v>
      </c>
      <c r="DB4" s="120" t="s">
        <v>423</v>
      </c>
      <c r="DC4" s="120" t="s">
        <v>424</v>
      </c>
      <c r="DD4" s="120" t="s">
        <v>425</v>
      </c>
      <c r="DE4" s="120" t="s">
        <v>96</v>
      </c>
      <c r="DF4" s="120" t="s">
        <v>426</v>
      </c>
      <c r="DG4" s="120"/>
      <c r="DH4" s="120"/>
      <c r="DI4" s="120"/>
      <c r="DJ4" s="120"/>
      <c r="DK4" s="120" t="s">
        <v>301</v>
      </c>
      <c r="DL4" s="120"/>
      <c r="DM4" s="120" t="s">
        <v>427</v>
      </c>
      <c r="DN4" s="120" t="s">
        <v>428</v>
      </c>
      <c r="DO4" s="120" t="s">
        <v>429</v>
      </c>
      <c r="DP4" s="120" t="s">
        <v>103</v>
      </c>
      <c r="DQ4" s="120"/>
      <c r="DR4" s="120" t="s">
        <v>430</v>
      </c>
      <c r="DS4" s="120" t="s">
        <v>100</v>
      </c>
      <c r="DT4" s="120" t="s">
        <v>431</v>
      </c>
      <c r="DU4" s="7" t="s">
        <v>432</v>
      </c>
    </row>
    <row r="5" spans="13:125" ht="94.5" customHeight="1">
      <c r="N5" s="143"/>
      <c r="O5" s="18" t="s">
        <v>9</v>
      </c>
      <c r="P5" s="7" t="s">
        <v>433</v>
      </c>
      <c r="Q5" s="7" t="s">
        <v>498</v>
      </c>
      <c r="R5" s="7" t="s">
        <v>500</v>
      </c>
      <c r="S5" s="7" t="s">
        <v>502</v>
      </c>
      <c r="T5" s="7" t="s">
        <v>504</v>
      </c>
      <c r="U5" s="7" t="s">
        <v>506</v>
      </c>
      <c r="V5" s="7" t="s">
        <v>508</v>
      </c>
      <c r="W5" s="6" t="s">
        <v>511</v>
      </c>
      <c r="X5" s="6" t="s">
        <v>513</v>
      </c>
      <c r="Y5" s="6" t="s">
        <v>515</v>
      </c>
      <c r="Z5" s="6" t="s">
        <v>517</v>
      </c>
      <c r="AA5" s="7" t="s">
        <v>267</v>
      </c>
      <c r="AB5" s="7" t="s">
        <v>97</v>
      </c>
      <c r="AC5" s="7" t="s">
        <v>519</v>
      </c>
      <c r="AD5" s="7"/>
      <c r="AE5" s="6"/>
      <c r="AF5" s="7"/>
      <c r="AG5" s="7"/>
      <c r="AH5" s="7"/>
      <c r="AI5" s="7" t="s">
        <v>295</v>
      </c>
      <c r="AJ5" s="7" t="s">
        <v>234</v>
      </c>
      <c r="AK5" s="7" t="s">
        <v>445</v>
      </c>
      <c r="AL5" s="7" t="s">
        <v>522</v>
      </c>
      <c r="AM5" s="7" t="s">
        <v>104</v>
      </c>
      <c r="AN5" s="7" t="s">
        <v>299</v>
      </c>
      <c r="AO5" s="7" t="s">
        <v>303</v>
      </c>
      <c r="AP5" s="7"/>
      <c r="AQ5" s="7" t="s">
        <v>527</v>
      </c>
      <c r="AR5" s="7" t="s">
        <v>101</v>
      </c>
      <c r="AS5" s="7" t="s">
        <v>448</v>
      </c>
      <c r="AT5" s="7" t="s">
        <v>530</v>
      </c>
      <c r="AU5" s="7"/>
      <c r="AV5" s="7"/>
      <c r="AW5" s="7"/>
      <c r="AX5" s="7"/>
      <c r="AY5" s="7"/>
      <c r="AZ5" s="7"/>
      <c r="BA5" s="7"/>
      <c r="BC5" s="143"/>
      <c r="BD5" s="18" t="s">
        <v>9</v>
      </c>
      <c r="BE5" s="120" t="s">
        <v>433</v>
      </c>
      <c r="BF5" s="120" t="s">
        <v>433</v>
      </c>
      <c r="BG5" s="120" t="s">
        <v>434</v>
      </c>
      <c r="BH5" s="120" t="s">
        <v>435</v>
      </c>
      <c r="BI5" s="120" t="s">
        <v>436</v>
      </c>
      <c r="BJ5" s="120" t="s">
        <v>437</v>
      </c>
      <c r="BK5" s="120" t="s">
        <v>438</v>
      </c>
      <c r="BL5" s="120" t="s">
        <v>439</v>
      </c>
      <c r="BM5" s="120" t="s">
        <v>440</v>
      </c>
      <c r="BN5" s="120" t="s">
        <v>441</v>
      </c>
      <c r="BO5" s="120" t="s">
        <v>442</v>
      </c>
      <c r="BP5" s="120" t="s">
        <v>443</v>
      </c>
      <c r="BQ5" s="120" t="s">
        <v>267</v>
      </c>
      <c r="BR5" s="120" t="s">
        <v>97</v>
      </c>
      <c r="BS5" s="120" t="s">
        <v>444</v>
      </c>
      <c r="BT5" s="120"/>
      <c r="BU5" s="120"/>
      <c r="BV5" s="120"/>
      <c r="BW5" s="120"/>
      <c r="BX5" s="120" t="s">
        <v>295</v>
      </c>
      <c r="BY5" s="120"/>
      <c r="BZ5" s="120" t="s">
        <v>234</v>
      </c>
      <c r="CA5" s="120" t="s">
        <v>445</v>
      </c>
      <c r="CB5" s="120" t="s">
        <v>446</v>
      </c>
      <c r="CC5" s="120" t="s">
        <v>104</v>
      </c>
      <c r="CD5" s="120"/>
      <c r="CE5" s="120" t="s">
        <v>447</v>
      </c>
      <c r="CF5" s="120" t="s">
        <v>101</v>
      </c>
      <c r="CG5" s="120" t="s">
        <v>448</v>
      </c>
      <c r="CH5" s="7" t="s">
        <v>449</v>
      </c>
      <c r="CI5" s="7"/>
      <c r="CJ5" s="7"/>
      <c r="CK5" s="7"/>
      <c r="CL5" s="7"/>
      <c r="CM5" s="7"/>
      <c r="CN5" s="7"/>
      <c r="CP5" s="143"/>
      <c r="CQ5" s="18" t="s">
        <v>9</v>
      </c>
      <c r="CR5" s="120" t="s">
        <v>433</v>
      </c>
      <c r="CS5" s="120" t="s">
        <v>433</v>
      </c>
      <c r="CT5" s="120" t="s">
        <v>434</v>
      </c>
      <c r="CU5" s="120" t="s">
        <v>435</v>
      </c>
      <c r="CV5" s="120" t="s">
        <v>436</v>
      </c>
      <c r="CW5" s="120" t="s">
        <v>437</v>
      </c>
      <c r="CX5" s="120" t="s">
        <v>438</v>
      </c>
      <c r="CY5" s="120" t="s">
        <v>439</v>
      </c>
      <c r="CZ5" s="120" t="s">
        <v>440</v>
      </c>
      <c r="DA5" s="120" t="s">
        <v>441</v>
      </c>
      <c r="DB5" s="120" t="s">
        <v>442</v>
      </c>
      <c r="DC5" s="120" t="s">
        <v>443</v>
      </c>
      <c r="DD5" s="120" t="s">
        <v>267</v>
      </c>
      <c r="DE5" s="120" t="s">
        <v>97</v>
      </c>
      <c r="DF5" s="120" t="s">
        <v>444</v>
      </c>
      <c r="DG5" s="120"/>
      <c r="DH5" s="120"/>
      <c r="DI5" s="120"/>
      <c r="DJ5" s="120"/>
      <c r="DK5" s="120" t="s">
        <v>295</v>
      </c>
      <c r="DL5" s="120"/>
      <c r="DM5" s="120" t="s">
        <v>234</v>
      </c>
      <c r="DN5" s="120" t="s">
        <v>445</v>
      </c>
      <c r="DO5" s="120" t="s">
        <v>446</v>
      </c>
      <c r="DP5" s="120" t="s">
        <v>104</v>
      </c>
      <c r="DQ5" s="120"/>
      <c r="DR5" s="120" t="s">
        <v>447</v>
      </c>
      <c r="DS5" s="120" t="s">
        <v>101</v>
      </c>
      <c r="DT5" s="120" t="s">
        <v>448</v>
      </c>
      <c r="DU5" s="7" t="s">
        <v>449</v>
      </c>
    </row>
    <row r="6" spans="13:125">
      <c r="N6" s="143" t="s">
        <v>8</v>
      </c>
      <c r="O6" s="143"/>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c r="AX6" s="8"/>
      <c r="AY6" s="8"/>
      <c r="AZ6" s="8"/>
      <c r="BA6" s="8"/>
      <c r="BC6" s="143" t="s">
        <v>8</v>
      </c>
      <c r="BD6" s="143"/>
      <c r="BE6" s="8">
        <v>1</v>
      </c>
      <c r="BF6" s="8">
        <v>2</v>
      </c>
      <c r="BG6" s="8">
        <v>3</v>
      </c>
      <c r="BH6" s="8">
        <v>4</v>
      </c>
      <c r="BI6" s="8">
        <v>5</v>
      </c>
      <c r="BJ6" s="8">
        <v>6</v>
      </c>
      <c r="BK6" s="8">
        <v>7</v>
      </c>
      <c r="BL6" s="8">
        <v>8</v>
      </c>
      <c r="BM6" s="8">
        <v>9</v>
      </c>
      <c r="BN6" s="8">
        <v>10</v>
      </c>
      <c r="BO6" s="8">
        <v>11</v>
      </c>
      <c r="BP6" s="8">
        <v>12</v>
      </c>
      <c r="BQ6" s="8">
        <v>13</v>
      </c>
      <c r="BR6" s="8">
        <v>14</v>
      </c>
      <c r="BS6" s="8">
        <v>15</v>
      </c>
      <c r="BT6" s="8">
        <v>16</v>
      </c>
      <c r="BU6" s="8">
        <v>17</v>
      </c>
      <c r="BV6" s="8">
        <v>18</v>
      </c>
      <c r="BW6" s="8">
        <v>19</v>
      </c>
      <c r="BX6" s="8">
        <v>20</v>
      </c>
      <c r="BY6" s="8">
        <v>21</v>
      </c>
      <c r="BZ6" s="8">
        <v>22</v>
      </c>
      <c r="CA6" s="8">
        <v>23</v>
      </c>
      <c r="CB6" s="8">
        <v>24</v>
      </c>
      <c r="CC6" s="8">
        <v>25</v>
      </c>
      <c r="CD6" s="8">
        <v>26</v>
      </c>
      <c r="CE6" s="8">
        <v>26</v>
      </c>
      <c r="CF6" s="8">
        <v>27</v>
      </c>
      <c r="CG6" s="8">
        <v>28</v>
      </c>
      <c r="CH6" s="8">
        <v>29</v>
      </c>
      <c r="CI6" s="8"/>
      <c r="CJ6" s="8"/>
      <c r="CK6" s="8"/>
      <c r="CL6" s="8"/>
      <c r="CM6" s="8"/>
      <c r="CN6" s="8"/>
      <c r="CP6" s="143" t="s">
        <v>8</v>
      </c>
      <c r="CQ6" s="143"/>
      <c r="CR6" s="8">
        <v>1</v>
      </c>
      <c r="CS6" s="8">
        <v>2</v>
      </c>
      <c r="CT6" s="8">
        <v>3</v>
      </c>
      <c r="CU6" s="8">
        <v>4</v>
      </c>
      <c r="CV6" s="8">
        <v>5</v>
      </c>
      <c r="CW6" s="8">
        <v>6</v>
      </c>
      <c r="CX6" s="8">
        <v>7</v>
      </c>
      <c r="CY6" s="8">
        <v>8</v>
      </c>
      <c r="CZ6" s="8">
        <v>9</v>
      </c>
      <c r="DA6" s="8">
        <v>10</v>
      </c>
      <c r="DB6" s="8">
        <v>11</v>
      </c>
      <c r="DC6" s="8">
        <v>12</v>
      </c>
      <c r="DD6" s="8">
        <v>13</v>
      </c>
      <c r="DE6" s="8">
        <v>14</v>
      </c>
      <c r="DF6" s="8">
        <v>15</v>
      </c>
      <c r="DG6" s="8">
        <v>16</v>
      </c>
      <c r="DH6" s="8">
        <v>17</v>
      </c>
      <c r="DI6" s="8">
        <v>18</v>
      </c>
      <c r="DJ6" s="8">
        <v>19</v>
      </c>
      <c r="DK6" s="8">
        <v>20</v>
      </c>
      <c r="DL6" s="8">
        <v>21</v>
      </c>
      <c r="DM6" s="8">
        <v>22</v>
      </c>
      <c r="DN6" s="8">
        <v>23</v>
      </c>
      <c r="DO6" s="8">
        <v>24</v>
      </c>
      <c r="DP6" s="8">
        <v>25</v>
      </c>
      <c r="DQ6" s="8">
        <v>26</v>
      </c>
      <c r="DR6" s="8">
        <v>26</v>
      </c>
      <c r="DS6" s="8">
        <v>27</v>
      </c>
      <c r="DT6" s="8">
        <v>28</v>
      </c>
      <c r="DU6" s="8">
        <v>29</v>
      </c>
    </row>
    <row r="7" spans="13:125" ht="80.5" customHeight="1">
      <c r="N7" s="136" t="s">
        <v>10</v>
      </c>
      <c r="O7" s="143"/>
      <c r="P7" s="9" t="s">
        <v>450</v>
      </c>
      <c r="Q7" s="9" t="s">
        <v>452</v>
      </c>
      <c r="R7" s="10" t="s">
        <v>453</v>
      </c>
      <c r="S7" s="10" t="s">
        <v>454</v>
      </c>
      <c r="T7" s="10" t="s">
        <v>455</v>
      </c>
      <c r="U7" s="10" t="s">
        <v>456</v>
      </c>
      <c r="V7" s="10" t="s">
        <v>509</v>
      </c>
      <c r="W7" s="9" t="s">
        <v>458</v>
      </c>
      <c r="X7" s="9" t="s">
        <v>459</v>
      </c>
      <c r="Y7" s="9" t="s">
        <v>460</v>
      </c>
      <c r="Z7" s="9" t="s">
        <v>461</v>
      </c>
      <c r="AA7" s="9" t="s">
        <v>462</v>
      </c>
      <c r="AB7" s="9" t="s">
        <v>463</v>
      </c>
      <c r="AC7" s="10" t="s">
        <v>464</v>
      </c>
      <c r="AD7" s="9" t="s">
        <v>470</v>
      </c>
      <c r="AE7" s="9" t="s">
        <v>465</v>
      </c>
      <c r="AF7" s="9" t="s">
        <v>466</v>
      </c>
      <c r="AG7" s="10" t="s">
        <v>467</v>
      </c>
      <c r="AH7" s="10" t="s">
        <v>468</v>
      </c>
      <c r="AI7" s="10" t="s">
        <v>520</v>
      </c>
      <c r="AJ7" s="10" t="s">
        <v>471</v>
      </c>
      <c r="AK7" s="10" t="s">
        <v>472</v>
      </c>
      <c r="AL7" s="10" t="s">
        <v>473</v>
      </c>
      <c r="AM7" s="9" t="s">
        <v>492</v>
      </c>
      <c r="AN7" s="10" t="s">
        <v>523</v>
      </c>
      <c r="AO7" s="10" t="s">
        <v>524</v>
      </c>
      <c r="AP7" s="10" t="s">
        <v>525</v>
      </c>
      <c r="AQ7" s="10" t="s">
        <v>476</v>
      </c>
      <c r="AR7" s="9" t="s">
        <v>477</v>
      </c>
      <c r="AS7" s="10" t="s">
        <v>478</v>
      </c>
      <c r="AT7" s="9" t="s">
        <v>479</v>
      </c>
      <c r="AU7" s="9" t="s">
        <v>531</v>
      </c>
      <c r="AV7" s="9" t="s">
        <v>532</v>
      </c>
      <c r="AW7" s="10"/>
      <c r="AX7" s="9"/>
      <c r="AY7" s="9"/>
      <c r="AZ7" s="10"/>
      <c r="BA7" s="10"/>
      <c r="BC7" s="136" t="s">
        <v>10</v>
      </c>
      <c r="BD7" s="143"/>
      <c r="BE7" s="121" t="s">
        <v>450</v>
      </c>
      <c r="BF7" s="122" t="s">
        <v>451</v>
      </c>
      <c r="BG7" s="121" t="s">
        <v>452</v>
      </c>
      <c r="BH7" s="15" t="s">
        <v>453</v>
      </c>
      <c r="BI7" s="121" t="s">
        <v>454</v>
      </c>
      <c r="BJ7" s="15" t="s">
        <v>455</v>
      </c>
      <c r="BK7" s="15" t="s">
        <v>456</v>
      </c>
      <c r="BL7" s="121" t="s">
        <v>457</v>
      </c>
      <c r="BM7" s="121" t="s">
        <v>458</v>
      </c>
      <c r="BN7" s="15" t="s">
        <v>459</v>
      </c>
      <c r="BO7" s="15" t="s">
        <v>460</v>
      </c>
      <c r="BP7" s="15" t="s">
        <v>461</v>
      </c>
      <c r="BQ7" s="122" t="s">
        <v>462</v>
      </c>
      <c r="BR7" s="15" t="s">
        <v>463</v>
      </c>
      <c r="BS7" s="15" t="s">
        <v>464</v>
      </c>
      <c r="BT7" s="122" t="s">
        <v>465</v>
      </c>
      <c r="BU7" s="122" t="s">
        <v>466</v>
      </c>
      <c r="BV7" s="122" t="s">
        <v>467</v>
      </c>
      <c r="BW7" s="122" t="s">
        <v>468</v>
      </c>
      <c r="BX7" s="123" t="s">
        <v>469</v>
      </c>
      <c r="BY7" s="121" t="s">
        <v>470</v>
      </c>
      <c r="BZ7" s="121" t="s">
        <v>471</v>
      </c>
      <c r="CA7" s="121" t="s">
        <v>472</v>
      </c>
      <c r="CB7" s="123" t="s">
        <v>473</v>
      </c>
      <c r="CC7" s="124" t="s">
        <v>474</v>
      </c>
      <c r="CD7" s="15" t="s">
        <v>475</v>
      </c>
      <c r="CE7" s="15" t="s">
        <v>476</v>
      </c>
      <c r="CF7" s="121" t="s">
        <v>477</v>
      </c>
      <c r="CG7" s="121" t="s">
        <v>478</v>
      </c>
      <c r="CH7" s="125" t="s">
        <v>479</v>
      </c>
      <c r="CI7" s="9"/>
      <c r="CJ7" s="9"/>
      <c r="CK7" s="10"/>
      <c r="CL7" s="10"/>
      <c r="CM7" s="10"/>
      <c r="CN7" s="10"/>
      <c r="CP7" s="136" t="s">
        <v>10</v>
      </c>
      <c r="CQ7" s="143"/>
      <c r="CR7" s="121" t="s">
        <v>450</v>
      </c>
      <c r="CS7" s="122" t="s">
        <v>451</v>
      </c>
      <c r="CT7" s="121" t="s">
        <v>452</v>
      </c>
      <c r="CU7" s="15" t="s">
        <v>453</v>
      </c>
      <c r="CV7" s="121" t="s">
        <v>454</v>
      </c>
      <c r="CW7" s="15" t="s">
        <v>455</v>
      </c>
      <c r="CX7" s="15" t="s">
        <v>456</v>
      </c>
      <c r="CY7" s="121" t="s">
        <v>457</v>
      </c>
      <c r="CZ7" s="121" t="s">
        <v>458</v>
      </c>
      <c r="DA7" s="15" t="s">
        <v>459</v>
      </c>
      <c r="DB7" s="15" t="s">
        <v>460</v>
      </c>
      <c r="DC7" s="15" t="s">
        <v>461</v>
      </c>
      <c r="DD7" s="122" t="s">
        <v>462</v>
      </c>
      <c r="DE7" s="15" t="s">
        <v>463</v>
      </c>
      <c r="DF7" s="15" t="s">
        <v>464</v>
      </c>
      <c r="DG7" s="122" t="s">
        <v>465</v>
      </c>
      <c r="DH7" s="122" t="s">
        <v>466</v>
      </c>
      <c r="DI7" s="122" t="s">
        <v>467</v>
      </c>
      <c r="DJ7" s="122" t="s">
        <v>468</v>
      </c>
      <c r="DK7" s="123" t="s">
        <v>469</v>
      </c>
      <c r="DL7" s="121" t="s">
        <v>470</v>
      </c>
      <c r="DM7" s="121" t="s">
        <v>471</v>
      </c>
      <c r="DN7" s="121" t="s">
        <v>472</v>
      </c>
      <c r="DO7" s="123" t="s">
        <v>473</v>
      </c>
      <c r="DP7" s="124" t="s">
        <v>474</v>
      </c>
      <c r="DQ7" s="15" t="s">
        <v>475</v>
      </c>
      <c r="DR7" s="15" t="s">
        <v>476</v>
      </c>
      <c r="DS7" s="121" t="s">
        <v>477</v>
      </c>
      <c r="DT7" s="121" t="s">
        <v>478</v>
      </c>
      <c r="DU7" s="125" t="s">
        <v>479</v>
      </c>
    </row>
    <row r="8" spans="13:125" ht="20" customHeight="1">
      <c r="N8" s="134" t="s">
        <v>11</v>
      </c>
      <c r="O8" s="135"/>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C8" s="134" t="s">
        <v>11</v>
      </c>
      <c r="BD8" s="135"/>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P8" s="134" t="s">
        <v>11</v>
      </c>
      <c r="CQ8" s="135"/>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row>
    <row r="9" spans="13:125" ht="20" customHeight="1" thickBot="1">
      <c r="N9" s="134" t="s">
        <v>12</v>
      </c>
      <c r="O9" s="135"/>
      <c r="P9" s="11" t="s">
        <v>496</v>
      </c>
      <c r="Q9" s="11" t="s">
        <v>496</v>
      </c>
      <c r="R9" s="11" t="s">
        <v>496</v>
      </c>
      <c r="S9" s="11" t="s">
        <v>496</v>
      </c>
      <c r="T9" s="11" t="s">
        <v>496</v>
      </c>
      <c r="U9" s="11" t="s">
        <v>496</v>
      </c>
      <c r="V9" s="11" t="s">
        <v>496</v>
      </c>
      <c r="W9" s="11" t="s">
        <v>496</v>
      </c>
      <c r="X9" s="11" t="s">
        <v>496</v>
      </c>
      <c r="Y9" s="11" t="s">
        <v>496</v>
      </c>
      <c r="Z9" s="11" t="s">
        <v>496</v>
      </c>
      <c r="AA9" s="11" t="s">
        <v>496</v>
      </c>
      <c r="AB9" s="11" t="s">
        <v>496</v>
      </c>
      <c r="AC9" s="11" t="s">
        <v>496</v>
      </c>
      <c r="AD9" s="11" t="s">
        <v>496</v>
      </c>
      <c r="AE9" s="11"/>
      <c r="AF9" s="11"/>
      <c r="AG9" s="11"/>
      <c r="AH9" s="11"/>
      <c r="AI9" s="11"/>
      <c r="AJ9" s="11"/>
      <c r="AK9" s="11"/>
      <c r="AL9" s="11"/>
      <c r="AM9" s="11"/>
      <c r="AN9" s="11" t="s">
        <v>496</v>
      </c>
      <c r="AO9" s="11"/>
      <c r="AP9" s="11"/>
      <c r="AQ9" s="11"/>
      <c r="AR9" s="11"/>
      <c r="AS9" s="11"/>
      <c r="AT9" s="11"/>
      <c r="AU9" s="11"/>
      <c r="AV9" s="11"/>
      <c r="AW9" s="11"/>
      <c r="AX9" s="11"/>
      <c r="AY9" s="11"/>
      <c r="AZ9" s="11"/>
      <c r="BA9" s="11"/>
      <c r="BC9" s="134" t="s">
        <v>12</v>
      </c>
      <c r="BD9" s="135"/>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1"/>
      <c r="CD9" s="11"/>
      <c r="CE9" s="11"/>
      <c r="CF9" s="11"/>
      <c r="CG9" s="11"/>
      <c r="CH9" s="11"/>
      <c r="CI9" s="11"/>
      <c r="CJ9" s="11"/>
      <c r="CK9" s="11"/>
      <c r="CL9" s="11"/>
      <c r="CM9" s="11"/>
      <c r="CN9" s="11"/>
      <c r="CP9" s="134" t="s">
        <v>12</v>
      </c>
      <c r="CQ9" s="135"/>
      <c r="CR9" s="132"/>
      <c r="CS9" s="132"/>
      <c r="CT9" s="132"/>
      <c r="CU9" s="132"/>
      <c r="CV9" s="132"/>
      <c r="CW9" s="132"/>
      <c r="CX9" s="132"/>
      <c r="CY9" s="132"/>
      <c r="CZ9" s="132"/>
      <c r="DA9" s="132"/>
      <c r="DB9" s="132"/>
      <c r="DC9" s="132"/>
      <c r="DD9" s="132"/>
      <c r="DE9" s="132"/>
      <c r="DF9" s="132"/>
      <c r="DG9" s="132"/>
      <c r="DH9" s="132"/>
      <c r="DI9" s="132"/>
      <c r="DJ9" s="132"/>
      <c r="DK9" s="132"/>
      <c r="DL9" s="132"/>
      <c r="DM9" s="132"/>
      <c r="DN9" s="132"/>
      <c r="DO9" s="132"/>
      <c r="DP9" s="11"/>
      <c r="DQ9" s="11"/>
      <c r="DR9" s="11"/>
      <c r="DS9" s="11"/>
      <c r="DT9" s="11"/>
      <c r="DU9" s="11"/>
    </row>
    <row r="10" spans="13:125" ht="26.5" customHeight="1">
      <c r="N10" s="136" t="s">
        <v>13</v>
      </c>
      <c r="O10" s="137"/>
      <c r="P10" s="46" t="s">
        <v>542</v>
      </c>
      <c r="Q10" s="12" t="s">
        <v>542</v>
      </c>
      <c r="R10" s="12" t="s">
        <v>542</v>
      </c>
      <c r="S10" s="12" t="s">
        <v>542</v>
      </c>
      <c r="T10" s="12" t="s">
        <v>542</v>
      </c>
      <c r="U10" s="12" t="s">
        <v>542</v>
      </c>
      <c r="V10" s="12" t="s">
        <v>542</v>
      </c>
      <c r="W10" s="12" t="s">
        <v>542</v>
      </c>
      <c r="X10" s="12" t="s">
        <v>542</v>
      </c>
      <c r="Y10" s="12" t="s">
        <v>542</v>
      </c>
      <c r="Z10" s="12" t="s">
        <v>542</v>
      </c>
      <c r="AA10" s="12" t="s">
        <v>542</v>
      </c>
      <c r="AB10" s="12" t="s">
        <v>542</v>
      </c>
      <c r="AC10" s="12" t="s">
        <v>542</v>
      </c>
      <c r="AD10" s="12" t="s">
        <v>542</v>
      </c>
      <c r="AE10" s="12" t="s">
        <v>542</v>
      </c>
      <c r="AF10" s="12" t="s">
        <v>542</v>
      </c>
      <c r="AG10" s="12" t="s">
        <v>542</v>
      </c>
      <c r="AH10" s="12" t="s">
        <v>542</v>
      </c>
      <c r="AI10" s="12" t="s">
        <v>542</v>
      </c>
      <c r="AJ10" s="12" t="s">
        <v>542</v>
      </c>
      <c r="AK10" s="12" t="s">
        <v>542</v>
      </c>
      <c r="AL10" s="12" t="s">
        <v>542</v>
      </c>
      <c r="AM10" s="12" t="s">
        <v>542</v>
      </c>
      <c r="AN10" s="12" t="s">
        <v>542</v>
      </c>
      <c r="AO10" s="12" t="s">
        <v>542</v>
      </c>
      <c r="AP10" s="124" t="s">
        <v>484</v>
      </c>
      <c r="AQ10" s="12" t="s">
        <v>542</v>
      </c>
      <c r="AR10" s="12" t="s">
        <v>542</v>
      </c>
      <c r="AS10" s="12" t="s">
        <v>542</v>
      </c>
      <c r="AT10" s="12" t="s">
        <v>542</v>
      </c>
      <c r="AU10" s="12" t="s">
        <v>542</v>
      </c>
      <c r="AV10" s="12" t="s">
        <v>542</v>
      </c>
      <c r="AW10" s="12"/>
      <c r="AX10" s="12"/>
      <c r="AY10" s="12"/>
      <c r="AZ10" s="12"/>
      <c r="BA10" s="12"/>
      <c r="BC10" s="136" t="s">
        <v>13</v>
      </c>
      <c r="BD10" s="137"/>
      <c r="BE10" s="124" t="s">
        <v>481</v>
      </c>
      <c r="BF10" s="124" t="s">
        <v>481</v>
      </c>
      <c r="BG10" s="124" t="s">
        <v>481</v>
      </c>
      <c r="BH10" s="124" t="s">
        <v>481</v>
      </c>
      <c r="BI10" s="124" t="s">
        <v>481</v>
      </c>
      <c r="BJ10" s="124" t="s">
        <v>482</v>
      </c>
      <c r="BK10" s="124" t="s">
        <v>481</v>
      </c>
      <c r="BL10" s="124" t="s">
        <v>482</v>
      </c>
      <c r="BM10" s="124" t="s">
        <v>481</v>
      </c>
      <c r="BN10" s="124" t="s">
        <v>481</v>
      </c>
      <c r="BO10" s="124" t="s">
        <v>481</v>
      </c>
      <c r="BP10" s="124" t="s">
        <v>481</v>
      </c>
      <c r="BQ10" s="124" t="s">
        <v>483</v>
      </c>
      <c r="BR10" s="124" t="s">
        <v>481</v>
      </c>
      <c r="BS10" s="124" t="s">
        <v>481</v>
      </c>
      <c r="BT10" s="124" t="s">
        <v>481</v>
      </c>
      <c r="BU10" s="124" t="s">
        <v>481</v>
      </c>
      <c r="BV10" s="124" t="s">
        <v>481</v>
      </c>
      <c r="BW10" s="124" t="s">
        <v>481</v>
      </c>
      <c r="BX10" s="124" t="s">
        <v>481</v>
      </c>
      <c r="BY10" s="124" t="s">
        <v>481</v>
      </c>
      <c r="BZ10" s="124" t="s">
        <v>481</v>
      </c>
      <c r="CA10" s="124" t="s">
        <v>481</v>
      </c>
      <c r="CB10" s="124" t="s">
        <v>481</v>
      </c>
      <c r="CC10" s="128"/>
      <c r="CD10" s="12"/>
      <c r="CE10" s="12"/>
      <c r="CF10" s="12"/>
      <c r="CG10" s="12"/>
      <c r="CH10" s="12"/>
      <c r="CI10" s="12"/>
      <c r="CJ10" s="12"/>
      <c r="CK10" s="12"/>
      <c r="CL10" s="12"/>
      <c r="CM10" s="12"/>
      <c r="CN10" s="12"/>
      <c r="CP10" s="136" t="s">
        <v>13</v>
      </c>
      <c r="CQ10" s="137"/>
      <c r="CR10" s="124" t="s">
        <v>481</v>
      </c>
      <c r="CS10" s="124" t="s">
        <v>481</v>
      </c>
      <c r="CT10" s="124" t="s">
        <v>481</v>
      </c>
      <c r="CU10" s="124" t="s">
        <v>481</v>
      </c>
      <c r="CV10" s="124" t="s">
        <v>481</v>
      </c>
      <c r="CW10" s="124" t="s">
        <v>482</v>
      </c>
      <c r="CX10" s="124" t="s">
        <v>481</v>
      </c>
      <c r="CY10" s="124" t="s">
        <v>482</v>
      </c>
      <c r="CZ10" s="124" t="s">
        <v>481</v>
      </c>
      <c r="DA10" s="124" t="s">
        <v>481</v>
      </c>
      <c r="DB10" s="124" t="s">
        <v>481</v>
      </c>
      <c r="DC10" s="124" t="s">
        <v>481</v>
      </c>
      <c r="DD10" s="124" t="s">
        <v>483</v>
      </c>
      <c r="DE10" s="124" t="s">
        <v>481</v>
      </c>
      <c r="DF10" s="124" t="s">
        <v>481</v>
      </c>
      <c r="DG10" s="124" t="s">
        <v>481</v>
      </c>
      <c r="DH10" s="124" t="s">
        <v>481</v>
      </c>
      <c r="DI10" s="124" t="s">
        <v>481</v>
      </c>
      <c r="DJ10" s="124" t="s">
        <v>481</v>
      </c>
      <c r="DK10" s="124" t="s">
        <v>481</v>
      </c>
      <c r="DL10" s="124" t="s">
        <v>481</v>
      </c>
      <c r="DM10" s="124" t="s">
        <v>481</v>
      </c>
      <c r="DN10" s="124" t="s">
        <v>481</v>
      </c>
      <c r="DO10" s="124" t="s">
        <v>481</v>
      </c>
      <c r="DP10" s="128"/>
      <c r="DQ10" s="12"/>
      <c r="DR10" s="12"/>
      <c r="DS10" s="12"/>
      <c r="DT10" s="12"/>
      <c r="DU10" s="12"/>
    </row>
    <row r="11" spans="13:125" ht="26.5" customHeight="1">
      <c r="N11" s="138" t="s">
        <v>14</v>
      </c>
      <c r="O11" s="19" t="s">
        <v>15</v>
      </c>
      <c r="P11" s="13">
        <v>4</v>
      </c>
      <c r="Q11" s="13"/>
      <c r="R11" s="13"/>
      <c r="S11" s="13"/>
      <c r="T11" s="13">
        <v>1</v>
      </c>
      <c r="U11" s="13"/>
      <c r="V11" s="13">
        <v>1</v>
      </c>
      <c r="W11" s="13"/>
      <c r="X11" s="13"/>
      <c r="Y11" s="13"/>
      <c r="Z11" s="13"/>
      <c r="AA11" s="13"/>
      <c r="AB11" s="13"/>
      <c r="AC11" s="13">
        <v>2</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C11" s="138" t="s">
        <v>14</v>
      </c>
      <c r="BD11" s="19" t="s">
        <v>15</v>
      </c>
      <c r="BE11" s="126">
        <v>2</v>
      </c>
      <c r="BF11" s="126">
        <v>2</v>
      </c>
      <c r="BG11" s="126"/>
      <c r="BH11" s="126"/>
      <c r="BI11" s="126"/>
      <c r="BJ11" s="126">
        <v>1</v>
      </c>
      <c r="BK11" s="126"/>
      <c r="BL11" s="126">
        <v>1</v>
      </c>
      <c r="BM11" s="126"/>
      <c r="BN11" s="126"/>
      <c r="BO11" s="126"/>
      <c r="BP11" s="126"/>
      <c r="BQ11" s="126"/>
      <c r="BR11" s="126"/>
      <c r="BS11" s="126">
        <v>2</v>
      </c>
      <c r="BT11" s="126">
        <v>2</v>
      </c>
      <c r="BU11" s="126">
        <v>2</v>
      </c>
      <c r="BV11" s="126">
        <v>2</v>
      </c>
      <c r="BW11" s="126">
        <v>2</v>
      </c>
      <c r="BX11" s="126">
        <v>1</v>
      </c>
      <c r="BY11" s="126"/>
      <c r="BZ11" s="126"/>
      <c r="CA11" s="126"/>
      <c r="CB11" s="126"/>
      <c r="CC11" s="129"/>
      <c r="CD11" s="13"/>
      <c r="CE11" s="13"/>
      <c r="CF11" s="13"/>
      <c r="CG11" s="13"/>
      <c r="CH11" s="13"/>
      <c r="CI11" s="13"/>
      <c r="CJ11" s="13"/>
      <c r="CK11" s="13"/>
      <c r="CL11" s="13"/>
      <c r="CM11" s="13"/>
      <c r="CN11" s="13"/>
      <c r="CP11" s="138" t="s">
        <v>14</v>
      </c>
      <c r="CQ11" s="19" t="s">
        <v>15</v>
      </c>
      <c r="CR11" s="126">
        <v>2</v>
      </c>
      <c r="CS11" s="126">
        <v>2</v>
      </c>
      <c r="CT11" s="126"/>
      <c r="CU11" s="126"/>
      <c r="CV11" s="126"/>
      <c r="CW11" s="126">
        <v>1</v>
      </c>
      <c r="CX11" s="126"/>
      <c r="CY11" s="126">
        <v>1</v>
      </c>
      <c r="CZ11" s="126"/>
      <c r="DA11" s="126"/>
      <c r="DB11" s="126"/>
      <c r="DC11" s="126"/>
      <c r="DD11" s="126"/>
      <c r="DE11" s="126"/>
      <c r="DF11" s="126">
        <v>2</v>
      </c>
      <c r="DG11" s="126">
        <v>2</v>
      </c>
      <c r="DH11" s="126">
        <v>2</v>
      </c>
      <c r="DI11" s="126">
        <v>2</v>
      </c>
      <c r="DJ11" s="126">
        <v>2</v>
      </c>
      <c r="DK11" s="126">
        <v>1</v>
      </c>
      <c r="DL11" s="126"/>
      <c r="DM11" s="126"/>
      <c r="DN11" s="126"/>
      <c r="DO11" s="126"/>
      <c r="DP11" s="129"/>
      <c r="DQ11" s="13"/>
      <c r="DR11" s="13"/>
      <c r="DS11" s="13"/>
      <c r="DT11" s="13"/>
      <c r="DU11" s="13"/>
    </row>
    <row r="12" spans="13:125" ht="26.5" customHeight="1">
      <c r="N12" s="139"/>
      <c r="O12" s="19" t="s">
        <v>16</v>
      </c>
      <c r="P12" s="13">
        <v>80</v>
      </c>
      <c r="Q12" s="13"/>
      <c r="R12" s="13"/>
      <c r="S12" s="13">
        <v>1</v>
      </c>
      <c r="T12" s="13">
        <v>7</v>
      </c>
      <c r="U12" s="13">
        <v>8</v>
      </c>
      <c r="V12" s="13">
        <v>30</v>
      </c>
      <c r="W12" s="13">
        <v>2</v>
      </c>
      <c r="X12" s="13"/>
      <c r="Y12" s="13"/>
      <c r="Z12" s="13"/>
      <c r="AA12" s="13">
        <v>1.5</v>
      </c>
      <c r="AB12" s="13">
        <v>1.5</v>
      </c>
      <c r="AC12" s="13">
        <v>36</v>
      </c>
      <c r="AD12" s="13"/>
      <c r="AE12" s="13"/>
      <c r="AF12" s="13"/>
      <c r="AG12" s="13"/>
      <c r="AH12" s="13"/>
      <c r="AI12" s="13"/>
      <c r="AJ12" s="13">
        <v>8</v>
      </c>
      <c r="AK12" s="13"/>
      <c r="AL12" s="13"/>
      <c r="AM12" s="13"/>
      <c r="AN12" s="13"/>
      <c r="AO12" s="13">
        <v>16</v>
      </c>
      <c r="AP12" s="13">
        <v>56</v>
      </c>
      <c r="AQ12" s="13"/>
      <c r="AR12" s="13"/>
      <c r="AS12" s="13"/>
      <c r="AT12" s="13"/>
      <c r="AU12" s="13">
        <v>72</v>
      </c>
      <c r="AV12" s="13"/>
      <c r="AW12" s="13"/>
      <c r="AX12" s="13"/>
      <c r="AY12" s="13"/>
      <c r="AZ12" s="13"/>
      <c r="BA12" s="13"/>
      <c r="BC12" s="139"/>
      <c r="BD12" s="19" t="s">
        <v>16</v>
      </c>
      <c r="BE12" s="126">
        <v>96</v>
      </c>
      <c r="BF12" s="126">
        <v>240</v>
      </c>
      <c r="BG12" s="126"/>
      <c r="BH12" s="126"/>
      <c r="BI12" s="126"/>
      <c r="BJ12" s="126">
        <v>16</v>
      </c>
      <c r="BK12" s="126"/>
      <c r="BL12" s="126">
        <v>30</v>
      </c>
      <c r="BM12" s="126"/>
      <c r="BN12" s="126"/>
      <c r="BO12" s="126"/>
      <c r="BP12" s="126"/>
      <c r="BQ12" s="126">
        <v>1</v>
      </c>
      <c r="BR12" s="126">
        <v>2</v>
      </c>
      <c r="BS12" s="126">
        <v>36</v>
      </c>
      <c r="BT12" s="126">
        <v>5</v>
      </c>
      <c r="BU12" s="126">
        <v>8</v>
      </c>
      <c r="BV12" s="126">
        <v>6</v>
      </c>
      <c r="BW12" s="126">
        <v>5</v>
      </c>
      <c r="BX12" s="126"/>
      <c r="BY12" s="126"/>
      <c r="BZ12" s="126">
        <v>8</v>
      </c>
      <c r="CA12" s="126"/>
      <c r="CB12" s="126"/>
      <c r="CC12" s="129"/>
      <c r="CD12" s="13"/>
      <c r="CE12" s="13"/>
      <c r="CF12" s="13"/>
      <c r="CG12" s="13"/>
      <c r="CH12" s="13"/>
      <c r="CI12" s="13"/>
      <c r="CJ12" s="13"/>
      <c r="CK12" s="13"/>
      <c r="CL12" s="13"/>
      <c r="CM12" s="13"/>
      <c r="CN12" s="13"/>
      <c r="CP12" s="139"/>
      <c r="CQ12" s="19" t="s">
        <v>16</v>
      </c>
      <c r="CR12" s="126">
        <v>96</v>
      </c>
      <c r="CS12" s="126">
        <v>240</v>
      </c>
      <c r="CT12" s="126"/>
      <c r="CU12" s="126"/>
      <c r="CV12" s="126"/>
      <c r="CW12" s="126">
        <v>16</v>
      </c>
      <c r="CX12" s="126"/>
      <c r="CY12" s="126">
        <v>30</v>
      </c>
      <c r="CZ12" s="126"/>
      <c r="DA12" s="126"/>
      <c r="DB12" s="126"/>
      <c r="DC12" s="126"/>
      <c r="DD12" s="126">
        <v>1</v>
      </c>
      <c r="DE12" s="126">
        <v>2</v>
      </c>
      <c r="DF12" s="126">
        <v>36</v>
      </c>
      <c r="DG12" s="126">
        <v>5</v>
      </c>
      <c r="DH12" s="126">
        <v>8</v>
      </c>
      <c r="DI12" s="126">
        <v>6</v>
      </c>
      <c r="DJ12" s="126">
        <v>5</v>
      </c>
      <c r="DK12" s="126"/>
      <c r="DL12" s="126"/>
      <c r="DM12" s="126">
        <v>8</v>
      </c>
      <c r="DN12" s="126"/>
      <c r="DO12" s="126"/>
      <c r="DP12" s="129"/>
      <c r="DQ12" s="13"/>
      <c r="DR12" s="13"/>
      <c r="DS12" s="13"/>
      <c r="DT12" s="13"/>
      <c r="DU12" s="13"/>
    </row>
    <row r="13" spans="13:125" ht="26.5" customHeight="1">
      <c r="N13" s="139"/>
      <c r="O13" s="19" t="s">
        <v>17</v>
      </c>
      <c r="P13" s="13">
        <v>48</v>
      </c>
      <c r="Q13" s="13">
        <v>48</v>
      </c>
      <c r="R13" s="13">
        <v>24</v>
      </c>
      <c r="S13" s="13">
        <v>4</v>
      </c>
      <c r="T13" s="13">
        <v>40</v>
      </c>
      <c r="U13" s="13">
        <v>10</v>
      </c>
      <c r="V13" s="13">
        <v>32</v>
      </c>
      <c r="W13" s="13">
        <v>32</v>
      </c>
      <c r="X13" s="13">
        <v>43.5</v>
      </c>
      <c r="Y13" s="13">
        <v>46.5</v>
      </c>
      <c r="Z13" s="13">
        <v>9</v>
      </c>
      <c r="AA13" s="13">
        <v>9</v>
      </c>
      <c r="AB13" s="13">
        <v>7</v>
      </c>
      <c r="AC13" s="13">
        <v>60</v>
      </c>
      <c r="AD13" s="13">
        <v>528</v>
      </c>
      <c r="AE13" s="13"/>
      <c r="AF13" s="13"/>
      <c r="AG13" s="13"/>
      <c r="AH13" s="13"/>
      <c r="AI13" s="13"/>
      <c r="AJ13" s="13">
        <v>32</v>
      </c>
      <c r="AK13" s="13">
        <v>16</v>
      </c>
      <c r="AL13" s="13">
        <v>32</v>
      </c>
      <c r="AM13" s="13"/>
      <c r="AN13" s="13">
        <v>35</v>
      </c>
      <c r="AO13" s="13">
        <v>16</v>
      </c>
      <c r="AP13" s="13">
        <v>160</v>
      </c>
      <c r="AQ13" s="13">
        <v>8</v>
      </c>
      <c r="AR13" s="13">
        <v>10</v>
      </c>
      <c r="AS13" s="13">
        <v>6</v>
      </c>
      <c r="AT13" s="13"/>
      <c r="AU13" s="13">
        <v>80</v>
      </c>
      <c r="AV13" s="13">
        <v>90</v>
      </c>
      <c r="AW13" s="13"/>
      <c r="AX13" s="13"/>
      <c r="AY13" s="13"/>
      <c r="AZ13" s="13"/>
      <c r="BA13" s="13"/>
      <c r="BC13" s="139"/>
      <c r="BD13" s="19" t="s">
        <v>17</v>
      </c>
      <c r="BE13" s="126">
        <v>120</v>
      </c>
      <c r="BF13" s="126">
        <v>120</v>
      </c>
      <c r="BG13" s="126">
        <v>360</v>
      </c>
      <c r="BH13" s="126">
        <v>48</v>
      </c>
      <c r="BI13" s="126">
        <v>8</v>
      </c>
      <c r="BJ13" s="126">
        <v>40</v>
      </c>
      <c r="BK13" s="126">
        <v>20</v>
      </c>
      <c r="BL13" s="126">
        <v>24</v>
      </c>
      <c r="BM13" s="126">
        <v>10</v>
      </c>
      <c r="BN13" s="126">
        <v>96</v>
      </c>
      <c r="BO13" s="126">
        <v>72</v>
      </c>
      <c r="BP13" s="126">
        <v>16</v>
      </c>
      <c r="BQ13" s="126">
        <v>16</v>
      </c>
      <c r="BR13" s="126">
        <v>16</v>
      </c>
      <c r="BS13" s="126">
        <v>60</v>
      </c>
      <c r="BT13" s="126">
        <v>16</v>
      </c>
      <c r="BU13" s="126">
        <v>24</v>
      </c>
      <c r="BV13" s="126">
        <v>10</v>
      </c>
      <c r="BW13" s="126">
        <v>8</v>
      </c>
      <c r="BX13" s="126">
        <v>64</v>
      </c>
      <c r="BY13" s="126">
        <v>112</v>
      </c>
      <c r="BZ13" s="126">
        <v>32</v>
      </c>
      <c r="CA13" s="126">
        <v>16</v>
      </c>
      <c r="CB13" s="126">
        <v>32</v>
      </c>
      <c r="CC13" s="129"/>
      <c r="CD13" s="13"/>
      <c r="CE13" s="13"/>
      <c r="CF13" s="13"/>
      <c r="CG13" s="13"/>
      <c r="CH13" s="13"/>
      <c r="CI13" s="13"/>
      <c r="CJ13" s="13"/>
      <c r="CK13" s="13"/>
      <c r="CL13" s="13"/>
      <c r="CM13" s="13"/>
      <c r="CN13" s="13"/>
      <c r="CP13" s="139"/>
      <c r="CQ13" s="19" t="s">
        <v>17</v>
      </c>
      <c r="CR13" s="126">
        <v>120</v>
      </c>
      <c r="CS13" s="126">
        <v>120</v>
      </c>
      <c r="CT13" s="126">
        <v>360</v>
      </c>
      <c r="CU13" s="126">
        <v>48</v>
      </c>
      <c r="CV13" s="126">
        <v>8</v>
      </c>
      <c r="CW13" s="126">
        <v>40</v>
      </c>
      <c r="CX13" s="126">
        <v>20</v>
      </c>
      <c r="CY13" s="126">
        <v>24</v>
      </c>
      <c r="CZ13" s="126">
        <v>10</v>
      </c>
      <c r="DA13" s="126">
        <v>96</v>
      </c>
      <c r="DB13" s="126">
        <v>72</v>
      </c>
      <c r="DC13" s="126">
        <v>16</v>
      </c>
      <c r="DD13" s="126">
        <v>16</v>
      </c>
      <c r="DE13" s="126">
        <v>16</v>
      </c>
      <c r="DF13" s="126">
        <v>60</v>
      </c>
      <c r="DG13" s="126">
        <v>16</v>
      </c>
      <c r="DH13" s="126">
        <v>24</v>
      </c>
      <c r="DI13" s="126">
        <v>10</v>
      </c>
      <c r="DJ13" s="126">
        <v>8</v>
      </c>
      <c r="DK13" s="126">
        <v>64</v>
      </c>
      <c r="DL13" s="126">
        <v>112</v>
      </c>
      <c r="DM13" s="126">
        <v>32</v>
      </c>
      <c r="DN13" s="126">
        <v>16</v>
      </c>
      <c r="DO13" s="126">
        <v>32</v>
      </c>
      <c r="DP13" s="129"/>
      <c r="DQ13" s="13"/>
      <c r="DR13" s="13"/>
      <c r="DS13" s="13"/>
      <c r="DT13" s="13"/>
      <c r="DU13" s="13"/>
    </row>
    <row r="14" spans="13:125" ht="26.5" customHeight="1">
      <c r="N14" s="139"/>
      <c r="O14" s="19" t="s">
        <v>18</v>
      </c>
      <c r="P14" s="13">
        <v>32</v>
      </c>
      <c r="Q14" s="13">
        <v>24</v>
      </c>
      <c r="R14" s="13">
        <v>8</v>
      </c>
      <c r="S14" s="13">
        <v>3</v>
      </c>
      <c r="T14" s="13">
        <v>4</v>
      </c>
      <c r="U14" s="13">
        <v>1</v>
      </c>
      <c r="V14" s="13">
        <v>18</v>
      </c>
      <c r="W14" s="13"/>
      <c r="X14" s="13">
        <v>1</v>
      </c>
      <c r="Y14" s="13">
        <v>1</v>
      </c>
      <c r="Z14" s="13">
        <v>1</v>
      </c>
      <c r="AA14" s="13">
        <v>8</v>
      </c>
      <c r="AB14" s="13">
        <v>1</v>
      </c>
      <c r="AC14" s="13">
        <v>2</v>
      </c>
      <c r="AD14" s="13"/>
      <c r="AE14" s="13"/>
      <c r="AF14" s="13"/>
      <c r="AG14" s="13"/>
      <c r="AH14" s="13"/>
      <c r="AI14" s="13"/>
      <c r="AJ14" s="13">
        <v>4</v>
      </c>
      <c r="AK14" s="13"/>
      <c r="AL14" s="13"/>
      <c r="AM14" s="13"/>
      <c r="AN14" s="13">
        <v>40</v>
      </c>
      <c r="AO14" s="13">
        <v>4</v>
      </c>
      <c r="AP14" s="13">
        <v>8</v>
      </c>
      <c r="AQ14" s="13">
        <v>1</v>
      </c>
      <c r="AR14" s="13">
        <v>1</v>
      </c>
      <c r="AS14" s="13">
        <v>1</v>
      </c>
      <c r="AT14" s="13"/>
      <c r="AU14" s="13">
        <v>4</v>
      </c>
      <c r="AV14" s="13">
        <v>4</v>
      </c>
      <c r="AW14" s="13"/>
      <c r="AX14" s="13"/>
      <c r="AY14" s="13"/>
      <c r="AZ14" s="13"/>
      <c r="BA14" s="13"/>
      <c r="BC14" s="139"/>
      <c r="BD14" s="19" t="s">
        <v>18</v>
      </c>
      <c r="BE14" s="126">
        <v>24</v>
      </c>
      <c r="BF14" s="126">
        <v>24</v>
      </c>
      <c r="BG14" s="126">
        <v>24</v>
      </c>
      <c r="BH14" s="126">
        <v>5</v>
      </c>
      <c r="BI14" s="126">
        <v>4</v>
      </c>
      <c r="BJ14" s="126">
        <v>8</v>
      </c>
      <c r="BK14" s="126">
        <v>16</v>
      </c>
      <c r="BL14" s="126">
        <v>18</v>
      </c>
      <c r="BM14" s="126"/>
      <c r="BN14" s="126">
        <v>8</v>
      </c>
      <c r="BO14" s="126">
        <v>8</v>
      </c>
      <c r="BP14" s="126">
        <v>2</v>
      </c>
      <c r="BQ14" s="126">
        <v>8</v>
      </c>
      <c r="BR14" s="126">
        <v>2</v>
      </c>
      <c r="BS14" s="126">
        <v>2</v>
      </c>
      <c r="BT14" s="126">
        <v>10</v>
      </c>
      <c r="BU14" s="126">
        <v>14</v>
      </c>
      <c r="BV14" s="126">
        <v>10</v>
      </c>
      <c r="BW14" s="126">
        <v>6</v>
      </c>
      <c r="BX14" s="126">
        <v>8</v>
      </c>
      <c r="BY14" s="126"/>
      <c r="BZ14" s="126"/>
      <c r="CA14" s="126"/>
      <c r="CB14" s="126">
        <v>4</v>
      </c>
      <c r="CC14" s="129"/>
      <c r="CD14" s="13"/>
      <c r="CE14" s="13"/>
      <c r="CF14" s="13"/>
      <c r="CG14" s="13"/>
      <c r="CH14" s="13"/>
      <c r="CI14" s="13"/>
      <c r="CJ14" s="13"/>
      <c r="CK14" s="13"/>
      <c r="CL14" s="13"/>
      <c r="CM14" s="13"/>
      <c r="CN14" s="13"/>
      <c r="CP14" s="139"/>
      <c r="CQ14" s="19" t="s">
        <v>18</v>
      </c>
      <c r="CR14" s="126">
        <v>24</v>
      </c>
      <c r="CS14" s="126">
        <v>24</v>
      </c>
      <c r="CT14" s="126">
        <v>24</v>
      </c>
      <c r="CU14" s="126">
        <v>5</v>
      </c>
      <c r="CV14" s="126">
        <v>4</v>
      </c>
      <c r="CW14" s="126">
        <v>8</v>
      </c>
      <c r="CX14" s="126">
        <v>16</v>
      </c>
      <c r="CY14" s="126">
        <v>18</v>
      </c>
      <c r="CZ14" s="126"/>
      <c r="DA14" s="126">
        <v>8</v>
      </c>
      <c r="DB14" s="126">
        <v>8</v>
      </c>
      <c r="DC14" s="126">
        <v>2</v>
      </c>
      <c r="DD14" s="126">
        <v>8</v>
      </c>
      <c r="DE14" s="126">
        <v>2</v>
      </c>
      <c r="DF14" s="126">
        <v>2</v>
      </c>
      <c r="DG14" s="126">
        <v>10</v>
      </c>
      <c r="DH14" s="126">
        <v>14</v>
      </c>
      <c r="DI14" s="126">
        <v>10</v>
      </c>
      <c r="DJ14" s="126">
        <v>6</v>
      </c>
      <c r="DK14" s="126">
        <v>8</v>
      </c>
      <c r="DL14" s="126"/>
      <c r="DM14" s="126"/>
      <c r="DN14" s="126"/>
      <c r="DO14" s="126">
        <v>4</v>
      </c>
      <c r="DP14" s="129"/>
      <c r="DQ14" s="13"/>
      <c r="DR14" s="13"/>
      <c r="DS14" s="13"/>
      <c r="DT14" s="13"/>
      <c r="DU14" s="13"/>
    </row>
    <row r="15" spans="13:125" ht="18.649999999999999" customHeight="1">
      <c r="N15" s="139"/>
      <c r="O15" s="19" t="s">
        <v>19</v>
      </c>
      <c r="P15" s="14">
        <v>15</v>
      </c>
      <c r="Q15" s="14"/>
      <c r="R15" s="14"/>
      <c r="S15" s="14"/>
      <c r="T15" s="14">
        <v>4</v>
      </c>
      <c r="U15" s="14"/>
      <c r="V15" s="14">
        <v>18</v>
      </c>
      <c r="W15" s="14"/>
      <c r="X15" s="14"/>
      <c r="Y15" s="14"/>
      <c r="Z15" s="14"/>
      <c r="AA15" s="14"/>
      <c r="AB15" s="14"/>
      <c r="AC15" s="14">
        <v>1</v>
      </c>
      <c r="AD15" s="14"/>
      <c r="AE15" s="14"/>
      <c r="AF15" s="14"/>
      <c r="AG15" s="14"/>
      <c r="AH15" s="14"/>
      <c r="AI15" s="14"/>
      <c r="AJ15" s="14">
        <v>4</v>
      </c>
      <c r="AK15" s="14"/>
      <c r="AL15" s="14"/>
      <c r="AM15" s="14"/>
      <c r="AN15" s="14">
        <v>25</v>
      </c>
      <c r="AO15" s="14">
        <v>4</v>
      </c>
      <c r="AP15" s="14">
        <v>4</v>
      </c>
      <c r="AQ15" s="14">
        <v>1</v>
      </c>
      <c r="AR15" s="14">
        <v>1</v>
      </c>
      <c r="AS15" s="14">
        <v>1</v>
      </c>
      <c r="AT15" s="14"/>
      <c r="AU15" s="14">
        <v>4</v>
      </c>
      <c r="AV15" s="14">
        <v>4</v>
      </c>
      <c r="AW15" s="14"/>
      <c r="AX15" s="14"/>
      <c r="AY15" s="14"/>
      <c r="AZ15" s="14"/>
      <c r="BA15" s="14"/>
      <c r="BC15" s="139"/>
      <c r="BD15" s="19" t="s">
        <v>19</v>
      </c>
      <c r="BE15" s="127">
        <v>8</v>
      </c>
      <c r="BF15" s="127">
        <v>8</v>
      </c>
      <c r="BG15" s="127">
        <v>8</v>
      </c>
      <c r="BH15" s="127">
        <v>8</v>
      </c>
      <c r="BI15" s="127">
        <v>1</v>
      </c>
      <c r="BJ15" s="127">
        <v>4</v>
      </c>
      <c r="BK15" s="127">
        <v>8</v>
      </c>
      <c r="BL15" s="127">
        <v>24</v>
      </c>
      <c r="BM15" s="127">
        <v>2</v>
      </c>
      <c r="BN15" s="127">
        <v>1</v>
      </c>
      <c r="BO15" s="127">
        <v>1</v>
      </c>
      <c r="BP15" s="127">
        <v>1</v>
      </c>
      <c r="BQ15" s="127">
        <v>1</v>
      </c>
      <c r="BR15" s="127">
        <v>1</v>
      </c>
      <c r="BS15" s="127">
        <v>1</v>
      </c>
      <c r="BT15" s="127"/>
      <c r="BU15" s="127"/>
      <c r="BV15" s="127"/>
      <c r="BW15" s="127"/>
      <c r="BX15" s="127"/>
      <c r="BY15" s="127">
        <v>1</v>
      </c>
      <c r="BZ15" s="127">
        <v>1</v>
      </c>
      <c r="CA15" s="127">
        <v>1</v>
      </c>
      <c r="CB15" s="127">
        <v>1</v>
      </c>
      <c r="CC15" s="130"/>
      <c r="CD15" s="14"/>
      <c r="CE15" s="14"/>
      <c r="CF15" s="14"/>
      <c r="CG15" s="14"/>
      <c r="CH15" s="14"/>
      <c r="CI15" s="14"/>
      <c r="CJ15" s="14"/>
      <c r="CK15" s="14"/>
      <c r="CL15" s="14"/>
      <c r="CM15" s="14"/>
      <c r="CN15" s="14"/>
      <c r="CP15" s="139"/>
      <c r="CQ15" s="19" t="s">
        <v>19</v>
      </c>
      <c r="CR15" s="127">
        <v>8</v>
      </c>
      <c r="CS15" s="127">
        <v>8</v>
      </c>
      <c r="CT15" s="127">
        <v>8</v>
      </c>
      <c r="CU15" s="127">
        <v>8</v>
      </c>
      <c r="CV15" s="127">
        <v>1</v>
      </c>
      <c r="CW15" s="127">
        <v>4</v>
      </c>
      <c r="CX15" s="127">
        <v>8</v>
      </c>
      <c r="CY15" s="127">
        <v>24</v>
      </c>
      <c r="CZ15" s="127">
        <v>2</v>
      </c>
      <c r="DA15" s="127">
        <v>1</v>
      </c>
      <c r="DB15" s="127">
        <v>1</v>
      </c>
      <c r="DC15" s="127">
        <v>1</v>
      </c>
      <c r="DD15" s="127">
        <v>1</v>
      </c>
      <c r="DE15" s="127">
        <v>1</v>
      </c>
      <c r="DF15" s="127">
        <v>1</v>
      </c>
      <c r="DG15" s="127"/>
      <c r="DH15" s="127"/>
      <c r="DI15" s="127"/>
      <c r="DJ15" s="127"/>
      <c r="DK15" s="127"/>
      <c r="DL15" s="127">
        <v>1</v>
      </c>
      <c r="DM15" s="127">
        <v>1</v>
      </c>
      <c r="DN15" s="127">
        <v>1</v>
      </c>
      <c r="DO15" s="127">
        <v>1</v>
      </c>
      <c r="DP15" s="130"/>
      <c r="DQ15" s="14"/>
      <c r="DR15" s="14"/>
      <c r="DS15" s="14"/>
      <c r="DT15" s="14"/>
      <c r="DU15" s="14"/>
    </row>
    <row r="16" spans="13:125" ht="18.649999999999999" customHeight="1">
      <c r="N16" s="139"/>
      <c r="O16" s="20" t="s">
        <v>20</v>
      </c>
      <c r="P16" s="15">
        <v>179</v>
      </c>
      <c r="Q16" s="15">
        <v>72</v>
      </c>
      <c r="R16" s="15">
        <v>32</v>
      </c>
      <c r="S16" s="15">
        <v>8</v>
      </c>
      <c r="T16" s="15">
        <v>56</v>
      </c>
      <c r="U16" s="15">
        <v>19</v>
      </c>
      <c r="V16" s="15">
        <v>99</v>
      </c>
      <c r="W16" s="15">
        <v>34</v>
      </c>
      <c r="X16" s="15">
        <v>44.5</v>
      </c>
      <c r="Y16" s="15">
        <v>47.5</v>
      </c>
      <c r="Z16" s="15">
        <v>10</v>
      </c>
      <c r="AA16" s="15">
        <v>18.5</v>
      </c>
      <c r="AB16" s="15">
        <v>9.5</v>
      </c>
      <c r="AC16" s="15">
        <v>101</v>
      </c>
      <c r="AD16" s="15">
        <v>528</v>
      </c>
      <c r="AE16" s="15">
        <v>0</v>
      </c>
      <c r="AF16" s="15">
        <v>0</v>
      </c>
      <c r="AG16" s="15">
        <v>0</v>
      </c>
      <c r="AH16" s="15">
        <v>0</v>
      </c>
      <c r="AI16" s="15">
        <v>0</v>
      </c>
      <c r="AJ16" s="15">
        <v>48</v>
      </c>
      <c r="AK16" s="15">
        <v>16</v>
      </c>
      <c r="AL16" s="15">
        <v>32</v>
      </c>
      <c r="AM16" s="15">
        <v>0</v>
      </c>
      <c r="AN16" s="15">
        <v>100</v>
      </c>
      <c r="AO16" s="15">
        <v>40</v>
      </c>
      <c r="AP16" s="15">
        <v>228</v>
      </c>
      <c r="AQ16" s="15">
        <v>10</v>
      </c>
      <c r="AR16" s="15">
        <v>12</v>
      </c>
      <c r="AS16" s="15">
        <v>8</v>
      </c>
      <c r="AT16" s="15">
        <v>0</v>
      </c>
      <c r="AU16" s="15">
        <v>160</v>
      </c>
      <c r="AV16" s="15">
        <v>98</v>
      </c>
      <c r="AW16" s="15"/>
      <c r="AX16" s="15"/>
      <c r="AY16" s="15"/>
      <c r="AZ16" s="15"/>
      <c r="BA16" s="15"/>
      <c r="BC16" s="139"/>
      <c r="BD16" s="20" t="s">
        <v>20</v>
      </c>
      <c r="BE16" s="15">
        <f t="shared" ref="BE16:CB16" si="0">SUM(BE11:BE15)</f>
        <v>250</v>
      </c>
      <c r="BF16" s="15">
        <f t="shared" si="0"/>
        <v>394</v>
      </c>
      <c r="BG16" s="15">
        <f t="shared" si="0"/>
        <v>392</v>
      </c>
      <c r="BH16" s="15">
        <f t="shared" si="0"/>
        <v>61</v>
      </c>
      <c r="BI16" s="15">
        <f t="shared" si="0"/>
        <v>13</v>
      </c>
      <c r="BJ16" s="15">
        <f t="shared" si="0"/>
        <v>69</v>
      </c>
      <c r="BK16" s="15">
        <f t="shared" si="0"/>
        <v>44</v>
      </c>
      <c r="BL16" s="15">
        <f t="shared" si="0"/>
        <v>97</v>
      </c>
      <c r="BM16" s="15">
        <f t="shared" si="0"/>
        <v>12</v>
      </c>
      <c r="BN16" s="15">
        <f t="shared" si="0"/>
        <v>105</v>
      </c>
      <c r="BO16" s="15">
        <f t="shared" si="0"/>
        <v>81</v>
      </c>
      <c r="BP16" s="15">
        <f t="shared" si="0"/>
        <v>19</v>
      </c>
      <c r="BQ16" s="15">
        <f t="shared" si="0"/>
        <v>26</v>
      </c>
      <c r="BR16" s="15">
        <f t="shared" si="0"/>
        <v>21</v>
      </c>
      <c r="BS16" s="15">
        <f t="shared" si="0"/>
        <v>101</v>
      </c>
      <c r="BT16" s="15">
        <f t="shared" si="0"/>
        <v>33</v>
      </c>
      <c r="BU16" s="15">
        <f t="shared" si="0"/>
        <v>48</v>
      </c>
      <c r="BV16" s="15">
        <f t="shared" si="0"/>
        <v>28</v>
      </c>
      <c r="BW16" s="15">
        <f t="shared" si="0"/>
        <v>21</v>
      </c>
      <c r="BX16" s="15">
        <f t="shared" si="0"/>
        <v>73</v>
      </c>
      <c r="BY16" s="15">
        <f t="shared" si="0"/>
        <v>113</v>
      </c>
      <c r="BZ16" s="15">
        <f t="shared" si="0"/>
        <v>41</v>
      </c>
      <c r="CA16" s="15">
        <f t="shared" si="0"/>
        <v>17</v>
      </c>
      <c r="CB16" s="15">
        <f t="shared" si="0"/>
        <v>37</v>
      </c>
      <c r="CC16" s="131"/>
      <c r="CD16" s="15"/>
      <c r="CE16" s="15"/>
      <c r="CF16" s="15"/>
      <c r="CG16" s="15"/>
      <c r="CH16" s="15"/>
      <c r="CI16" s="15"/>
      <c r="CJ16" s="15"/>
      <c r="CK16" s="15"/>
      <c r="CL16" s="15"/>
      <c r="CM16" s="15"/>
      <c r="CN16" s="15"/>
      <c r="CP16" s="139"/>
      <c r="CQ16" s="20" t="s">
        <v>20</v>
      </c>
      <c r="CR16" s="15">
        <f t="shared" ref="CR16" si="1">SUM(CR11:CR15)</f>
        <v>250</v>
      </c>
      <c r="CS16" s="15">
        <f t="shared" ref="CS16" si="2">SUM(CS11:CS15)</f>
        <v>394</v>
      </c>
      <c r="CT16" s="15">
        <f t="shared" ref="CT16" si="3">SUM(CT11:CT15)</f>
        <v>392</v>
      </c>
      <c r="CU16" s="15">
        <f t="shared" ref="CU16" si="4">SUM(CU11:CU15)</f>
        <v>61</v>
      </c>
      <c r="CV16" s="15">
        <f t="shared" ref="CV16" si="5">SUM(CV11:CV15)</f>
        <v>13</v>
      </c>
      <c r="CW16" s="15">
        <f t="shared" ref="CW16" si="6">SUM(CW11:CW15)</f>
        <v>69</v>
      </c>
      <c r="CX16" s="15">
        <f t="shared" ref="CX16" si="7">SUM(CX11:CX15)</f>
        <v>44</v>
      </c>
      <c r="CY16" s="15">
        <f t="shared" ref="CY16" si="8">SUM(CY11:CY15)</f>
        <v>97</v>
      </c>
      <c r="CZ16" s="15">
        <f t="shared" ref="CZ16" si="9">SUM(CZ11:CZ15)</f>
        <v>12</v>
      </c>
      <c r="DA16" s="15">
        <f t="shared" ref="DA16" si="10">SUM(DA11:DA15)</f>
        <v>105</v>
      </c>
      <c r="DB16" s="15">
        <f t="shared" ref="DB16" si="11">SUM(DB11:DB15)</f>
        <v>81</v>
      </c>
      <c r="DC16" s="15">
        <f t="shared" ref="DC16" si="12">SUM(DC11:DC15)</f>
        <v>19</v>
      </c>
      <c r="DD16" s="15">
        <f t="shared" ref="DD16" si="13">SUM(DD11:DD15)</f>
        <v>26</v>
      </c>
      <c r="DE16" s="15">
        <f t="shared" ref="DE16" si="14">SUM(DE11:DE15)</f>
        <v>21</v>
      </c>
      <c r="DF16" s="15">
        <f t="shared" ref="DF16" si="15">SUM(DF11:DF15)</f>
        <v>101</v>
      </c>
      <c r="DG16" s="15">
        <f t="shared" ref="DG16" si="16">SUM(DG11:DG15)</f>
        <v>33</v>
      </c>
      <c r="DH16" s="15">
        <f t="shared" ref="DH16" si="17">SUM(DH11:DH15)</f>
        <v>48</v>
      </c>
      <c r="DI16" s="15">
        <f t="shared" ref="DI16" si="18">SUM(DI11:DI15)</f>
        <v>28</v>
      </c>
      <c r="DJ16" s="15">
        <f t="shared" ref="DJ16" si="19">SUM(DJ11:DJ15)</f>
        <v>21</v>
      </c>
      <c r="DK16" s="15">
        <f t="shared" ref="DK16" si="20">SUM(DK11:DK15)</f>
        <v>73</v>
      </c>
      <c r="DL16" s="15">
        <f t="shared" ref="DL16" si="21">SUM(DL11:DL15)</f>
        <v>113</v>
      </c>
      <c r="DM16" s="15">
        <f t="shared" ref="DM16" si="22">SUM(DM11:DM15)</f>
        <v>41</v>
      </c>
      <c r="DN16" s="15">
        <f t="shared" ref="DN16" si="23">SUM(DN11:DN15)</f>
        <v>17</v>
      </c>
      <c r="DO16" s="15">
        <f t="shared" ref="DO16" si="24">SUM(DO11:DO15)</f>
        <v>37</v>
      </c>
      <c r="DP16" s="131"/>
      <c r="DQ16" s="15"/>
      <c r="DR16" s="15"/>
      <c r="DS16" s="15"/>
      <c r="DT16" s="15"/>
      <c r="DU16" s="15"/>
    </row>
    <row r="17" spans="1:125">
      <c r="N17" s="140" t="s">
        <v>21</v>
      </c>
      <c r="O17" s="18" t="s">
        <v>22</v>
      </c>
      <c r="P17" s="13">
        <v>11</v>
      </c>
      <c r="Q17" s="13"/>
      <c r="R17" s="13"/>
      <c r="S17" s="13"/>
      <c r="T17" s="13"/>
      <c r="U17" s="13"/>
      <c r="V17" s="13">
        <v>2</v>
      </c>
      <c r="W17" s="13"/>
      <c r="X17" s="13"/>
      <c r="Y17" s="13"/>
      <c r="Z17" s="13"/>
      <c r="AA17" s="13"/>
      <c r="AB17" s="13"/>
      <c r="AC17" s="13">
        <v>3</v>
      </c>
      <c r="AD17" s="13"/>
      <c r="AE17" s="13"/>
      <c r="AF17" s="13"/>
      <c r="AG17" s="13"/>
      <c r="AH17" s="13"/>
      <c r="AI17" s="13"/>
      <c r="AJ17" s="13">
        <v>0.5</v>
      </c>
      <c r="AK17" s="13"/>
      <c r="AL17" s="13"/>
      <c r="AM17" s="13">
        <v>1</v>
      </c>
      <c r="AN17" s="13">
        <v>0</v>
      </c>
      <c r="AO17" s="13"/>
      <c r="AP17" s="13">
        <v>5</v>
      </c>
      <c r="AQ17" s="13"/>
      <c r="AR17" s="13"/>
      <c r="AS17" s="13"/>
      <c r="AT17" s="13"/>
      <c r="AU17" s="13"/>
      <c r="AV17" s="13"/>
      <c r="AW17" s="13"/>
      <c r="AX17" s="13"/>
      <c r="AY17" s="13"/>
      <c r="AZ17" s="13"/>
      <c r="BA17" s="13"/>
      <c r="BC17" s="140" t="s">
        <v>21</v>
      </c>
      <c r="BD17" s="18" t="s">
        <v>22</v>
      </c>
      <c r="BE17" s="126">
        <v>11</v>
      </c>
      <c r="BF17" s="126">
        <v>11</v>
      </c>
      <c r="BG17" s="126"/>
      <c r="BH17" s="126"/>
      <c r="BI17" s="126"/>
      <c r="BJ17" s="126"/>
      <c r="BK17" s="126"/>
      <c r="BL17" s="126">
        <v>3</v>
      </c>
      <c r="BM17" s="126"/>
      <c r="BN17" s="126"/>
      <c r="BO17" s="126"/>
      <c r="BP17" s="126"/>
      <c r="BQ17" s="126"/>
      <c r="BR17" s="126"/>
      <c r="BS17" s="126">
        <v>3</v>
      </c>
      <c r="BT17" s="126"/>
      <c r="BU17" s="126"/>
      <c r="BV17" s="126"/>
      <c r="BW17" s="126"/>
      <c r="BX17" s="126"/>
      <c r="BY17" s="126"/>
      <c r="BZ17" s="126">
        <v>0.5</v>
      </c>
      <c r="CA17" s="126"/>
      <c r="CB17" s="126"/>
      <c r="CC17" s="126">
        <v>0.5</v>
      </c>
      <c r="CD17" s="126">
        <v>5</v>
      </c>
      <c r="CE17" s="126"/>
      <c r="CF17" s="126"/>
      <c r="CG17" s="126"/>
      <c r="CH17" s="126"/>
      <c r="CI17" s="78"/>
      <c r="CJ17" s="13"/>
      <c r="CK17" s="13"/>
      <c r="CL17" s="13"/>
      <c r="CM17" s="13"/>
      <c r="CN17" s="13"/>
      <c r="CP17" s="140" t="s">
        <v>21</v>
      </c>
      <c r="CQ17" s="18" t="s">
        <v>22</v>
      </c>
      <c r="CR17" s="126">
        <v>11</v>
      </c>
      <c r="CS17" s="126">
        <v>11</v>
      </c>
      <c r="CT17" s="126"/>
      <c r="CU17" s="126"/>
      <c r="CV17" s="126"/>
      <c r="CW17" s="126"/>
      <c r="CX17" s="126"/>
      <c r="CY17" s="126">
        <v>3</v>
      </c>
      <c r="CZ17" s="126"/>
      <c r="DA17" s="126"/>
      <c r="DB17" s="126"/>
      <c r="DC17" s="126"/>
      <c r="DD17" s="126"/>
      <c r="DE17" s="126"/>
      <c r="DF17" s="126">
        <v>3</v>
      </c>
      <c r="DG17" s="126"/>
      <c r="DH17" s="126"/>
      <c r="DI17" s="126"/>
      <c r="DJ17" s="126"/>
      <c r="DK17" s="126"/>
      <c r="DL17" s="126"/>
      <c r="DM17" s="126">
        <v>0.5</v>
      </c>
      <c r="DN17" s="126"/>
      <c r="DO17" s="126"/>
      <c r="DP17" s="126">
        <v>0.5</v>
      </c>
      <c r="DQ17" s="126">
        <v>5</v>
      </c>
      <c r="DR17" s="126"/>
      <c r="DS17" s="126"/>
      <c r="DT17" s="126"/>
      <c r="DU17" s="126"/>
    </row>
    <row r="18" spans="1:125">
      <c r="N18" s="140"/>
      <c r="O18" s="18" t="s">
        <v>23</v>
      </c>
      <c r="P18" s="13">
        <v>4</v>
      </c>
      <c r="Q18" s="13">
        <v>4</v>
      </c>
      <c r="R18" s="13"/>
      <c r="S18" s="13">
        <v>1</v>
      </c>
      <c r="T18" s="13"/>
      <c r="U18" s="13">
        <v>1.5</v>
      </c>
      <c r="V18" s="13">
        <v>6</v>
      </c>
      <c r="W18" s="13">
        <v>2</v>
      </c>
      <c r="X18" s="13"/>
      <c r="Y18" s="13"/>
      <c r="Z18" s="13"/>
      <c r="AA18" s="13"/>
      <c r="AB18" s="13">
        <v>1</v>
      </c>
      <c r="AC18" s="13">
        <v>4</v>
      </c>
      <c r="AD18" s="13"/>
      <c r="AE18" s="13"/>
      <c r="AF18" s="13"/>
      <c r="AG18" s="13"/>
      <c r="AH18" s="13"/>
      <c r="AI18" s="13">
        <v>0</v>
      </c>
      <c r="AJ18" s="13">
        <v>2</v>
      </c>
      <c r="AK18" s="13">
        <v>2</v>
      </c>
      <c r="AL18" s="13"/>
      <c r="AM18" s="13">
        <v>1</v>
      </c>
      <c r="AN18" s="13"/>
      <c r="AO18" s="13"/>
      <c r="AP18" s="13">
        <v>5</v>
      </c>
      <c r="AQ18" s="13"/>
      <c r="AR18" s="13"/>
      <c r="AS18" s="13"/>
      <c r="AT18" s="13"/>
      <c r="AU18" s="13"/>
      <c r="AV18" s="13"/>
      <c r="AW18" s="13"/>
      <c r="AX18" s="13"/>
      <c r="AY18" s="13"/>
      <c r="AZ18" s="13"/>
      <c r="BA18" s="13"/>
      <c r="BC18" s="140"/>
      <c r="BD18" s="18" t="s">
        <v>23</v>
      </c>
      <c r="BE18" s="126">
        <v>4</v>
      </c>
      <c r="BF18" s="126">
        <v>4</v>
      </c>
      <c r="BG18" s="126"/>
      <c r="BH18" s="126"/>
      <c r="BI18" s="126">
        <v>1</v>
      </c>
      <c r="BJ18" s="126"/>
      <c r="BK18" s="126">
        <v>1.5</v>
      </c>
      <c r="BL18" s="126">
        <v>3</v>
      </c>
      <c r="BM18" s="126">
        <v>1</v>
      </c>
      <c r="BN18" s="126">
        <v>2</v>
      </c>
      <c r="BO18" s="126">
        <v>2</v>
      </c>
      <c r="BP18" s="126">
        <v>1</v>
      </c>
      <c r="BQ18" s="126">
        <v>1</v>
      </c>
      <c r="BR18" s="126">
        <v>1</v>
      </c>
      <c r="BS18" s="126">
        <v>4</v>
      </c>
      <c r="BT18" s="126"/>
      <c r="BU18" s="126"/>
      <c r="BV18" s="126"/>
      <c r="BW18" s="126"/>
      <c r="BX18" s="126">
        <v>1</v>
      </c>
      <c r="BY18" s="126">
        <v>5</v>
      </c>
      <c r="BZ18" s="126">
        <v>2</v>
      </c>
      <c r="CA18" s="126">
        <v>2</v>
      </c>
      <c r="CB18" s="126">
        <v>2</v>
      </c>
      <c r="CC18" s="126">
        <v>2</v>
      </c>
      <c r="CD18" s="126">
        <v>5</v>
      </c>
      <c r="CE18" s="126"/>
      <c r="CF18" s="126"/>
      <c r="CG18" s="126"/>
      <c r="CH18" s="126"/>
      <c r="CI18" s="78"/>
      <c r="CJ18" s="13"/>
      <c r="CK18" s="13"/>
      <c r="CL18" s="13"/>
      <c r="CM18" s="13"/>
      <c r="CN18" s="13"/>
      <c r="CP18" s="140"/>
      <c r="CQ18" s="18" t="s">
        <v>23</v>
      </c>
      <c r="CR18" s="126">
        <v>4</v>
      </c>
      <c r="CS18" s="126">
        <v>4</v>
      </c>
      <c r="CT18" s="126"/>
      <c r="CU18" s="126"/>
      <c r="CV18" s="126">
        <v>1</v>
      </c>
      <c r="CW18" s="126"/>
      <c r="CX18" s="126">
        <v>1.5</v>
      </c>
      <c r="CY18" s="126">
        <v>3</v>
      </c>
      <c r="CZ18" s="126">
        <v>1</v>
      </c>
      <c r="DA18" s="126">
        <v>2</v>
      </c>
      <c r="DB18" s="126">
        <v>2</v>
      </c>
      <c r="DC18" s="126">
        <v>1</v>
      </c>
      <c r="DD18" s="126">
        <v>1</v>
      </c>
      <c r="DE18" s="126">
        <v>1</v>
      </c>
      <c r="DF18" s="126">
        <v>4</v>
      </c>
      <c r="DG18" s="126"/>
      <c r="DH18" s="126"/>
      <c r="DI18" s="126"/>
      <c r="DJ18" s="126"/>
      <c r="DK18" s="126">
        <v>1</v>
      </c>
      <c r="DL18" s="126">
        <v>5</v>
      </c>
      <c r="DM18" s="126">
        <v>2</v>
      </c>
      <c r="DN18" s="126">
        <v>2</v>
      </c>
      <c r="DO18" s="126">
        <v>2</v>
      </c>
      <c r="DP18" s="126">
        <v>2</v>
      </c>
      <c r="DQ18" s="126">
        <v>5</v>
      </c>
      <c r="DR18" s="126"/>
      <c r="DS18" s="126"/>
      <c r="DT18" s="126"/>
      <c r="DU18" s="126"/>
    </row>
    <row r="19" spans="1:125" ht="26">
      <c r="N19" s="140"/>
      <c r="O19" s="18" t="s">
        <v>24</v>
      </c>
      <c r="P19" s="13">
        <v>3</v>
      </c>
      <c r="Q19" s="13"/>
      <c r="R19" s="13"/>
      <c r="S19" s="13"/>
      <c r="T19" s="13"/>
      <c r="U19" s="13"/>
      <c r="V19" s="13">
        <v>2</v>
      </c>
      <c r="W19" s="13"/>
      <c r="X19" s="13"/>
      <c r="Y19" s="13"/>
      <c r="Z19" s="13"/>
      <c r="AA19" s="13"/>
      <c r="AB19" s="13"/>
      <c r="AC19" s="13">
        <v>2</v>
      </c>
      <c r="AD19" s="13"/>
      <c r="AE19" s="13"/>
      <c r="AF19" s="13"/>
      <c r="AG19" s="13"/>
      <c r="AH19" s="13"/>
      <c r="AI19" s="13"/>
      <c r="AJ19" s="13">
        <v>0.5</v>
      </c>
      <c r="AK19" s="13"/>
      <c r="AL19" s="13"/>
      <c r="AM19" s="13">
        <v>1</v>
      </c>
      <c r="AN19" s="13">
        <v>0</v>
      </c>
      <c r="AO19" s="13"/>
      <c r="AP19" s="13">
        <v>5</v>
      </c>
      <c r="AQ19" s="13"/>
      <c r="AR19" s="13"/>
      <c r="AS19" s="13"/>
      <c r="AT19" s="13"/>
      <c r="AU19" s="13"/>
      <c r="AV19" s="13"/>
      <c r="AW19" s="13"/>
      <c r="AX19" s="13"/>
      <c r="AY19" s="13"/>
      <c r="AZ19" s="13"/>
      <c r="BA19" s="13"/>
      <c r="BC19" s="140"/>
      <c r="BD19" s="18" t="s">
        <v>24</v>
      </c>
      <c r="BE19" s="126">
        <v>3</v>
      </c>
      <c r="BF19" s="126">
        <v>3</v>
      </c>
      <c r="BG19" s="126"/>
      <c r="BH19" s="126"/>
      <c r="BI19" s="126"/>
      <c r="BJ19" s="126"/>
      <c r="BK19" s="126"/>
      <c r="BL19" s="126">
        <v>1</v>
      </c>
      <c r="BM19" s="126"/>
      <c r="BN19" s="126"/>
      <c r="BO19" s="126"/>
      <c r="BP19" s="126"/>
      <c r="BQ19" s="126"/>
      <c r="BR19" s="126"/>
      <c r="BS19" s="126">
        <v>2</v>
      </c>
      <c r="BT19" s="126"/>
      <c r="BU19" s="126"/>
      <c r="BV19" s="126"/>
      <c r="BW19" s="126"/>
      <c r="BX19" s="126"/>
      <c r="BY19" s="126"/>
      <c r="BZ19" s="126">
        <v>0.5</v>
      </c>
      <c r="CA19" s="126"/>
      <c r="CB19" s="126"/>
      <c r="CC19" s="126">
        <v>0.5</v>
      </c>
      <c r="CD19" s="126">
        <v>3</v>
      </c>
      <c r="CE19" s="126"/>
      <c r="CF19" s="126"/>
      <c r="CG19" s="126"/>
      <c r="CH19" s="126"/>
      <c r="CI19" s="78"/>
      <c r="CJ19" s="13"/>
      <c r="CK19" s="13"/>
      <c r="CL19" s="13"/>
      <c r="CM19" s="13"/>
      <c r="CN19" s="13"/>
      <c r="CP19" s="140"/>
      <c r="CQ19" s="18" t="s">
        <v>24</v>
      </c>
      <c r="CR19" s="126">
        <v>3</v>
      </c>
      <c r="CS19" s="126">
        <v>3</v>
      </c>
      <c r="CT19" s="126"/>
      <c r="CU19" s="126"/>
      <c r="CV19" s="126"/>
      <c r="CW19" s="126"/>
      <c r="CX19" s="126"/>
      <c r="CY19" s="126">
        <v>1</v>
      </c>
      <c r="CZ19" s="126"/>
      <c r="DA19" s="126"/>
      <c r="DB19" s="126"/>
      <c r="DC19" s="126"/>
      <c r="DD19" s="126"/>
      <c r="DE19" s="126"/>
      <c r="DF19" s="126">
        <v>2</v>
      </c>
      <c r="DG19" s="126"/>
      <c r="DH19" s="126"/>
      <c r="DI19" s="126"/>
      <c r="DJ19" s="126"/>
      <c r="DK19" s="126"/>
      <c r="DL19" s="126"/>
      <c r="DM19" s="126">
        <v>0.5</v>
      </c>
      <c r="DN19" s="126"/>
      <c r="DO19" s="126"/>
      <c r="DP19" s="126">
        <v>0.5</v>
      </c>
      <c r="DQ19" s="126">
        <v>3</v>
      </c>
      <c r="DR19" s="126"/>
      <c r="DS19" s="126"/>
      <c r="DT19" s="126"/>
      <c r="DU19" s="126"/>
    </row>
    <row r="20" spans="1:125">
      <c r="M20" s="2"/>
      <c r="N20" s="140"/>
      <c r="O20" s="20" t="s">
        <v>20</v>
      </c>
      <c r="P20" s="133">
        <f>SUM(P17:P19)</f>
        <v>18</v>
      </c>
      <c r="Q20" s="133">
        <f t="shared" ref="Q20:BA20" si="25">SUM(Q17:Q19)</f>
        <v>4</v>
      </c>
      <c r="R20" s="133">
        <f t="shared" si="25"/>
        <v>0</v>
      </c>
      <c r="S20" s="133">
        <f t="shared" si="25"/>
        <v>1</v>
      </c>
      <c r="T20" s="133">
        <f t="shared" si="25"/>
        <v>0</v>
      </c>
      <c r="U20" s="133">
        <f t="shared" si="25"/>
        <v>1.5</v>
      </c>
      <c r="V20" s="133">
        <f t="shared" si="25"/>
        <v>10</v>
      </c>
      <c r="W20" s="133">
        <f t="shared" si="25"/>
        <v>2</v>
      </c>
      <c r="X20" s="133">
        <f t="shared" si="25"/>
        <v>0</v>
      </c>
      <c r="Y20" s="133">
        <f t="shared" si="25"/>
        <v>0</v>
      </c>
      <c r="Z20" s="133">
        <f t="shared" si="25"/>
        <v>0</v>
      </c>
      <c r="AA20" s="133">
        <f t="shared" si="25"/>
        <v>0</v>
      </c>
      <c r="AB20" s="133">
        <f t="shared" si="25"/>
        <v>1</v>
      </c>
      <c r="AC20" s="133">
        <f t="shared" si="25"/>
        <v>9</v>
      </c>
      <c r="AD20" s="133">
        <f t="shared" si="25"/>
        <v>0</v>
      </c>
      <c r="AE20" s="133">
        <f t="shared" si="25"/>
        <v>0</v>
      </c>
      <c r="AF20" s="133">
        <f t="shared" si="25"/>
        <v>0</v>
      </c>
      <c r="AG20" s="133">
        <f t="shared" si="25"/>
        <v>0</v>
      </c>
      <c r="AH20" s="133">
        <f t="shared" si="25"/>
        <v>0</v>
      </c>
      <c r="AI20" s="133">
        <f t="shared" si="25"/>
        <v>0</v>
      </c>
      <c r="AJ20" s="133">
        <f t="shared" si="25"/>
        <v>3</v>
      </c>
      <c r="AK20" s="133">
        <f t="shared" si="25"/>
        <v>2</v>
      </c>
      <c r="AL20" s="133">
        <f t="shared" si="25"/>
        <v>0</v>
      </c>
      <c r="AM20" s="133">
        <f t="shared" si="25"/>
        <v>3</v>
      </c>
      <c r="AN20" s="133">
        <f t="shared" si="25"/>
        <v>0</v>
      </c>
      <c r="AO20" s="133">
        <f t="shared" si="25"/>
        <v>0</v>
      </c>
      <c r="AP20" s="133">
        <f t="shared" si="25"/>
        <v>15</v>
      </c>
      <c r="AQ20" s="133">
        <f t="shared" si="25"/>
        <v>0</v>
      </c>
      <c r="AR20" s="133">
        <f t="shared" si="25"/>
        <v>0</v>
      </c>
      <c r="AS20" s="133">
        <f t="shared" si="25"/>
        <v>0</v>
      </c>
      <c r="AT20" s="133">
        <f t="shared" si="25"/>
        <v>0</v>
      </c>
      <c r="AU20" s="133">
        <f t="shared" si="25"/>
        <v>0</v>
      </c>
      <c r="AV20" s="133">
        <f t="shared" si="25"/>
        <v>0</v>
      </c>
      <c r="AW20" s="133">
        <f t="shared" si="25"/>
        <v>0</v>
      </c>
      <c r="AX20" s="133">
        <f t="shared" si="25"/>
        <v>0</v>
      </c>
      <c r="AY20" s="133">
        <f t="shared" si="25"/>
        <v>0</v>
      </c>
      <c r="AZ20" s="133">
        <f t="shared" si="25"/>
        <v>0</v>
      </c>
      <c r="BA20" s="133">
        <f t="shared" si="25"/>
        <v>0</v>
      </c>
      <c r="BC20" s="140"/>
      <c r="BD20" s="20" t="s">
        <v>20</v>
      </c>
      <c r="BE20" s="15">
        <f t="shared" ref="BE20:CH20" si="26">SUM(BE17:BE19)</f>
        <v>18</v>
      </c>
      <c r="BF20" s="15">
        <f t="shared" si="26"/>
        <v>18</v>
      </c>
      <c r="BG20" s="15">
        <f t="shared" si="26"/>
        <v>0</v>
      </c>
      <c r="BH20" s="15">
        <f t="shared" si="26"/>
        <v>0</v>
      </c>
      <c r="BI20" s="15">
        <f t="shared" si="26"/>
        <v>1</v>
      </c>
      <c r="BJ20" s="15">
        <f t="shared" si="26"/>
        <v>0</v>
      </c>
      <c r="BK20" s="15">
        <f t="shared" si="26"/>
        <v>1.5</v>
      </c>
      <c r="BL20" s="15">
        <f t="shared" si="26"/>
        <v>7</v>
      </c>
      <c r="BM20" s="15">
        <f t="shared" si="26"/>
        <v>1</v>
      </c>
      <c r="BN20" s="15">
        <f t="shared" si="26"/>
        <v>2</v>
      </c>
      <c r="BO20" s="15">
        <f t="shared" si="26"/>
        <v>2</v>
      </c>
      <c r="BP20" s="15">
        <f t="shared" si="26"/>
        <v>1</v>
      </c>
      <c r="BQ20" s="15">
        <f t="shared" si="26"/>
        <v>1</v>
      </c>
      <c r="BR20" s="15">
        <f t="shared" si="26"/>
        <v>1</v>
      </c>
      <c r="BS20" s="15">
        <f t="shared" si="26"/>
        <v>9</v>
      </c>
      <c r="BT20" s="15">
        <f t="shared" si="26"/>
        <v>0</v>
      </c>
      <c r="BU20" s="15">
        <f t="shared" si="26"/>
        <v>0</v>
      </c>
      <c r="BV20" s="15">
        <f t="shared" si="26"/>
        <v>0</v>
      </c>
      <c r="BW20" s="15">
        <f t="shared" si="26"/>
        <v>0</v>
      </c>
      <c r="BX20" s="15">
        <f t="shared" si="26"/>
        <v>1</v>
      </c>
      <c r="BY20" s="15">
        <f t="shared" si="26"/>
        <v>5</v>
      </c>
      <c r="BZ20" s="15">
        <f t="shared" si="26"/>
        <v>3</v>
      </c>
      <c r="CA20" s="15">
        <f t="shared" si="26"/>
        <v>2</v>
      </c>
      <c r="CB20" s="15">
        <f t="shared" si="26"/>
        <v>2</v>
      </c>
      <c r="CC20" s="15">
        <f t="shared" si="26"/>
        <v>3</v>
      </c>
      <c r="CD20" s="15">
        <f t="shared" si="26"/>
        <v>13</v>
      </c>
      <c r="CE20" s="15">
        <f t="shared" si="26"/>
        <v>0</v>
      </c>
      <c r="CF20" s="15">
        <f t="shared" si="26"/>
        <v>0</v>
      </c>
      <c r="CG20" s="15">
        <f t="shared" si="26"/>
        <v>0</v>
      </c>
      <c r="CH20" s="15">
        <f t="shared" si="26"/>
        <v>0</v>
      </c>
      <c r="CI20" s="15"/>
      <c r="CJ20" s="15"/>
      <c r="CK20" s="15"/>
      <c r="CL20" s="15"/>
      <c r="CM20" s="15"/>
      <c r="CN20" s="15"/>
      <c r="CP20" s="140"/>
      <c r="CQ20" s="20" t="s">
        <v>20</v>
      </c>
      <c r="CR20" s="15">
        <f t="shared" ref="CR20" si="27">SUM(CR17:CR19)</f>
        <v>18</v>
      </c>
      <c r="CS20" s="15">
        <f t="shared" ref="CS20" si="28">SUM(CS17:CS19)</f>
        <v>18</v>
      </c>
      <c r="CT20" s="15">
        <f t="shared" ref="CT20" si="29">SUM(CT17:CT19)</f>
        <v>0</v>
      </c>
      <c r="CU20" s="15">
        <f t="shared" ref="CU20" si="30">SUM(CU17:CU19)</f>
        <v>0</v>
      </c>
      <c r="CV20" s="15">
        <f t="shared" ref="CV20" si="31">SUM(CV17:CV19)</f>
        <v>1</v>
      </c>
      <c r="CW20" s="15">
        <f t="shared" ref="CW20" si="32">SUM(CW17:CW19)</f>
        <v>0</v>
      </c>
      <c r="CX20" s="15">
        <f t="shared" ref="CX20" si="33">SUM(CX17:CX19)</f>
        <v>1.5</v>
      </c>
      <c r="CY20" s="15">
        <f t="shared" ref="CY20" si="34">SUM(CY17:CY19)</f>
        <v>7</v>
      </c>
      <c r="CZ20" s="15">
        <f t="shared" ref="CZ20" si="35">SUM(CZ17:CZ19)</f>
        <v>1</v>
      </c>
      <c r="DA20" s="15">
        <f t="shared" ref="DA20" si="36">SUM(DA17:DA19)</f>
        <v>2</v>
      </c>
      <c r="DB20" s="15">
        <f t="shared" ref="DB20" si="37">SUM(DB17:DB19)</f>
        <v>2</v>
      </c>
      <c r="DC20" s="15">
        <f t="shared" ref="DC20" si="38">SUM(DC17:DC19)</f>
        <v>1</v>
      </c>
      <c r="DD20" s="15">
        <f t="shared" ref="DD20" si="39">SUM(DD17:DD19)</f>
        <v>1</v>
      </c>
      <c r="DE20" s="15">
        <f t="shared" ref="DE20" si="40">SUM(DE17:DE19)</f>
        <v>1</v>
      </c>
      <c r="DF20" s="15">
        <f t="shared" ref="DF20" si="41">SUM(DF17:DF19)</f>
        <v>9</v>
      </c>
      <c r="DG20" s="15">
        <f t="shared" ref="DG20" si="42">SUM(DG17:DG19)</f>
        <v>0</v>
      </c>
      <c r="DH20" s="15">
        <f t="shared" ref="DH20" si="43">SUM(DH17:DH19)</f>
        <v>0</v>
      </c>
      <c r="DI20" s="15">
        <f t="shared" ref="DI20" si="44">SUM(DI17:DI19)</f>
        <v>0</v>
      </c>
      <c r="DJ20" s="15">
        <f t="shared" ref="DJ20" si="45">SUM(DJ17:DJ19)</f>
        <v>0</v>
      </c>
      <c r="DK20" s="15">
        <f t="shared" ref="DK20" si="46">SUM(DK17:DK19)</f>
        <v>1</v>
      </c>
      <c r="DL20" s="15">
        <f t="shared" ref="DL20" si="47">SUM(DL17:DL19)</f>
        <v>5</v>
      </c>
      <c r="DM20" s="15">
        <f t="shared" ref="DM20" si="48">SUM(DM17:DM19)</f>
        <v>3</v>
      </c>
      <c r="DN20" s="15">
        <f t="shared" ref="DN20" si="49">SUM(DN17:DN19)</f>
        <v>2</v>
      </c>
      <c r="DO20" s="15">
        <f t="shared" ref="DO20" si="50">SUM(DO17:DO19)</f>
        <v>2</v>
      </c>
      <c r="DP20" s="15">
        <f t="shared" ref="DP20" si="51">SUM(DP17:DP19)</f>
        <v>3</v>
      </c>
      <c r="DQ20" s="15">
        <f t="shared" ref="DQ20" si="52">SUM(DQ17:DQ19)</f>
        <v>13</v>
      </c>
      <c r="DR20" s="15">
        <f t="shared" ref="DR20" si="53">SUM(DR17:DR19)</f>
        <v>0</v>
      </c>
      <c r="DS20" s="15">
        <f t="shared" ref="DS20" si="54">SUM(DS17:DS19)</f>
        <v>0</v>
      </c>
      <c r="DT20" s="15">
        <f t="shared" ref="DT20" si="55">SUM(DT17:DT19)</f>
        <v>0</v>
      </c>
      <c r="DU20" s="15">
        <f t="shared" ref="DU20" si="56">SUM(DU17:DU19)</f>
        <v>0</v>
      </c>
    </row>
    <row r="21" spans="1:125" hidden="1">
      <c r="M21" s="2"/>
      <c r="N21" s="138" t="s">
        <v>25</v>
      </c>
      <c r="O21" s="19" t="s">
        <v>26</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C21" s="138" t="s">
        <v>25</v>
      </c>
      <c r="BD21" s="19" t="s">
        <v>26</v>
      </c>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P21" s="138" t="s">
        <v>25</v>
      </c>
      <c r="CQ21" s="19" t="s">
        <v>26</v>
      </c>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row>
    <row r="22" spans="1:125" hidden="1">
      <c r="N22" s="139"/>
      <c r="O22" s="19" t="s">
        <v>22</v>
      </c>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C22" s="139"/>
      <c r="BD22" s="19" t="s">
        <v>22</v>
      </c>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P22" s="139"/>
      <c r="CQ22" s="19" t="s">
        <v>22</v>
      </c>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row>
    <row r="23" spans="1:125" hidden="1">
      <c r="N23" s="139"/>
      <c r="O23" s="19" t="s">
        <v>23</v>
      </c>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C23" s="139"/>
      <c r="BD23" s="19" t="s">
        <v>23</v>
      </c>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P23" s="139"/>
      <c r="CQ23" s="19" t="s">
        <v>23</v>
      </c>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row>
    <row r="24" spans="1:125" ht="26" hidden="1">
      <c r="N24" s="139"/>
      <c r="O24" s="19" t="s">
        <v>24</v>
      </c>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C24" s="139"/>
      <c r="BD24" s="19" t="s">
        <v>24</v>
      </c>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P24" s="139"/>
      <c r="CQ24" s="19" t="s">
        <v>24</v>
      </c>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row>
    <row r="25" spans="1:125" hidden="1">
      <c r="N25" s="139"/>
      <c r="O25" s="20" t="s">
        <v>20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c r="AX25" s="15"/>
      <c r="AY25" s="15"/>
      <c r="AZ25" s="15"/>
      <c r="BA25" s="15"/>
      <c r="BC25" s="139"/>
      <c r="BD25" s="20" t="s">
        <v>20</v>
      </c>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P25" s="139"/>
      <c r="CQ25" s="20" t="s">
        <v>20</v>
      </c>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row>
    <row r="26" spans="1:125">
      <c r="M26" s="2"/>
      <c r="N26" s="3" t="s">
        <v>27</v>
      </c>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C26" s="3" t="s">
        <v>27</v>
      </c>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P26" s="3" t="s">
        <v>27</v>
      </c>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row>
    <row r="27" spans="1:125">
      <c r="M27" s="2"/>
      <c r="N27" s="3" t="s">
        <v>28</v>
      </c>
      <c r="O27" s="3"/>
      <c r="P27" t="s">
        <v>539</v>
      </c>
      <c r="Q27" s="3" t="s">
        <v>491</v>
      </c>
      <c r="R27" s="3" t="s">
        <v>491</v>
      </c>
      <c r="S27" s="3" t="s">
        <v>491</v>
      </c>
      <c r="T27" s="3" t="s">
        <v>491</v>
      </c>
      <c r="U27" s="3" t="s">
        <v>491</v>
      </c>
      <c r="V27" s="3" t="s">
        <v>491</v>
      </c>
      <c r="W27" s="3" t="s">
        <v>491</v>
      </c>
      <c r="X27" s="3" t="s">
        <v>491</v>
      </c>
      <c r="Y27" s="3" t="s">
        <v>491</v>
      </c>
      <c r="Z27" s="3" t="s">
        <v>491</v>
      </c>
      <c r="AA27" s="3" t="s">
        <v>491</v>
      </c>
      <c r="AB27" s="3" t="s">
        <v>491</v>
      </c>
      <c r="AC27" s="3" t="s">
        <v>491</v>
      </c>
      <c r="AD27" s="3" t="s">
        <v>491</v>
      </c>
      <c r="AE27" s="3" t="s">
        <v>491</v>
      </c>
      <c r="AF27" s="3" t="s">
        <v>491</v>
      </c>
      <c r="AG27" s="3" t="s">
        <v>491</v>
      </c>
      <c r="AH27" s="3" t="s">
        <v>491</v>
      </c>
      <c r="AI27" s="3" t="s">
        <v>491</v>
      </c>
      <c r="AJ27" s="3" t="s">
        <v>491</v>
      </c>
      <c r="AK27" s="3" t="s">
        <v>491</v>
      </c>
      <c r="AL27" s="3" t="s">
        <v>491</v>
      </c>
      <c r="AM27" s="3" t="s">
        <v>491</v>
      </c>
      <c r="AN27" s="3" t="s">
        <v>491</v>
      </c>
      <c r="AO27" s="3" t="s">
        <v>491</v>
      </c>
      <c r="AP27" s="3" t="s">
        <v>538</v>
      </c>
      <c r="AQ27" s="3" t="s">
        <v>491</v>
      </c>
      <c r="AR27" s="3" t="s">
        <v>491</v>
      </c>
      <c r="AS27" s="3" t="s">
        <v>491</v>
      </c>
      <c r="AT27" s="3"/>
      <c r="AU27" s="3" t="s">
        <v>491</v>
      </c>
      <c r="AV27" s="3" t="s">
        <v>491</v>
      </c>
      <c r="AW27" s="3"/>
      <c r="AX27" s="3"/>
      <c r="AY27" s="3"/>
      <c r="AZ27" s="3"/>
      <c r="BA27" s="3"/>
      <c r="BC27" s="3" t="s">
        <v>28</v>
      </c>
      <c r="BD27" s="3"/>
      <c r="BE27" s="3" t="s">
        <v>539</v>
      </c>
      <c r="BF27" s="3" t="s">
        <v>539</v>
      </c>
      <c r="BG27" s="3" t="s">
        <v>539</v>
      </c>
      <c r="BH27" s="3" t="s">
        <v>539</v>
      </c>
      <c r="BI27" s="3" t="s">
        <v>539</v>
      </c>
      <c r="BJ27" s="3" t="s">
        <v>539</v>
      </c>
      <c r="BK27" s="3" t="s">
        <v>539</v>
      </c>
      <c r="BL27" s="3" t="s">
        <v>539</v>
      </c>
      <c r="BM27" s="3" t="s">
        <v>539</v>
      </c>
      <c r="BN27" s="3" t="s">
        <v>539</v>
      </c>
      <c r="BO27" s="3" t="s">
        <v>539</v>
      </c>
      <c r="BP27" s="3" t="s">
        <v>539</v>
      </c>
      <c r="BQ27" s="3" t="s">
        <v>539</v>
      </c>
      <c r="BR27" s="3" t="s">
        <v>539</v>
      </c>
      <c r="BS27" s="3" t="s">
        <v>539</v>
      </c>
      <c r="BT27" s="3" t="s">
        <v>539</v>
      </c>
      <c r="BU27" s="3" t="s">
        <v>539</v>
      </c>
      <c r="BV27" s="3" t="s">
        <v>539</v>
      </c>
      <c r="BW27" s="3" t="s">
        <v>539</v>
      </c>
      <c r="BX27" s="3" t="s">
        <v>539</v>
      </c>
      <c r="BY27" s="3" t="s">
        <v>539</v>
      </c>
      <c r="BZ27" s="3" t="s">
        <v>539</v>
      </c>
      <c r="CA27" s="3" t="s">
        <v>539</v>
      </c>
      <c r="CB27" s="3" t="s">
        <v>539</v>
      </c>
      <c r="CC27" s="3" t="s">
        <v>539</v>
      </c>
      <c r="CD27" s="3" t="s">
        <v>541</v>
      </c>
      <c r="CE27" s="3" t="s">
        <v>539</v>
      </c>
      <c r="CF27" s="3" t="s">
        <v>539</v>
      </c>
      <c r="CG27" s="3" t="s">
        <v>539</v>
      </c>
      <c r="CH27" s="3" t="s">
        <v>539</v>
      </c>
      <c r="CI27" s="3"/>
      <c r="CJ27" s="3"/>
      <c r="CK27" s="3"/>
      <c r="CL27" s="3"/>
      <c r="CM27" s="3"/>
      <c r="CN27" s="3"/>
      <c r="CP27" s="3" t="s">
        <v>28</v>
      </c>
      <c r="CQ27" s="3"/>
      <c r="CR27" s="3" t="s">
        <v>539</v>
      </c>
      <c r="CS27" s="3" t="s">
        <v>539</v>
      </c>
      <c r="CT27" s="3" t="s">
        <v>539</v>
      </c>
      <c r="CU27" s="3" t="s">
        <v>539</v>
      </c>
      <c r="CV27" s="3" t="s">
        <v>539</v>
      </c>
      <c r="CW27" s="3" t="s">
        <v>539</v>
      </c>
      <c r="CX27" s="3" t="s">
        <v>539</v>
      </c>
      <c r="CY27" s="3" t="s">
        <v>539</v>
      </c>
      <c r="CZ27" s="3" t="s">
        <v>539</v>
      </c>
      <c r="DA27" s="3" t="s">
        <v>539</v>
      </c>
      <c r="DB27" s="3" t="s">
        <v>539</v>
      </c>
      <c r="DC27" s="3" t="s">
        <v>539</v>
      </c>
      <c r="DD27" s="3" t="s">
        <v>539</v>
      </c>
      <c r="DE27" s="3" t="s">
        <v>539</v>
      </c>
      <c r="DF27" s="3" t="s">
        <v>539</v>
      </c>
      <c r="DG27" s="3" t="s">
        <v>539</v>
      </c>
      <c r="DH27" s="3" t="s">
        <v>539</v>
      </c>
      <c r="DI27" s="3" t="s">
        <v>539</v>
      </c>
      <c r="DJ27" s="3" t="s">
        <v>539</v>
      </c>
      <c r="DK27" s="3" t="s">
        <v>539</v>
      </c>
      <c r="DL27" s="3" t="s">
        <v>539</v>
      </c>
      <c r="DM27" s="3" t="s">
        <v>539</v>
      </c>
      <c r="DN27" s="3" t="s">
        <v>539</v>
      </c>
      <c r="DO27" s="3" t="s">
        <v>539</v>
      </c>
      <c r="DP27" s="3" t="s">
        <v>539</v>
      </c>
      <c r="DQ27" s="3" t="s">
        <v>541</v>
      </c>
      <c r="DR27" s="3" t="s">
        <v>539</v>
      </c>
      <c r="DS27" s="3" t="s">
        <v>539</v>
      </c>
      <c r="DT27" s="3" t="s">
        <v>539</v>
      </c>
      <c r="DU27" s="3" t="s">
        <v>539</v>
      </c>
    </row>
    <row r="28" spans="1:125">
      <c r="B28" t="s">
        <v>29</v>
      </c>
      <c r="N28" s="4" t="s">
        <v>30</v>
      </c>
      <c r="O28" s="4"/>
      <c r="P28" s="4">
        <f>COUNTIF(P31:P10027,"〇")</f>
        <v>8</v>
      </c>
      <c r="Q28" s="4">
        <f t="shared" ref="Q28:AI28" si="57">COUNTIF(Q31:Q10027,"〇")</f>
        <v>0</v>
      </c>
      <c r="R28" s="4">
        <f t="shared" si="57"/>
        <v>0</v>
      </c>
      <c r="S28" s="4">
        <f t="shared" si="57"/>
        <v>5</v>
      </c>
      <c r="T28" s="4">
        <f t="shared" si="57"/>
        <v>0</v>
      </c>
      <c r="U28" s="4">
        <f t="shared" si="57"/>
        <v>3</v>
      </c>
      <c r="V28" s="4">
        <f t="shared" si="57"/>
        <v>9</v>
      </c>
      <c r="W28" s="4">
        <f t="shared" si="57"/>
        <v>4</v>
      </c>
      <c r="X28" s="4">
        <f t="shared" si="57"/>
        <v>0</v>
      </c>
      <c r="Y28" s="4">
        <f t="shared" si="57"/>
        <v>0</v>
      </c>
      <c r="Z28" s="4">
        <f t="shared" si="57"/>
        <v>0</v>
      </c>
      <c r="AA28" s="4">
        <f t="shared" si="57"/>
        <v>0</v>
      </c>
      <c r="AB28" s="4">
        <f t="shared" si="57"/>
        <v>0</v>
      </c>
      <c r="AC28" s="4">
        <f t="shared" si="57"/>
        <v>0</v>
      </c>
      <c r="AD28" s="4">
        <f t="shared" si="57"/>
        <v>0</v>
      </c>
      <c r="AE28" s="4">
        <f t="shared" si="57"/>
        <v>0</v>
      </c>
      <c r="AF28" s="4">
        <f t="shared" si="57"/>
        <v>0</v>
      </c>
      <c r="AG28" s="4">
        <f t="shared" si="57"/>
        <v>0</v>
      </c>
      <c r="AH28" s="4">
        <f t="shared" si="57"/>
        <v>0</v>
      </c>
      <c r="AI28" s="4">
        <f t="shared" si="57"/>
        <v>0</v>
      </c>
      <c r="AJ28" s="4">
        <f>COUNTIF(AJ31:AJ10027,"〇")</f>
        <v>1</v>
      </c>
      <c r="AK28" s="4">
        <f t="shared" ref="AK28:AV28" si="58">COUNTIF(AK31:AK10027,"〇")</f>
        <v>0</v>
      </c>
      <c r="AL28" s="4">
        <f t="shared" si="58"/>
        <v>0</v>
      </c>
      <c r="AM28" s="4">
        <f t="shared" si="58"/>
        <v>1</v>
      </c>
      <c r="AN28" s="4">
        <f t="shared" si="58"/>
        <v>0</v>
      </c>
      <c r="AO28" s="4">
        <f t="shared" si="58"/>
        <v>0</v>
      </c>
      <c r="AP28" s="4">
        <f t="shared" si="58"/>
        <v>0</v>
      </c>
      <c r="AQ28" s="4">
        <f t="shared" si="58"/>
        <v>0</v>
      </c>
      <c r="AR28" s="4">
        <f t="shared" si="58"/>
        <v>0</v>
      </c>
      <c r="AS28" s="4">
        <f t="shared" si="58"/>
        <v>0</v>
      </c>
      <c r="AT28" s="4">
        <f t="shared" si="58"/>
        <v>0</v>
      </c>
      <c r="AU28" s="4">
        <f t="shared" si="58"/>
        <v>0</v>
      </c>
      <c r="AV28" s="4">
        <f t="shared" si="58"/>
        <v>0</v>
      </c>
      <c r="AW28" s="4">
        <f t="shared" ref="AW28:BA28" si="59">COUNTIF(AW31:AW10027,"〇")</f>
        <v>0</v>
      </c>
      <c r="AX28" s="4">
        <f t="shared" si="59"/>
        <v>0</v>
      </c>
      <c r="AY28" s="4">
        <f t="shared" si="59"/>
        <v>0</v>
      </c>
      <c r="AZ28" s="4">
        <f t="shared" si="59"/>
        <v>0</v>
      </c>
      <c r="BA28" s="4">
        <f t="shared" si="59"/>
        <v>0</v>
      </c>
      <c r="BC28" s="4" t="s">
        <v>30</v>
      </c>
      <c r="BD28" s="4"/>
      <c r="BE28" s="4">
        <f>COUNTIF(BE31:BE10027,"〇")</f>
        <v>8</v>
      </c>
      <c r="BF28" s="4">
        <f t="shared" ref="BF28:BV28" si="60">COUNTIF(BF31:BF10027,"〇")</f>
        <v>8</v>
      </c>
      <c r="BG28" s="4">
        <f>COUNTIF(BG31:BG10027,"〇")</f>
        <v>0</v>
      </c>
      <c r="BH28" s="4">
        <f t="shared" ref="BH28:BL28" si="61">COUNTIF(BH31:BH10027,"〇")</f>
        <v>0</v>
      </c>
      <c r="BI28" s="4">
        <f t="shared" si="61"/>
        <v>5</v>
      </c>
      <c r="BJ28" s="4">
        <f t="shared" si="61"/>
        <v>0</v>
      </c>
      <c r="BK28" s="4">
        <f t="shared" si="61"/>
        <v>3</v>
      </c>
      <c r="BL28" s="4">
        <f t="shared" si="61"/>
        <v>9</v>
      </c>
      <c r="BM28" s="4">
        <f t="shared" si="60"/>
        <v>4</v>
      </c>
      <c r="BN28" s="4">
        <f>COUNTIF(BN31:BN10027,"〇")</f>
        <v>0</v>
      </c>
      <c r="BO28" s="4">
        <f t="shared" ref="BO28:BS28" si="62">COUNTIF(BO31:BO10027,"〇")</f>
        <v>0</v>
      </c>
      <c r="BP28" s="4">
        <f t="shared" si="62"/>
        <v>0</v>
      </c>
      <c r="BQ28" s="4">
        <f t="shared" si="62"/>
        <v>0</v>
      </c>
      <c r="BR28" s="4">
        <f t="shared" si="62"/>
        <v>0</v>
      </c>
      <c r="BS28" s="4">
        <f t="shared" si="62"/>
        <v>0</v>
      </c>
      <c r="BT28" s="4">
        <f t="shared" si="60"/>
        <v>0</v>
      </c>
      <c r="BU28" s="4">
        <f t="shared" si="60"/>
        <v>0</v>
      </c>
      <c r="BV28" s="4">
        <f t="shared" si="60"/>
        <v>0</v>
      </c>
      <c r="BW28" s="4">
        <f>COUNTIF(BW31:BW10027,"〇")</f>
        <v>0</v>
      </c>
      <c r="BX28" s="4">
        <f t="shared" ref="BX28:CB28" si="63">COUNTIF(BX31:BX10027,"〇")</f>
        <v>0</v>
      </c>
      <c r="BY28" s="4">
        <f t="shared" si="63"/>
        <v>0</v>
      </c>
      <c r="BZ28" s="4">
        <f t="shared" si="63"/>
        <v>1</v>
      </c>
      <c r="CA28" s="4">
        <f t="shared" si="63"/>
        <v>0</v>
      </c>
      <c r="CB28" s="4">
        <f t="shared" si="63"/>
        <v>0</v>
      </c>
      <c r="CC28" s="4">
        <f>COUNTIF(CC31:CC10027,"〇")</f>
        <v>1</v>
      </c>
      <c r="CD28" s="4">
        <f t="shared" ref="CD28:CH28" si="64">COUNTIF(CD31:CD10027,"〇")</f>
        <v>0</v>
      </c>
      <c r="CE28" s="4">
        <f t="shared" si="64"/>
        <v>0</v>
      </c>
      <c r="CF28" s="4">
        <f t="shared" si="64"/>
        <v>0</v>
      </c>
      <c r="CG28" s="4">
        <f t="shared" si="64"/>
        <v>0</v>
      </c>
      <c r="CH28" s="4">
        <f t="shared" si="64"/>
        <v>0</v>
      </c>
      <c r="CI28" s="4">
        <f>COUNTIF(CI31:CI10027,"〇")</f>
        <v>0</v>
      </c>
      <c r="CJ28" s="4">
        <f t="shared" ref="CJ28:CN28" si="65">COUNTIF(CJ31:CJ10027,"〇")</f>
        <v>0</v>
      </c>
      <c r="CK28" s="4">
        <f t="shared" si="65"/>
        <v>0</v>
      </c>
      <c r="CL28" s="4">
        <f t="shared" si="65"/>
        <v>0</v>
      </c>
      <c r="CM28" s="4">
        <f t="shared" si="65"/>
        <v>0</v>
      </c>
      <c r="CN28" s="4">
        <f t="shared" si="65"/>
        <v>0</v>
      </c>
      <c r="CP28" s="4" t="s">
        <v>30</v>
      </c>
      <c r="CQ28" s="4"/>
      <c r="CR28" s="4">
        <f>COUNTIF(CR31:CR10027,"〇")</f>
        <v>8</v>
      </c>
      <c r="CS28" s="4">
        <f t="shared" ref="CS28" si="66">COUNTIF(CS31:CS10027,"〇")</f>
        <v>8</v>
      </c>
      <c r="CT28" s="4">
        <f>COUNTIF(CT31:CT10027,"〇")</f>
        <v>0</v>
      </c>
      <c r="CU28" s="4">
        <f t="shared" ref="CU28:CZ28" si="67">COUNTIF(CU31:CU10027,"〇")</f>
        <v>0</v>
      </c>
      <c r="CV28" s="4">
        <f t="shared" si="67"/>
        <v>5</v>
      </c>
      <c r="CW28" s="4">
        <f t="shared" si="67"/>
        <v>0</v>
      </c>
      <c r="CX28" s="4">
        <f t="shared" si="67"/>
        <v>3</v>
      </c>
      <c r="CY28" s="4">
        <f t="shared" si="67"/>
        <v>7</v>
      </c>
      <c r="CZ28" s="4">
        <f t="shared" si="67"/>
        <v>4</v>
      </c>
      <c r="DA28" s="4">
        <f>COUNTIF(DA31:DA10027,"〇")</f>
        <v>0</v>
      </c>
      <c r="DB28" s="4">
        <f t="shared" ref="DB28:DI28" si="68">COUNTIF(DB31:DB10027,"〇")</f>
        <v>0</v>
      </c>
      <c r="DC28" s="4">
        <f t="shared" si="68"/>
        <v>0</v>
      </c>
      <c r="DD28" s="4">
        <f t="shared" si="68"/>
        <v>0</v>
      </c>
      <c r="DE28" s="4">
        <f t="shared" si="68"/>
        <v>0</v>
      </c>
      <c r="DF28" s="4">
        <f t="shared" si="68"/>
        <v>0</v>
      </c>
      <c r="DG28" s="4">
        <f t="shared" si="68"/>
        <v>0</v>
      </c>
      <c r="DH28" s="4">
        <f t="shared" si="68"/>
        <v>0</v>
      </c>
      <c r="DI28" s="4">
        <f t="shared" si="68"/>
        <v>0</v>
      </c>
      <c r="DJ28" s="4">
        <f>COUNTIF(DJ31:DJ10027,"〇")</f>
        <v>0</v>
      </c>
      <c r="DK28" s="4">
        <f t="shared" ref="DK28:DO28" si="69">COUNTIF(DK31:DK10027,"〇")</f>
        <v>0</v>
      </c>
      <c r="DL28" s="4">
        <f t="shared" si="69"/>
        <v>0</v>
      </c>
      <c r="DM28" s="4">
        <f t="shared" si="69"/>
        <v>1</v>
      </c>
      <c r="DN28" s="4">
        <f t="shared" si="69"/>
        <v>0</v>
      </c>
      <c r="DO28" s="4">
        <f t="shared" si="69"/>
        <v>0</v>
      </c>
      <c r="DP28" s="4">
        <f>COUNTIF(DP31:DP10027,"〇")</f>
        <v>1</v>
      </c>
      <c r="DQ28" s="4">
        <f t="shared" ref="DQ28:DU28" si="70">COUNTIF(DQ31:DQ10027,"〇")</f>
        <v>0</v>
      </c>
      <c r="DR28" s="4">
        <f t="shared" si="70"/>
        <v>0</v>
      </c>
      <c r="DS28" s="4">
        <f t="shared" si="70"/>
        <v>0</v>
      </c>
      <c r="DT28" s="4">
        <f t="shared" si="70"/>
        <v>0</v>
      </c>
      <c r="DU28" s="4">
        <f t="shared" si="70"/>
        <v>0</v>
      </c>
    </row>
    <row r="29" spans="1:125">
      <c r="B29" t="s">
        <v>31</v>
      </c>
      <c r="D29" t="s">
        <v>32</v>
      </c>
      <c r="G29" t="s">
        <v>33</v>
      </c>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row>
    <row r="30" spans="1:125">
      <c r="A30" t="s">
        <v>34</v>
      </c>
      <c r="B30" t="s">
        <v>35</v>
      </c>
      <c r="C30" t="s">
        <v>36</v>
      </c>
      <c r="D30" t="s">
        <v>35</v>
      </c>
      <c r="E30" t="s">
        <v>36</v>
      </c>
      <c r="F30" t="s">
        <v>37</v>
      </c>
      <c r="G30" t="s">
        <v>38</v>
      </c>
      <c r="H30" t="s">
        <v>39</v>
      </c>
      <c r="I30" t="s">
        <v>40</v>
      </c>
      <c r="J30" t="s">
        <v>41</v>
      </c>
      <c r="K30" t="s">
        <v>42</v>
      </c>
      <c r="N30" s="1"/>
    </row>
    <row r="31" spans="1:125">
      <c r="A31" t="s">
        <v>45</v>
      </c>
      <c r="B31" t="s">
        <v>46</v>
      </c>
      <c r="C31" t="s">
        <v>46</v>
      </c>
      <c r="D31" t="s">
        <v>47</v>
      </c>
      <c r="E31" t="s">
        <v>48</v>
      </c>
      <c r="F31" t="s">
        <v>49</v>
      </c>
      <c r="G31" t="s">
        <v>50</v>
      </c>
      <c r="H31" t="s">
        <v>51</v>
      </c>
      <c r="I31" t="s">
        <v>51</v>
      </c>
      <c r="J31" t="s">
        <v>51</v>
      </c>
      <c r="K31" t="s">
        <v>52</v>
      </c>
      <c r="N31" s="1"/>
      <c r="S31" t="s">
        <v>540</v>
      </c>
      <c r="BI31" t="s">
        <v>540</v>
      </c>
      <c r="CV31" t="s">
        <v>540</v>
      </c>
    </row>
    <row r="32" spans="1:125">
      <c r="A32" t="s">
        <v>53</v>
      </c>
      <c r="B32" t="s">
        <v>46</v>
      </c>
      <c r="C32" t="s">
        <v>46</v>
      </c>
      <c r="D32" t="s">
        <v>47</v>
      </c>
      <c r="E32" t="s">
        <v>48</v>
      </c>
      <c r="F32" t="s">
        <v>49</v>
      </c>
      <c r="G32" t="s">
        <v>54</v>
      </c>
      <c r="H32" t="s">
        <v>51</v>
      </c>
      <c r="I32" t="s">
        <v>51</v>
      </c>
      <c r="J32" t="s">
        <v>51</v>
      </c>
      <c r="K32" t="s">
        <v>55</v>
      </c>
      <c r="N32" s="1"/>
      <c r="S32" t="s">
        <v>540</v>
      </c>
      <c r="BI32" t="s">
        <v>540</v>
      </c>
      <c r="CV32" t="s">
        <v>540</v>
      </c>
    </row>
    <row r="33" spans="1:97">
      <c r="A33" t="s">
        <v>56</v>
      </c>
      <c r="B33" t="s">
        <v>46</v>
      </c>
      <c r="C33" t="s">
        <v>46</v>
      </c>
      <c r="D33" t="s">
        <v>47</v>
      </c>
      <c r="E33" t="s">
        <v>48</v>
      </c>
      <c r="F33" t="s">
        <v>57</v>
      </c>
      <c r="G33" t="s">
        <v>58</v>
      </c>
      <c r="H33" t="s">
        <v>51</v>
      </c>
      <c r="I33" t="s">
        <v>51</v>
      </c>
      <c r="J33" t="s">
        <v>51</v>
      </c>
      <c r="K33" t="s">
        <v>59</v>
      </c>
      <c r="N33" s="1"/>
      <c r="P33" t="s">
        <v>540</v>
      </c>
      <c r="BE33" t="s">
        <v>540</v>
      </c>
      <c r="BF33" t="s">
        <v>540</v>
      </c>
      <c r="CR33" t="s">
        <v>540</v>
      </c>
      <c r="CS33" t="s">
        <v>540</v>
      </c>
    </row>
    <row r="34" spans="1:97">
      <c r="A34" t="s">
        <v>60</v>
      </c>
      <c r="B34" t="s">
        <v>46</v>
      </c>
      <c r="C34" t="s">
        <v>46</v>
      </c>
      <c r="D34" t="s">
        <v>47</v>
      </c>
      <c r="E34" t="s">
        <v>48</v>
      </c>
      <c r="F34" t="s">
        <v>61</v>
      </c>
      <c r="G34" t="s">
        <v>62</v>
      </c>
      <c r="H34" t="s">
        <v>63</v>
      </c>
      <c r="I34" t="s">
        <v>51</v>
      </c>
      <c r="J34" t="s">
        <v>51</v>
      </c>
      <c r="K34" t="s">
        <v>64</v>
      </c>
      <c r="N34" s="1"/>
    </row>
    <row r="35" spans="1:97">
      <c r="A35" t="s">
        <v>65</v>
      </c>
      <c r="B35" t="s">
        <v>46</v>
      </c>
      <c r="C35" t="s">
        <v>46</v>
      </c>
      <c r="D35" t="s">
        <v>47</v>
      </c>
      <c r="E35" t="s">
        <v>48</v>
      </c>
      <c r="F35" t="s">
        <v>66</v>
      </c>
      <c r="G35" t="s">
        <v>67</v>
      </c>
      <c r="H35" t="s">
        <v>51</v>
      </c>
      <c r="I35" t="s">
        <v>68</v>
      </c>
      <c r="J35" t="s">
        <v>51</v>
      </c>
      <c r="K35" t="s">
        <v>69</v>
      </c>
      <c r="N35" s="1"/>
    </row>
    <row r="36" spans="1:97">
      <c r="A36" t="s">
        <v>70</v>
      </c>
      <c r="B36" t="s">
        <v>46</v>
      </c>
      <c r="C36" t="s">
        <v>46</v>
      </c>
      <c r="D36" t="s">
        <v>47</v>
      </c>
      <c r="E36" t="s">
        <v>48</v>
      </c>
      <c r="F36" t="s">
        <v>66</v>
      </c>
      <c r="G36" t="s">
        <v>67</v>
      </c>
      <c r="H36" t="s">
        <v>51</v>
      </c>
      <c r="I36" t="s">
        <v>71</v>
      </c>
      <c r="J36" t="s">
        <v>51</v>
      </c>
      <c r="K36" t="s">
        <v>69</v>
      </c>
      <c r="N36" s="1"/>
    </row>
    <row r="37" spans="1:97">
      <c r="A37" t="s">
        <v>72</v>
      </c>
      <c r="B37" t="s">
        <v>46</v>
      </c>
      <c r="C37" t="s">
        <v>46</v>
      </c>
      <c r="D37" t="s">
        <v>47</v>
      </c>
      <c r="E37" t="s">
        <v>48</v>
      </c>
      <c r="F37" t="s">
        <v>57</v>
      </c>
      <c r="G37" t="s">
        <v>73</v>
      </c>
      <c r="H37" t="s">
        <v>51</v>
      </c>
      <c r="I37" t="s">
        <v>51</v>
      </c>
      <c r="J37" t="s">
        <v>51</v>
      </c>
      <c r="K37" t="s">
        <v>74</v>
      </c>
      <c r="N37" s="1"/>
    </row>
    <row r="38" spans="1:97">
      <c r="A38" t="s">
        <v>75</v>
      </c>
      <c r="B38" t="s">
        <v>46</v>
      </c>
      <c r="C38" t="s">
        <v>46</v>
      </c>
      <c r="D38" t="s">
        <v>47</v>
      </c>
      <c r="E38" t="s">
        <v>48</v>
      </c>
      <c r="F38" t="s">
        <v>66</v>
      </c>
      <c r="G38" t="s">
        <v>76</v>
      </c>
      <c r="H38" t="s">
        <v>77</v>
      </c>
      <c r="I38" t="s">
        <v>51</v>
      </c>
      <c r="J38" t="s">
        <v>51</v>
      </c>
      <c r="K38" t="s">
        <v>78</v>
      </c>
      <c r="N38" s="1"/>
    </row>
    <row r="39" spans="1:97">
      <c r="A39" t="s">
        <v>79</v>
      </c>
      <c r="B39" t="s">
        <v>46</v>
      </c>
      <c r="C39" t="s">
        <v>46</v>
      </c>
      <c r="D39" t="s">
        <v>47</v>
      </c>
      <c r="E39" t="s">
        <v>48</v>
      </c>
      <c r="F39" t="s">
        <v>66</v>
      </c>
      <c r="G39" t="s">
        <v>76</v>
      </c>
      <c r="H39" t="s">
        <v>80</v>
      </c>
      <c r="I39" t="s">
        <v>51</v>
      </c>
      <c r="J39" t="s">
        <v>51</v>
      </c>
      <c r="K39" t="s">
        <v>78</v>
      </c>
      <c r="N39" s="1"/>
    </row>
    <row r="40" spans="1:97">
      <c r="A40" t="s">
        <v>81</v>
      </c>
      <c r="B40" t="s">
        <v>46</v>
      </c>
      <c r="C40" t="s">
        <v>46</v>
      </c>
      <c r="D40" t="s">
        <v>47</v>
      </c>
      <c r="E40" t="s">
        <v>48</v>
      </c>
      <c r="F40" t="s">
        <v>66</v>
      </c>
      <c r="G40" t="s">
        <v>76</v>
      </c>
      <c r="H40" t="s">
        <v>82</v>
      </c>
      <c r="I40" t="s">
        <v>68</v>
      </c>
      <c r="J40" t="s">
        <v>51</v>
      </c>
      <c r="K40" t="s">
        <v>78</v>
      </c>
      <c r="N40" s="1"/>
    </row>
    <row r="41" spans="1:97">
      <c r="A41" t="s">
        <v>83</v>
      </c>
      <c r="B41" t="s">
        <v>46</v>
      </c>
      <c r="C41" t="s">
        <v>46</v>
      </c>
      <c r="D41" t="s">
        <v>47</v>
      </c>
      <c r="E41" t="s">
        <v>48</v>
      </c>
      <c r="F41" t="s">
        <v>66</v>
      </c>
      <c r="G41" t="s">
        <v>76</v>
      </c>
      <c r="H41" t="s">
        <v>82</v>
      </c>
      <c r="I41" t="s">
        <v>71</v>
      </c>
      <c r="J41" t="s">
        <v>51</v>
      </c>
      <c r="K41" t="s">
        <v>78</v>
      </c>
      <c r="N41" s="1"/>
    </row>
    <row r="42" spans="1:97">
      <c r="A42" t="s">
        <v>84</v>
      </c>
      <c r="B42" t="s">
        <v>46</v>
      </c>
      <c r="C42" t="s">
        <v>46</v>
      </c>
      <c r="D42" t="s">
        <v>47</v>
      </c>
      <c r="E42" t="s">
        <v>48</v>
      </c>
      <c r="F42" t="s">
        <v>66</v>
      </c>
      <c r="G42" t="s">
        <v>76</v>
      </c>
      <c r="H42" t="s">
        <v>85</v>
      </c>
      <c r="I42" t="s">
        <v>51</v>
      </c>
      <c r="J42" t="s">
        <v>51</v>
      </c>
      <c r="K42" t="s">
        <v>78</v>
      </c>
      <c r="N42" s="1"/>
    </row>
    <row r="43" spans="1:97">
      <c r="A43" t="s">
        <v>86</v>
      </c>
      <c r="B43" t="s">
        <v>46</v>
      </c>
      <c r="C43" t="s">
        <v>46</v>
      </c>
      <c r="D43" t="s">
        <v>47</v>
      </c>
      <c r="E43" t="s">
        <v>48</v>
      </c>
      <c r="F43" t="s">
        <v>66</v>
      </c>
      <c r="G43" t="s">
        <v>76</v>
      </c>
      <c r="H43" t="s">
        <v>87</v>
      </c>
      <c r="I43" t="s">
        <v>51</v>
      </c>
      <c r="J43" t="s">
        <v>51</v>
      </c>
      <c r="K43" t="s">
        <v>78</v>
      </c>
      <c r="N43" s="1"/>
    </row>
    <row r="44" spans="1:97">
      <c r="A44" t="s">
        <v>88</v>
      </c>
      <c r="B44" t="s">
        <v>46</v>
      </c>
      <c r="C44" t="s">
        <v>46</v>
      </c>
      <c r="D44" t="s">
        <v>47</v>
      </c>
      <c r="E44" t="s">
        <v>48</v>
      </c>
      <c r="F44" t="s">
        <v>66</v>
      </c>
      <c r="G44" t="s">
        <v>89</v>
      </c>
      <c r="H44" t="s">
        <v>51</v>
      </c>
      <c r="I44" t="s">
        <v>68</v>
      </c>
      <c r="J44" t="s">
        <v>51</v>
      </c>
      <c r="K44" t="s">
        <v>90</v>
      </c>
      <c r="N44" s="1"/>
    </row>
    <row r="45" spans="1:97">
      <c r="A45" t="s">
        <v>91</v>
      </c>
      <c r="B45" t="s">
        <v>46</v>
      </c>
      <c r="C45" t="s">
        <v>46</v>
      </c>
      <c r="D45" t="s">
        <v>47</v>
      </c>
      <c r="E45" t="s">
        <v>48</v>
      </c>
      <c r="F45" t="s">
        <v>66</v>
      </c>
      <c r="G45" t="s">
        <v>89</v>
      </c>
      <c r="H45" t="s">
        <v>51</v>
      </c>
      <c r="I45" t="s">
        <v>51</v>
      </c>
      <c r="J45" t="s">
        <v>92</v>
      </c>
      <c r="K45" t="s">
        <v>93</v>
      </c>
      <c r="N45" s="1"/>
    </row>
    <row r="46" spans="1:97">
      <c r="A46" t="s">
        <v>94</v>
      </c>
      <c r="B46" t="s">
        <v>46</v>
      </c>
      <c r="C46" t="s">
        <v>46</v>
      </c>
      <c r="D46" t="s">
        <v>47</v>
      </c>
      <c r="E46" t="s">
        <v>48</v>
      </c>
      <c r="F46" t="s">
        <v>66</v>
      </c>
      <c r="G46" t="s">
        <v>89</v>
      </c>
      <c r="H46" t="s">
        <v>95</v>
      </c>
      <c r="I46" t="s">
        <v>51</v>
      </c>
      <c r="J46" t="s">
        <v>51</v>
      </c>
      <c r="K46" t="s">
        <v>90</v>
      </c>
      <c r="N46" s="1"/>
    </row>
    <row r="47" spans="1:97">
      <c r="A47" t="s">
        <v>96</v>
      </c>
      <c r="B47" t="s">
        <v>46</v>
      </c>
      <c r="C47" t="s">
        <v>46</v>
      </c>
      <c r="D47" t="s">
        <v>47</v>
      </c>
      <c r="E47" t="s">
        <v>48</v>
      </c>
      <c r="F47" t="s">
        <v>66</v>
      </c>
      <c r="G47" t="s">
        <v>97</v>
      </c>
      <c r="H47" t="s">
        <v>51</v>
      </c>
      <c r="I47" t="s">
        <v>51</v>
      </c>
      <c r="J47" t="s">
        <v>98</v>
      </c>
      <c r="K47" t="s">
        <v>99</v>
      </c>
      <c r="N47" s="1"/>
    </row>
    <row r="48" spans="1:97">
      <c r="A48" t="s">
        <v>100</v>
      </c>
      <c r="B48" t="s">
        <v>46</v>
      </c>
      <c r="C48" t="s">
        <v>46</v>
      </c>
      <c r="D48" t="s">
        <v>47</v>
      </c>
      <c r="E48" t="s">
        <v>48</v>
      </c>
      <c r="F48" t="s">
        <v>57</v>
      </c>
      <c r="G48" t="s">
        <v>101</v>
      </c>
      <c r="H48" t="s">
        <v>51</v>
      </c>
      <c r="I48" t="s">
        <v>51</v>
      </c>
      <c r="J48" t="s">
        <v>51</v>
      </c>
      <c r="K48" t="s">
        <v>102</v>
      </c>
      <c r="N48" s="1"/>
    </row>
    <row r="49" spans="1:120">
      <c r="A49" t="s">
        <v>103</v>
      </c>
      <c r="B49" t="s">
        <v>46</v>
      </c>
      <c r="C49" t="s">
        <v>46</v>
      </c>
      <c r="D49" t="s">
        <v>47</v>
      </c>
      <c r="E49" t="s">
        <v>48</v>
      </c>
      <c r="F49" t="s">
        <v>57</v>
      </c>
      <c r="G49" t="s">
        <v>104</v>
      </c>
      <c r="H49" t="s">
        <v>51</v>
      </c>
      <c r="I49" t="s">
        <v>51</v>
      </c>
      <c r="J49" t="s">
        <v>51</v>
      </c>
      <c r="K49" t="s">
        <v>105</v>
      </c>
      <c r="N49" s="1"/>
      <c r="AM49" t="s">
        <v>540</v>
      </c>
      <c r="CC49" t="s">
        <v>540</v>
      </c>
      <c r="DP49" t="s">
        <v>540</v>
      </c>
    </row>
    <row r="50" spans="1:120">
      <c r="A50" t="s">
        <v>106</v>
      </c>
      <c r="B50" t="s">
        <v>46</v>
      </c>
      <c r="C50" t="s">
        <v>46</v>
      </c>
      <c r="D50" t="s">
        <v>47</v>
      </c>
      <c r="E50" t="s">
        <v>48</v>
      </c>
      <c r="F50" t="s">
        <v>66</v>
      </c>
      <c r="G50" t="s">
        <v>107</v>
      </c>
      <c r="H50" t="s">
        <v>51</v>
      </c>
      <c r="I50" t="s">
        <v>51</v>
      </c>
      <c r="J50" t="s">
        <v>51</v>
      </c>
      <c r="K50" t="s">
        <v>108</v>
      </c>
      <c r="N50" s="1"/>
      <c r="P50" t="s">
        <v>540</v>
      </c>
      <c r="BE50" t="s">
        <v>540</v>
      </c>
      <c r="BF50" t="s">
        <v>540</v>
      </c>
      <c r="CR50" t="s">
        <v>540</v>
      </c>
      <c r="CS50" t="s">
        <v>540</v>
      </c>
    </row>
    <row r="51" spans="1:120">
      <c r="A51" t="s">
        <v>109</v>
      </c>
      <c r="B51" t="s">
        <v>46</v>
      </c>
      <c r="C51" t="s">
        <v>46</v>
      </c>
      <c r="D51" t="s">
        <v>47</v>
      </c>
      <c r="E51" t="s">
        <v>48</v>
      </c>
      <c r="F51" t="s">
        <v>66</v>
      </c>
      <c r="G51" t="s">
        <v>110</v>
      </c>
      <c r="H51" t="s">
        <v>51</v>
      </c>
      <c r="I51" t="s">
        <v>51</v>
      </c>
      <c r="J51" t="s">
        <v>51</v>
      </c>
      <c r="K51" t="s">
        <v>111</v>
      </c>
      <c r="N51" s="1"/>
      <c r="P51" t="s">
        <v>540</v>
      </c>
      <c r="BE51" t="s">
        <v>540</v>
      </c>
      <c r="BF51" t="s">
        <v>540</v>
      </c>
      <c r="CR51" t="s">
        <v>540</v>
      </c>
      <c r="CS51" t="s">
        <v>540</v>
      </c>
    </row>
    <row r="52" spans="1:120">
      <c r="A52" t="s">
        <v>112</v>
      </c>
      <c r="B52" t="s">
        <v>46</v>
      </c>
      <c r="C52" t="s">
        <v>46</v>
      </c>
      <c r="D52" t="s">
        <v>47</v>
      </c>
      <c r="E52" t="s">
        <v>48</v>
      </c>
      <c r="F52" t="s">
        <v>113</v>
      </c>
      <c r="G52" t="s">
        <v>114</v>
      </c>
      <c r="H52" t="s">
        <v>115</v>
      </c>
      <c r="I52" t="s">
        <v>51</v>
      </c>
      <c r="J52" t="s">
        <v>51</v>
      </c>
      <c r="K52" t="s">
        <v>116</v>
      </c>
      <c r="N52" s="1"/>
      <c r="P52" t="s">
        <v>540</v>
      </c>
      <c r="BE52" t="s">
        <v>540</v>
      </c>
      <c r="BF52" t="s">
        <v>540</v>
      </c>
      <c r="CR52" t="s">
        <v>540</v>
      </c>
      <c r="CS52" t="s">
        <v>540</v>
      </c>
    </row>
    <row r="53" spans="1:120">
      <c r="A53" t="s">
        <v>117</v>
      </c>
      <c r="B53" t="s">
        <v>46</v>
      </c>
      <c r="C53" t="s">
        <v>46</v>
      </c>
      <c r="D53" t="s">
        <v>47</v>
      </c>
      <c r="E53" t="s">
        <v>48</v>
      </c>
      <c r="F53" t="s">
        <v>118</v>
      </c>
      <c r="G53" t="s">
        <v>119</v>
      </c>
      <c r="H53" t="s">
        <v>120</v>
      </c>
      <c r="I53" t="s">
        <v>51</v>
      </c>
      <c r="J53" t="s">
        <v>51</v>
      </c>
      <c r="K53" t="s">
        <v>121</v>
      </c>
      <c r="N53" s="1"/>
    </row>
    <row r="54" spans="1:120">
      <c r="A54" t="s">
        <v>122</v>
      </c>
      <c r="B54" t="s">
        <v>46</v>
      </c>
      <c r="C54" t="s">
        <v>46</v>
      </c>
      <c r="D54" t="s">
        <v>47</v>
      </c>
      <c r="E54" t="s">
        <v>48</v>
      </c>
      <c r="F54" t="s">
        <v>118</v>
      </c>
      <c r="G54" t="s">
        <v>119</v>
      </c>
      <c r="H54" t="s">
        <v>123</v>
      </c>
      <c r="I54" t="s">
        <v>51</v>
      </c>
      <c r="J54" t="s">
        <v>51</v>
      </c>
      <c r="K54" t="s">
        <v>121</v>
      </c>
      <c r="N54" s="1"/>
    </row>
    <row r="55" spans="1:120">
      <c r="A55" t="s">
        <v>124</v>
      </c>
      <c r="B55" t="s">
        <v>46</v>
      </c>
      <c r="C55" t="s">
        <v>46</v>
      </c>
      <c r="D55" t="s">
        <v>47</v>
      </c>
      <c r="E55" t="s">
        <v>48</v>
      </c>
      <c r="F55" t="s">
        <v>118</v>
      </c>
      <c r="G55" t="s">
        <v>119</v>
      </c>
      <c r="H55" t="s">
        <v>125</v>
      </c>
      <c r="I55" t="s">
        <v>51</v>
      </c>
      <c r="J55" t="s">
        <v>51</v>
      </c>
      <c r="K55" t="s">
        <v>121</v>
      </c>
      <c r="N55" s="1"/>
    </row>
    <row r="56" spans="1:120">
      <c r="A56" t="s">
        <v>126</v>
      </c>
      <c r="B56" t="s">
        <v>46</v>
      </c>
      <c r="C56" t="s">
        <v>46</v>
      </c>
      <c r="D56" t="s">
        <v>47</v>
      </c>
      <c r="E56" t="s">
        <v>48</v>
      </c>
      <c r="F56" t="s">
        <v>118</v>
      </c>
      <c r="G56" t="s">
        <v>114</v>
      </c>
      <c r="H56" t="s">
        <v>127</v>
      </c>
      <c r="I56" t="s">
        <v>51</v>
      </c>
      <c r="J56" t="s">
        <v>51</v>
      </c>
      <c r="K56" t="s">
        <v>128</v>
      </c>
      <c r="N56" s="1"/>
      <c r="P56" t="s">
        <v>540</v>
      </c>
      <c r="BE56" t="s">
        <v>540</v>
      </c>
      <c r="BF56" t="s">
        <v>540</v>
      </c>
      <c r="CR56" t="s">
        <v>540</v>
      </c>
      <c r="CS56" t="s">
        <v>540</v>
      </c>
    </row>
    <row r="57" spans="1:120">
      <c r="A57" t="s">
        <v>129</v>
      </c>
      <c r="B57" t="s">
        <v>46</v>
      </c>
      <c r="C57" t="s">
        <v>46</v>
      </c>
      <c r="D57" t="s">
        <v>47</v>
      </c>
      <c r="E57" t="s">
        <v>48</v>
      </c>
      <c r="F57" t="s">
        <v>118</v>
      </c>
      <c r="G57" t="s">
        <v>130</v>
      </c>
      <c r="H57" t="s">
        <v>131</v>
      </c>
      <c r="I57" t="s">
        <v>51</v>
      </c>
      <c r="J57" t="s">
        <v>51</v>
      </c>
      <c r="K57" t="s">
        <v>132</v>
      </c>
      <c r="N57" s="1"/>
    </row>
    <row r="58" spans="1:120">
      <c r="A58" t="s">
        <v>133</v>
      </c>
      <c r="B58" t="s">
        <v>46</v>
      </c>
      <c r="C58" t="s">
        <v>46</v>
      </c>
      <c r="D58" t="s">
        <v>47</v>
      </c>
      <c r="E58" t="s">
        <v>48</v>
      </c>
      <c r="F58" t="s">
        <v>118</v>
      </c>
      <c r="G58" t="s">
        <v>130</v>
      </c>
      <c r="H58" t="s">
        <v>134</v>
      </c>
      <c r="I58" t="s">
        <v>51</v>
      </c>
      <c r="J58" t="s">
        <v>51</v>
      </c>
      <c r="K58" t="s">
        <v>132</v>
      </c>
      <c r="N58" s="1"/>
    </row>
    <row r="59" spans="1:120">
      <c r="A59" t="s">
        <v>135</v>
      </c>
      <c r="B59" t="s">
        <v>46</v>
      </c>
      <c r="C59" t="s">
        <v>46</v>
      </c>
      <c r="D59" t="s">
        <v>47</v>
      </c>
      <c r="E59" t="s">
        <v>48</v>
      </c>
      <c r="F59" t="s">
        <v>118</v>
      </c>
      <c r="G59" t="s">
        <v>130</v>
      </c>
      <c r="H59" t="s">
        <v>136</v>
      </c>
      <c r="I59" t="s">
        <v>51</v>
      </c>
      <c r="J59" t="s">
        <v>51</v>
      </c>
      <c r="K59" t="s">
        <v>132</v>
      </c>
      <c r="N59" s="1"/>
    </row>
    <row r="60" spans="1:120">
      <c r="A60" t="s">
        <v>137</v>
      </c>
      <c r="B60" t="s">
        <v>46</v>
      </c>
      <c r="C60" t="s">
        <v>46</v>
      </c>
      <c r="D60" t="s">
        <v>47</v>
      </c>
      <c r="E60" t="s">
        <v>48</v>
      </c>
      <c r="F60" t="s">
        <v>118</v>
      </c>
      <c r="G60" t="s">
        <v>130</v>
      </c>
      <c r="H60" t="s">
        <v>138</v>
      </c>
      <c r="I60" t="s">
        <v>51</v>
      </c>
      <c r="J60" t="s">
        <v>51</v>
      </c>
      <c r="K60" t="s">
        <v>132</v>
      </c>
      <c r="N60" s="1"/>
    </row>
    <row r="61" spans="1:120">
      <c r="A61" t="s">
        <v>139</v>
      </c>
      <c r="B61" t="s">
        <v>46</v>
      </c>
      <c r="C61" t="s">
        <v>46</v>
      </c>
      <c r="D61" t="s">
        <v>47</v>
      </c>
      <c r="E61" t="s">
        <v>48</v>
      </c>
      <c r="F61" t="s">
        <v>118</v>
      </c>
      <c r="G61" t="s">
        <v>130</v>
      </c>
      <c r="H61" t="s">
        <v>140</v>
      </c>
      <c r="I61" t="s">
        <v>51</v>
      </c>
      <c r="J61" t="s">
        <v>51</v>
      </c>
      <c r="K61" t="s">
        <v>132</v>
      </c>
      <c r="N61" s="1"/>
    </row>
    <row r="62" spans="1:120">
      <c r="A62" t="s">
        <v>141</v>
      </c>
      <c r="B62" t="s">
        <v>46</v>
      </c>
      <c r="C62" t="s">
        <v>46</v>
      </c>
      <c r="D62" t="s">
        <v>47</v>
      </c>
      <c r="E62" t="s">
        <v>48</v>
      </c>
      <c r="F62" t="s">
        <v>113</v>
      </c>
      <c r="G62" t="s">
        <v>114</v>
      </c>
      <c r="H62" t="s">
        <v>142</v>
      </c>
      <c r="I62" t="s">
        <v>143</v>
      </c>
      <c r="J62" t="s">
        <v>51</v>
      </c>
      <c r="K62" t="s">
        <v>144</v>
      </c>
      <c r="N62" s="1"/>
      <c r="P62" t="s">
        <v>540</v>
      </c>
      <c r="BE62" t="s">
        <v>540</v>
      </c>
      <c r="BF62" t="s">
        <v>540</v>
      </c>
      <c r="CR62" t="s">
        <v>540</v>
      </c>
      <c r="CS62" t="s">
        <v>540</v>
      </c>
    </row>
    <row r="63" spans="1:120">
      <c r="A63" t="s">
        <v>145</v>
      </c>
      <c r="B63" t="s">
        <v>46</v>
      </c>
      <c r="C63" t="s">
        <v>46</v>
      </c>
      <c r="D63" t="s">
        <v>47</v>
      </c>
      <c r="E63" t="s">
        <v>48</v>
      </c>
      <c r="F63" t="s">
        <v>118</v>
      </c>
      <c r="G63" t="s">
        <v>146</v>
      </c>
      <c r="H63" t="s">
        <v>51</v>
      </c>
      <c r="I63" t="s">
        <v>51</v>
      </c>
      <c r="J63" t="s">
        <v>51</v>
      </c>
      <c r="K63" t="s">
        <v>147</v>
      </c>
      <c r="N63" s="1"/>
      <c r="P63" t="s">
        <v>540</v>
      </c>
      <c r="BE63" t="s">
        <v>540</v>
      </c>
      <c r="BF63" t="s">
        <v>540</v>
      </c>
      <c r="CR63" t="s">
        <v>540</v>
      </c>
      <c r="CS63" t="s">
        <v>540</v>
      </c>
    </row>
    <row r="64" spans="1:120">
      <c r="A64" t="s">
        <v>148</v>
      </c>
      <c r="B64" t="s">
        <v>46</v>
      </c>
      <c r="C64" t="s">
        <v>46</v>
      </c>
      <c r="D64" t="s">
        <v>47</v>
      </c>
      <c r="E64" t="s">
        <v>48</v>
      </c>
      <c r="F64" t="s">
        <v>118</v>
      </c>
      <c r="G64" t="s">
        <v>149</v>
      </c>
      <c r="H64" t="s">
        <v>51</v>
      </c>
      <c r="I64" t="s">
        <v>51</v>
      </c>
      <c r="J64" t="s">
        <v>51</v>
      </c>
      <c r="K64" t="s">
        <v>150</v>
      </c>
      <c r="N64" s="1"/>
      <c r="P64" t="s">
        <v>540</v>
      </c>
      <c r="BE64" t="s">
        <v>540</v>
      </c>
      <c r="BF64" t="s">
        <v>540</v>
      </c>
      <c r="CR64" t="s">
        <v>540</v>
      </c>
      <c r="CS64" t="s">
        <v>540</v>
      </c>
    </row>
    <row r="65" spans="1:14">
      <c r="A65" t="s">
        <v>151</v>
      </c>
      <c r="B65" t="s">
        <v>46</v>
      </c>
      <c r="C65" t="s">
        <v>46</v>
      </c>
      <c r="D65" t="s">
        <v>47</v>
      </c>
      <c r="E65" t="s">
        <v>48</v>
      </c>
      <c r="F65" t="s">
        <v>49</v>
      </c>
      <c r="G65" t="s">
        <v>152</v>
      </c>
      <c r="H65" t="s">
        <v>51</v>
      </c>
      <c r="I65" t="s">
        <v>68</v>
      </c>
      <c r="J65" t="s">
        <v>153</v>
      </c>
      <c r="K65" t="s">
        <v>154</v>
      </c>
      <c r="N65" s="1"/>
    </row>
    <row r="66" spans="1:14">
      <c r="A66" t="s">
        <v>155</v>
      </c>
      <c r="B66" t="s">
        <v>46</v>
      </c>
      <c r="C66" t="s">
        <v>46</v>
      </c>
      <c r="D66" t="s">
        <v>47</v>
      </c>
      <c r="E66" t="s">
        <v>48</v>
      </c>
      <c r="F66" t="s">
        <v>156</v>
      </c>
      <c r="G66" t="s">
        <v>157</v>
      </c>
      <c r="H66" t="s">
        <v>51</v>
      </c>
      <c r="I66" t="s">
        <v>51</v>
      </c>
      <c r="J66" t="s">
        <v>51</v>
      </c>
      <c r="K66" t="s">
        <v>158</v>
      </c>
      <c r="N66" s="1"/>
    </row>
    <row r="67" spans="1:14">
      <c r="A67" t="s">
        <v>159</v>
      </c>
      <c r="B67" t="s">
        <v>46</v>
      </c>
      <c r="C67" t="s">
        <v>46</v>
      </c>
      <c r="D67" t="s">
        <v>47</v>
      </c>
      <c r="E67" t="s">
        <v>48</v>
      </c>
      <c r="F67" t="s">
        <v>156</v>
      </c>
      <c r="G67" t="s">
        <v>160</v>
      </c>
      <c r="H67" t="s">
        <v>51</v>
      </c>
      <c r="I67" t="s">
        <v>161</v>
      </c>
      <c r="J67" t="s">
        <v>162</v>
      </c>
      <c r="K67" t="s">
        <v>163</v>
      </c>
      <c r="N67" s="1"/>
    </row>
    <row r="68" spans="1:14">
      <c r="A68" t="s">
        <v>164</v>
      </c>
      <c r="B68" t="s">
        <v>46</v>
      </c>
      <c r="C68" t="s">
        <v>46</v>
      </c>
      <c r="D68" t="s">
        <v>47</v>
      </c>
      <c r="E68" t="s">
        <v>48</v>
      </c>
      <c r="F68" t="s">
        <v>156</v>
      </c>
      <c r="G68" t="s">
        <v>165</v>
      </c>
      <c r="H68" t="s">
        <v>166</v>
      </c>
      <c r="I68" t="s">
        <v>51</v>
      </c>
      <c r="J68" t="s">
        <v>51</v>
      </c>
      <c r="K68" t="s">
        <v>167</v>
      </c>
      <c r="N68" s="1"/>
    </row>
    <row r="69" spans="1:14">
      <c r="A69" t="s">
        <v>168</v>
      </c>
      <c r="B69" t="s">
        <v>46</v>
      </c>
      <c r="C69" t="s">
        <v>46</v>
      </c>
      <c r="D69" t="s">
        <v>47</v>
      </c>
      <c r="E69" t="s">
        <v>48</v>
      </c>
      <c r="F69" t="s">
        <v>156</v>
      </c>
      <c r="G69" t="s">
        <v>165</v>
      </c>
      <c r="H69" t="s">
        <v>169</v>
      </c>
      <c r="I69" t="s">
        <v>170</v>
      </c>
      <c r="J69" t="s">
        <v>171</v>
      </c>
      <c r="K69" t="s">
        <v>167</v>
      </c>
      <c r="N69" s="1"/>
    </row>
    <row r="70" spans="1:14">
      <c r="A70" t="s">
        <v>172</v>
      </c>
      <c r="B70" t="s">
        <v>46</v>
      </c>
      <c r="C70" t="s">
        <v>46</v>
      </c>
      <c r="D70" t="s">
        <v>47</v>
      </c>
      <c r="E70" t="s">
        <v>48</v>
      </c>
      <c r="F70" t="s">
        <v>156</v>
      </c>
      <c r="G70" t="s">
        <v>173</v>
      </c>
      <c r="H70" t="s">
        <v>51</v>
      </c>
      <c r="I70" t="s">
        <v>51</v>
      </c>
      <c r="J70" t="s">
        <v>98</v>
      </c>
      <c r="K70" t="s">
        <v>158</v>
      </c>
      <c r="N70" s="1"/>
    </row>
    <row r="71" spans="1:14">
      <c r="A71" t="s">
        <v>174</v>
      </c>
      <c r="B71" t="s">
        <v>46</v>
      </c>
      <c r="C71" t="s">
        <v>46</v>
      </c>
      <c r="D71" t="s">
        <v>47</v>
      </c>
      <c r="E71" t="s">
        <v>48</v>
      </c>
      <c r="F71" t="s">
        <v>175</v>
      </c>
      <c r="G71" t="s">
        <v>176</v>
      </c>
      <c r="H71" t="s">
        <v>51</v>
      </c>
      <c r="I71" t="s">
        <v>51</v>
      </c>
      <c r="J71" t="s">
        <v>51</v>
      </c>
      <c r="K71" t="s">
        <v>177</v>
      </c>
      <c r="N71" s="1"/>
    </row>
    <row r="72" spans="1:14">
      <c r="A72" t="s">
        <v>178</v>
      </c>
      <c r="B72" t="s">
        <v>46</v>
      </c>
      <c r="C72" t="s">
        <v>46</v>
      </c>
      <c r="D72" t="s">
        <v>47</v>
      </c>
      <c r="E72" t="s">
        <v>48</v>
      </c>
      <c r="F72" t="s">
        <v>49</v>
      </c>
      <c r="G72" t="s">
        <v>179</v>
      </c>
      <c r="H72" t="s">
        <v>180</v>
      </c>
      <c r="I72" t="s">
        <v>181</v>
      </c>
      <c r="J72" t="s">
        <v>51</v>
      </c>
      <c r="K72" t="s">
        <v>182</v>
      </c>
      <c r="N72" s="1"/>
    </row>
    <row r="73" spans="1:14">
      <c r="A73" t="s">
        <v>183</v>
      </c>
      <c r="B73" t="s">
        <v>46</v>
      </c>
      <c r="C73" t="s">
        <v>46</v>
      </c>
      <c r="D73" t="s">
        <v>47</v>
      </c>
      <c r="E73" t="s">
        <v>48</v>
      </c>
      <c r="F73" t="s">
        <v>175</v>
      </c>
      <c r="G73" t="s">
        <v>184</v>
      </c>
      <c r="H73" t="s">
        <v>185</v>
      </c>
      <c r="I73" t="s">
        <v>51</v>
      </c>
      <c r="J73" t="s">
        <v>51</v>
      </c>
      <c r="K73" t="s">
        <v>186</v>
      </c>
      <c r="N73" s="1"/>
    </row>
    <row r="74" spans="1:14">
      <c r="A74" t="s">
        <v>187</v>
      </c>
      <c r="B74" t="s">
        <v>46</v>
      </c>
      <c r="C74" t="s">
        <v>46</v>
      </c>
      <c r="D74" t="s">
        <v>47</v>
      </c>
      <c r="E74" t="s">
        <v>48</v>
      </c>
      <c r="F74" t="s">
        <v>175</v>
      </c>
      <c r="G74" t="s">
        <v>184</v>
      </c>
      <c r="H74" t="s">
        <v>188</v>
      </c>
      <c r="I74" t="s">
        <v>51</v>
      </c>
      <c r="J74" t="s">
        <v>51</v>
      </c>
      <c r="K74" t="s">
        <v>189</v>
      </c>
      <c r="N74" s="1"/>
    </row>
    <row r="75" spans="1:14">
      <c r="A75" t="s">
        <v>190</v>
      </c>
      <c r="B75" t="s">
        <v>46</v>
      </c>
      <c r="C75" t="s">
        <v>46</v>
      </c>
      <c r="D75" t="s">
        <v>47</v>
      </c>
      <c r="E75" t="s">
        <v>48</v>
      </c>
      <c r="F75" t="s">
        <v>175</v>
      </c>
      <c r="G75" t="s">
        <v>184</v>
      </c>
      <c r="H75" t="s">
        <v>191</v>
      </c>
      <c r="I75" t="s">
        <v>51</v>
      </c>
      <c r="J75" t="s">
        <v>51</v>
      </c>
      <c r="K75" t="s">
        <v>192</v>
      </c>
      <c r="N75" s="1"/>
    </row>
    <row r="76" spans="1:14">
      <c r="A76" t="s">
        <v>193</v>
      </c>
      <c r="B76" t="s">
        <v>46</v>
      </c>
      <c r="C76" t="s">
        <v>46</v>
      </c>
      <c r="D76" t="s">
        <v>47</v>
      </c>
      <c r="E76" t="s">
        <v>48</v>
      </c>
      <c r="F76" t="s">
        <v>175</v>
      </c>
      <c r="G76" t="s">
        <v>184</v>
      </c>
      <c r="H76" t="s">
        <v>194</v>
      </c>
      <c r="I76" t="s">
        <v>51</v>
      </c>
      <c r="J76" t="s">
        <v>51</v>
      </c>
      <c r="K76" t="s">
        <v>195</v>
      </c>
      <c r="N76" s="1"/>
    </row>
    <row r="77" spans="1:14">
      <c r="A77" t="s">
        <v>196</v>
      </c>
      <c r="B77" t="s">
        <v>46</v>
      </c>
      <c r="C77" t="s">
        <v>46</v>
      </c>
      <c r="D77" t="s">
        <v>47</v>
      </c>
      <c r="E77" t="s">
        <v>48</v>
      </c>
      <c r="F77" t="s">
        <v>175</v>
      </c>
      <c r="G77" t="s">
        <v>184</v>
      </c>
      <c r="H77" t="s">
        <v>197</v>
      </c>
      <c r="I77" t="s">
        <v>51</v>
      </c>
      <c r="J77" t="s">
        <v>51</v>
      </c>
      <c r="K77" t="s">
        <v>198</v>
      </c>
      <c r="N77" s="1"/>
    </row>
    <row r="78" spans="1:14">
      <c r="A78" t="s">
        <v>199</v>
      </c>
      <c r="B78" t="s">
        <v>46</v>
      </c>
      <c r="C78" t="s">
        <v>46</v>
      </c>
      <c r="D78" t="s">
        <v>47</v>
      </c>
      <c r="E78" t="s">
        <v>48</v>
      </c>
      <c r="F78" t="s">
        <v>175</v>
      </c>
      <c r="G78" t="s">
        <v>184</v>
      </c>
      <c r="H78" t="s">
        <v>200</v>
      </c>
      <c r="I78" t="s">
        <v>51</v>
      </c>
      <c r="J78" t="s">
        <v>51</v>
      </c>
      <c r="K78" t="s">
        <v>201</v>
      </c>
      <c r="N78" s="1"/>
    </row>
    <row r="79" spans="1:14">
      <c r="A79" t="s">
        <v>202</v>
      </c>
      <c r="B79" t="s">
        <v>46</v>
      </c>
      <c r="C79" t="s">
        <v>46</v>
      </c>
      <c r="D79" t="s">
        <v>47</v>
      </c>
      <c r="E79" t="s">
        <v>48</v>
      </c>
      <c r="F79" t="s">
        <v>175</v>
      </c>
      <c r="G79" t="s">
        <v>184</v>
      </c>
      <c r="H79" t="s">
        <v>203</v>
      </c>
      <c r="I79" t="s">
        <v>51</v>
      </c>
      <c r="J79" t="s">
        <v>51</v>
      </c>
      <c r="K79" t="s">
        <v>204</v>
      </c>
      <c r="N79" s="1"/>
    </row>
    <row r="80" spans="1:14">
      <c r="A80" t="s">
        <v>205</v>
      </c>
      <c r="B80" t="s">
        <v>46</v>
      </c>
      <c r="C80" t="s">
        <v>46</v>
      </c>
      <c r="D80" t="s">
        <v>47</v>
      </c>
      <c r="E80" t="s">
        <v>48</v>
      </c>
      <c r="F80" t="s">
        <v>175</v>
      </c>
      <c r="G80" t="s">
        <v>206</v>
      </c>
      <c r="H80" t="s">
        <v>207</v>
      </c>
      <c r="I80" t="s">
        <v>51</v>
      </c>
      <c r="J80" t="s">
        <v>51</v>
      </c>
      <c r="K80" t="s">
        <v>208</v>
      </c>
      <c r="N80" s="1"/>
    </row>
    <row r="81" spans="1:117">
      <c r="A81" t="s">
        <v>209</v>
      </c>
      <c r="B81" t="s">
        <v>46</v>
      </c>
      <c r="C81" t="s">
        <v>46</v>
      </c>
      <c r="D81" t="s">
        <v>47</v>
      </c>
      <c r="E81" t="s">
        <v>48</v>
      </c>
      <c r="F81" t="s">
        <v>175</v>
      </c>
      <c r="G81" t="s">
        <v>210</v>
      </c>
      <c r="H81" t="s">
        <v>51</v>
      </c>
      <c r="I81" t="s">
        <v>51</v>
      </c>
      <c r="J81" t="s">
        <v>51</v>
      </c>
      <c r="K81" t="s">
        <v>211</v>
      </c>
      <c r="N81" s="1"/>
    </row>
    <row r="82" spans="1:117">
      <c r="A82" t="s">
        <v>212</v>
      </c>
      <c r="B82" t="s">
        <v>46</v>
      </c>
      <c r="C82" t="s">
        <v>46</v>
      </c>
      <c r="D82" t="s">
        <v>47</v>
      </c>
      <c r="E82" t="s">
        <v>48</v>
      </c>
      <c r="F82" t="s">
        <v>175</v>
      </c>
      <c r="G82" t="s">
        <v>213</v>
      </c>
      <c r="H82" t="s">
        <v>51</v>
      </c>
      <c r="I82" t="s">
        <v>51</v>
      </c>
      <c r="J82" t="s">
        <v>214</v>
      </c>
      <c r="K82" t="s">
        <v>215</v>
      </c>
      <c r="N82" s="1"/>
    </row>
    <row r="83" spans="1:117">
      <c r="A83" t="s">
        <v>216</v>
      </c>
      <c r="B83" t="s">
        <v>46</v>
      </c>
      <c r="C83" t="s">
        <v>46</v>
      </c>
      <c r="D83" t="s">
        <v>47</v>
      </c>
      <c r="E83" t="s">
        <v>48</v>
      </c>
      <c r="F83" t="s">
        <v>217</v>
      </c>
      <c r="G83" t="s">
        <v>218</v>
      </c>
      <c r="H83" t="s">
        <v>51</v>
      </c>
      <c r="I83" t="s">
        <v>51</v>
      </c>
      <c r="J83" t="s">
        <v>51</v>
      </c>
      <c r="K83" t="s">
        <v>219</v>
      </c>
      <c r="N83" s="1"/>
    </row>
    <row r="84" spans="1:117">
      <c r="A84" t="s">
        <v>220</v>
      </c>
      <c r="B84" t="s">
        <v>46</v>
      </c>
      <c r="C84" t="s">
        <v>46</v>
      </c>
      <c r="D84" t="s">
        <v>47</v>
      </c>
      <c r="E84" t="s">
        <v>48</v>
      </c>
      <c r="F84" t="s">
        <v>217</v>
      </c>
      <c r="G84" t="s">
        <v>221</v>
      </c>
      <c r="H84" t="s">
        <v>51</v>
      </c>
      <c r="I84" t="s">
        <v>51</v>
      </c>
      <c r="J84" t="s">
        <v>51</v>
      </c>
      <c r="K84" t="s">
        <v>219</v>
      </c>
      <c r="N84" s="1"/>
    </row>
    <row r="85" spans="1:117">
      <c r="A85" t="s">
        <v>222</v>
      </c>
      <c r="B85" t="s">
        <v>46</v>
      </c>
      <c r="C85" t="s">
        <v>46</v>
      </c>
      <c r="D85" t="s">
        <v>47</v>
      </c>
      <c r="E85" t="s">
        <v>48</v>
      </c>
      <c r="F85" t="s">
        <v>217</v>
      </c>
      <c r="G85" t="s">
        <v>223</v>
      </c>
      <c r="H85" t="s">
        <v>224</v>
      </c>
      <c r="I85" t="s">
        <v>51</v>
      </c>
      <c r="J85" t="s">
        <v>51</v>
      </c>
      <c r="K85" t="s">
        <v>225</v>
      </c>
      <c r="N85" s="1"/>
    </row>
    <row r="86" spans="1:117">
      <c r="A86" t="s">
        <v>226</v>
      </c>
      <c r="B86" t="s">
        <v>46</v>
      </c>
      <c r="C86" t="s">
        <v>46</v>
      </c>
      <c r="D86" t="s">
        <v>47</v>
      </c>
      <c r="E86" t="s">
        <v>48</v>
      </c>
      <c r="F86" t="s">
        <v>217</v>
      </c>
      <c r="G86" t="s">
        <v>227</v>
      </c>
      <c r="H86" t="s">
        <v>224</v>
      </c>
      <c r="I86" t="s">
        <v>51</v>
      </c>
      <c r="J86" t="s">
        <v>51</v>
      </c>
      <c r="K86" t="s">
        <v>225</v>
      </c>
      <c r="N86" s="1"/>
    </row>
    <row r="87" spans="1:117">
      <c r="A87" t="s">
        <v>228</v>
      </c>
      <c r="B87" t="s">
        <v>46</v>
      </c>
      <c r="C87" t="s">
        <v>46</v>
      </c>
      <c r="D87" t="s">
        <v>47</v>
      </c>
      <c r="E87" t="s">
        <v>48</v>
      </c>
      <c r="F87" t="s">
        <v>217</v>
      </c>
      <c r="G87" t="s">
        <v>229</v>
      </c>
      <c r="H87" t="s">
        <v>51</v>
      </c>
      <c r="I87" t="s">
        <v>51</v>
      </c>
      <c r="J87" t="s">
        <v>51</v>
      </c>
      <c r="K87" t="s">
        <v>225</v>
      </c>
      <c r="N87" s="1"/>
    </row>
    <row r="88" spans="1:117">
      <c r="A88" t="s">
        <v>230</v>
      </c>
      <c r="B88" t="s">
        <v>46</v>
      </c>
      <c r="C88" t="s">
        <v>46</v>
      </c>
      <c r="D88" t="s">
        <v>47</v>
      </c>
      <c r="E88" t="s">
        <v>48</v>
      </c>
      <c r="F88" t="s">
        <v>217</v>
      </c>
      <c r="G88" t="s">
        <v>231</v>
      </c>
      <c r="H88" t="s">
        <v>51</v>
      </c>
      <c r="I88" t="s">
        <v>51</v>
      </c>
      <c r="J88" t="s">
        <v>232</v>
      </c>
      <c r="K88" t="s">
        <v>225</v>
      </c>
      <c r="N88" s="1"/>
    </row>
    <row r="89" spans="1:117">
      <c r="A89" t="s">
        <v>233</v>
      </c>
      <c r="B89" t="s">
        <v>46</v>
      </c>
      <c r="C89" t="s">
        <v>46</v>
      </c>
      <c r="D89" t="s">
        <v>47</v>
      </c>
      <c r="E89" t="s">
        <v>48</v>
      </c>
      <c r="F89" t="s">
        <v>217</v>
      </c>
      <c r="G89" t="s">
        <v>234</v>
      </c>
      <c r="H89" t="s">
        <v>51</v>
      </c>
      <c r="I89" t="s">
        <v>51</v>
      </c>
      <c r="J89" t="s">
        <v>235</v>
      </c>
      <c r="K89" t="s">
        <v>225</v>
      </c>
      <c r="N89" s="1"/>
      <c r="AJ89" t="s">
        <v>540</v>
      </c>
      <c r="BZ89" t="s">
        <v>540</v>
      </c>
      <c r="DM89" t="s">
        <v>540</v>
      </c>
    </row>
    <row r="90" spans="1:117">
      <c r="A90" t="s">
        <v>236</v>
      </c>
      <c r="B90" t="s">
        <v>46</v>
      </c>
      <c r="C90" t="s">
        <v>46</v>
      </c>
      <c r="D90" t="s">
        <v>47</v>
      </c>
      <c r="E90" t="s">
        <v>48</v>
      </c>
      <c r="F90" t="s">
        <v>237</v>
      </c>
      <c r="G90" t="s">
        <v>238</v>
      </c>
      <c r="H90" t="s">
        <v>239</v>
      </c>
      <c r="I90" t="s">
        <v>51</v>
      </c>
      <c r="J90" t="s">
        <v>51</v>
      </c>
      <c r="K90" t="s">
        <v>240</v>
      </c>
      <c r="N90" s="1"/>
      <c r="V90" t="s">
        <v>540</v>
      </c>
      <c r="BL90" t="s">
        <v>540</v>
      </c>
      <c r="CY90" t="s">
        <v>540</v>
      </c>
    </row>
    <row r="91" spans="1:117">
      <c r="A91" t="s">
        <v>241</v>
      </c>
      <c r="B91" t="s">
        <v>46</v>
      </c>
      <c r="C91" t="s">
        <v>46</v>
      </c>
      <c r="D91" t="s">
        <v>47</v>
      </c>
      <c r="E91" t="s">
        <v>48</v>
      </c>
      <c r="F91" t="s">
        <v>237</v>
      </c>
      <c r="G91" t="s">
        <v>238</v>
      </c>
      <c r="H91" t="s">
        <v>242</v>
      </c>
      <c r="I91" t="s">
        <v>51</v>
      </c>
      <c r="J91" t="s">
        <v>51</v>
      </c>
      <c r="K91" t="s">
        <v>240</v>
      </c>
      <c r="N91" s="1"/>
      <c r="V91" t="s">
        <v>540</v>
      </c>
      <c r="BL91" t="s">
        <v>540</v>
      </c>
      <c r="CY91" t="s">
        <v>540</v>
      </c>
    </row>
    <row r="92" spans="1:117">
      <c r="A92" t="s">
        <v>243</v>
      </c>
      <c r="B92" t="s">
        <v>46</v>
      </c>
      <c r="C92" t="s">
        <v>46</v>
      </c>
      <c r="D92" t="s">
        <v>47</v>
      </c>
      <c r="E92" t="s">
        <v>48</v>
      </c>
      <c r="F92" t="s">
        <v>237</v>
      </c>
      <c r="G92" t="s">
        <v>238</v>
      </c>
      <c r="H92" t="s">
        <v>244</v>
      </c>
      <c r="I92" t="s">
        <v>51</v>
      </c>
      <c r="J92" t="s">
        <v>51</v>
      </c>
      <c r="K92" t="s">
        <v>240</v>
      </c>
      <c r="N92" s="1"/>
      <c r="V92" t="s">
        <v>540</v>
      </c>
      <c r="BL92" t="s">
        <v>540</v>
      </c>
      <c r="CY92" t="s">
        <v>540</v>
      </c>
    </row>
    <row r="93" spans="1:117">
      <c r="A93" t="s">
        <v>245</v>
      </c>
      <c r="B93" t="s">
        <v>46</v>
      </c>
      <c r="C93" t="s">
        <v>46</v>
      </c>
      <c r="D93" t="s">
        <v>47</v>
      </c>
      <c r="E93" t="s">
        <v>48</v>
      </c>
      <c r="F93" t="s">
        <v>237</v>
      </c>
      <c r="G93" t="s">
        <v>238</v>
      </c>
      <c r="H93" t="s">
        <v>246</v>
      </c>
      <c r="I93" t="s">
        <v>51</v>
      </c>
      <c r="J93" t="s">
        <v>51</v>
      </c>
      <c r="K93" t="s">
        <v>240</v>
      </c>
      <c r="N93" s="1"/>
      <c r="V93" t="s">
        <v>540</v>
      </c>
      <c r="BL93" t="s">
        <v>540</v>
      </c>
      <c r="CY93" t="s">
        <v>540</v>
      </c>
    </row>
    <row r="94" spans="1:117">
      <c r="A94" t="s">
        <v>247</v>
      </c>
      <c r="B94" t="s">
        <v>46</v>
      </c>
      <c r="C94" t="s">
        <v>46</v>
      </c>
      <c r="D94" t="s">
        <v>47</v>
      </c>
      <c r="E94" t="s">
        <v>48</v>
      </c>
      <c r="F94" t="s">
        <v>237</v>
      </c>
      <c r="G94" t="s">
        <v>248</v>
      </c>
      <c r="H94" t="s">
        <v>51</v>
      </c>
      <c r="I94" t="s">
        <v>51</v>
      </c>
      <c r="J94" t="s">
        <v>51</v>
      </c>
      <c r="K94" t="s">
        <v>249</v>
      </c>
      <c r="N94" s="1"/>
      <c r="V94" t="s">
        <v>540</v>
      </c>
      <c r="BL94" t="s">
        <v>540</v>
      </c>
    </row>
    <row r="95" spans="1:117">
      <c r="A95" t="s">
        <v>250</v>
      </c>
      <c r="B95" t="s">
        <v>46</v>
      </c>
      <c r="C95" t="s">
        <v>46</v>
      </c>
      <c r="D95" t="s">
        <v>47</v>
      </c>
      <c r="E95" t="s">
        <v>48</v>
      </c>
      <c r="F95" t="s">
        <v>237</v>
      </c>
      <c r="G95" t="s">
        <v>251</v>
      </c>
      <c r="H95" t="s">
        <v>252</v>
      </c>
      <c r="I95" t="s">
        <v>51</v>
      </c>
      <c r="J95" t="s">
        <v>51</v>
      </c>
      <c r="K95" t="s">
        <v>253</v>
      </c>
      <c r="N95" s="1"/>
    </row>
    <row r="96" spans="1:117">
      <c r="A96" t="s">
        <v>254</v>
      </c>
      <c r="B96" t="s">
        <v>46</v>
      </c>
      <c r="C96" t="s">
        <v>46</v>
      </c>
      <c r="D96" t="s">
        <v>47</v>
      </c>
      <c r="E96" t="s">
        <v>48</v>
      </c>
      <c r="F96" t="s">
        <v>237</v>
      </c>
      <c r="G96" t="s">
        <v>251</v>
      </c>
      <c r="H96" t="s">
        <v>255</v>
      </c>
      <c r="I96" t="s">
        <v>51</v>
      </c>
      <c r="J96" t="s">
        <v>51</v>
      </c>
      <c r="K96" t="s">
        <v>253</v>
      </c>
      <c r="N96" s="1"/>
    </row>
    <row r="97" spans="1:104">
      <c r="A97" t="s">
        <v>256</v>
      </c>
      <c r="B97" t="s">
        <v>46</v>
      </c>
      <c r="C97" t="s">
        <v>46</v>
      </c>
      <c r="D97" t="s">
        <v>47</v>
      </c>
      <c r="E97" t="s">
        <v>48</v>
      </c>
      <c r="F97" t="s">
        <v>257</v>
      </c>
      <c r="G97" t="s">
        <v>258</v>
      </c>
      <c r="H97" t="s">
        <v>259</v>
      </c>
      <c r="I97" t="s">
        <v>51</v>
      </c>
      <c r="J97" t="s">
        <v>51</v>
      </c>
      <c r="K97" t="s">
        <v>260</v>
      </c>
      <c r="N97" s="1"/>
      <c r="U97" t="s">
        <v>540</v>
      </c>
      <c r="BK97" t="s">
        <v>540</v>
      </c>
      <c r="CX97" t="s">
        <v>540</v>
      </c>
    </row>
    <row r="98" spans="1:104">
      <c r="A98" t="s">
        <v>261</v>
      </c>
      <c r="B98" t="s">
        <v>46</v>
      </c>
      <c r="C98" t="s">
        <v>46</v>
      </c>
      <c r="D98" t="s">
        <v>47</v>
      </c>
      <c r="E98" t="s">
        <v>48</v>
      </c>
      <c r="F98" t="s">
        <v>257</v>
      </c>
      <c r="G98" t="s">
        <v>258</v>
      </c>
      <c r="H98" t="s">
        <v>262</v>
      </c>
      <c r="I98" t="s">
        <v>51</v>
      </c>
      <c r="J98" t="s">
        <v>51</v>
      </c>
      <c r="K98" t="s">
        <v>260</v>
      </c>
      <c r="N98" s="1"/>
      <c r="U98" t="s">
        <v>540</v>
      </c>
      <c r="BK98" t="s">
        <v>540</v>
      </c>
      <c r="CX98" t="s">
        <v>540</v>
      </c>
    </row>
    <row r="99" spans="1:104">
      <c r="A99" t="s">
        <v>263</v>
      </c>
      <c r="B99" t="s">
        <v>46</v>
      </c>
      <c r="C99" t="s">
        <v>46</v>
      </c>
      <c r="D99" t="s">
        <v>47</v>
      </c>
      <c r="E99" t="s">
        <v>48</v>
      </c>
      <c r="F99" t="s">
        <v>257</v>
      </c>
      <c r="G99" t="s">
        <v>258</v>
      </c>
      <c r="H99" t="s">
        <v>264</v>
      </c>
      <c r="I99" t="s">
        <v>51</v>
      </c>
      <c r="J99" t="s">
        <v>51</v>
      </c>
      <c r="K99" t="s">
        <v>265</v>
      </c>
      <c r="N99" s="1"/>
      <c r="U99" t="s">
        <v>540</v>
      </c>
      <c r="BK99" t="s">
        <v>540</v>
      </c>
      <c r="CX99" t="s">
        <v>540</v>
      </c>
    </row>
    <row r="100" spans="1:104">
      <c r="A100" t="s">
        <v>266</v>
      </c>
      <c r="B100" t="s">
        <v>46</v>
      </c>
      <c r="C100" t="s">
        <v>46</v>
      </c>
      <c r="D100" t="s">
        <v>47</v>
      </c>
      <c r="E100" t="s">
        <v>48</v>
      </c>
      <c r="F100" t="s">
        <v>257</v>
      </c>
      <c r="G100" t="s">
        <v>267</v>
      </c>
      <c r="H100" t="s">
        <v>51</v>
      </c>
      <c r="I100" t="s">
        <v>51</v>
      </c>
      <c r="J100" t="s">
        <v>51</v>
      </c>
      <c r="K100" t="s">
        <v>268</v>
      </c>
      <c r="N100" s="1"/>
    </row>
    <row r="101" spans="1:104">
      <c r="A101" t="s">
        <v>269</v>
      </c>
      <c r="B101" t="s">
        <v>46</v>
      </c>
      <c r="C101" t="s">
        <v>46</v>
      </c>
      <c r="D101" t="s">
        <v>47</v>
      </c>
      <c r="E101" t="s">
        <v>48</v>
      </c>
      <c r="F101" t="s">
        <v>270</v>
      </c>
      <c r="G101" t="s">
        <v>271</v>
      </c>
      <c r="H101" t="s">
        <v>51</v>
      </c>
      <c r="I101" t="s">
        <v>51</v>
      </c>
      <c r="J101" t="s">
        <v>272</v>
      </c>
      <c r="K101" t="s">
        <v>273</v>
      </c>
      <c r="N101" s="1"/>
      <c r="W101" t="s">
        <v>540</v>
      </c>
      <c r="BM101" t="s">
        <v>540</v>
      </c>
      <c r="CZ101" t="s">
        <v>540</v>
      </c>
    </row>
    <row r="102" spans="1:104">
      <c r="A102" t="s">
        <v>274</v>
      </c>
      <c r="B102" t="s">
        <v>46</v>
      </c>
      <c r="C102" t="s">
        <v>46</v>
      </c>
      <c r="D102" t="s">
        <v>47</v>
      </c>
      <c r="E102" t="s">
        <v>48</v>
      </c>
      <c r="F102" t="s">
        <v>270</v>
      </c>
      <c r="G102" t="s">
        <v>275</v>
      </c>
      <c r="H102" t="s">
        <v>51</v>
      </c>
      <c r="I102" t="s">
        <v>51</v>
      </c>
      <c r="J102" t="s">
        <v>272</v>
      </c>
      <c r="K102" t="s">
        <v>273</v>
      </c>
      <c r="N102" s="1"/>
      <c r="W102" t="s">
        <v>540</v>
      </c>
      <c r="BM102" t="s">
        <v>540</v>
      </c>
      <c r="CZ102" t="s">
        <v>540</v>
      </c>
    </row>
    <row r="103" spans="1:104">
      <c r="A103" t="s">
        <v>276</v>
      </c>
      <c r="B103" t="s">
        <v>46</v>
      </c>
      <c r="C103" t="s">
        <v>46</v>
      </c>
      <c r="D103" t="s">
        <v>47</v>
      </c>
      <c r="E103" t="s">
        <v>48</v>
      </c>
      <c r="F103" t="s">
        <v>270</v>
      </c>
      <c r="G103" t="s">
        <v>277</v>
      </c>
      <c r="H103" t="s">
        <v>51</v>
      </c>
      <c r="I103" t="s">
        <v>51</v>
      </c>
      <c r="J103" t="s">
        <v>278</v>
      </c>
      <c r="K103" t="s">
        <v>273</v>
      </c>
      <c r="N103" s="1"/>
      <c r="W103" t="s">
        <v>540</v>
      </c>
      <c r="BM103" t="s">
        <v>540</v>
      </c>
      <c r="CZ103" t="s">
        <v>540</v>
      </c>
    </row>
    <row r="104" spans="1:104">
      <c r="A104" t="s">
        <v>279</v>
      </c>
      <c r="B104" t="s">
        <v>46</v>
      </c>
      <c r="C104" t="s">
        <v>46</v>
      </c>
      <c r="D104" t="s">
        <v>47</v>
      </c>
      <c r="E104" t="s">
        <v>48</v>
      </c>
      <c r="F104" t="s">
        <v>270</v>
      </c>
      <c r="G104" t="s">
        <v>280</v>
      </c>
      <c r="H104" t="s">
        <v>51</v>
      </c>
      <c r="I104" t="s">
        <v>51</v>
      </c>
      <c r="J104" t="s">
        <v>272</v>
      </c>
      <c r="K104" t="s">
        <v>273</v>
      </c>
      <c r="N104" s="1"/>
      <c r="W104" t="s">
        <v>540</v>
      </c>
      <c r="BM104" t="s">
        <v>540</v>
      </c>
      <c r="CZ104" t="s">
        <v>540</v>
      </c>
    </row>
    <row r="105" spans="1:104">
      <c r="A105" t="s">
        <v>281</v>
      </c>
      <c r="B105" t="s">
        <v>46</v>
      </c>
      <c r="C105" t="s">
        <v>46</v>
      </c>
      <c r="D105" t="s">
        <v>47</v>
      </c>
      <c r="E105" t="s">
        <v>48</v>
      </c>
      <c r="F105" t="s">
        <v>282</v>
      </c>
      <c r="G105" t="s">
        <v>283</v>
      </c>
      <c r="H105" t="s">
        <v>51</v>
      </c>
      <c r="I105" t="s">
        <v>51</v>
      </c>
      <c r="J105" t="s">
        <v>51</v>
      </c>
      <c r="K105" t="s">
        <v>284</v>
      </c>
      <c r="N105" s="1"/>
    </row>
    <row r="106" spans="1:104">
      <c r="A106" t="s">
        <v>285</v>
      </c>
      <c r="B106" t="s">
        <v>46</v>
      </c>
      <c r="C106" t="s">
        <v>46</v>
      </c>
      <c r="D106" t="s">
        <v>47</v>
      </c>
      <c r="E106" t="s">
        <v>48</v>
      </c>
      <c r="F106" t="s">
        <v>286</v>
      </c>
      <c r="G106" t="s">
        <v>283</v>
      </c>
      <c r="H106" t="s">
        <v>51</v>
      </c>
      <c r="I106" t="s">
        <v>51</v>
      </c>
      <c r="J106" t="s">
        <v>51</v>
      </c>
      <c r="K106" t="s">
        <v>284</v>
      </c>
      <c r="N106" s="1"/>
    </row>
    <row r="107" spans="1:104">
      <c r="A107" t="s">
        <v>287</v>
      </c>
      <c r="B107" t="s">
        <v>46</v>
      </c>
      <c r="C107" t="s">
        <v>46</v>
      </c>
      <c r="D107" t="s">
        <v>47</v>
      </c>
      <c r="E107" t="s">
        <v>48</v>
      </c>
      <c r="F107" t="s">
        <v>286</v>
      </c>
      <c r="G107" t="s">
        <v>288</v>
      </c>
      <c r="H107" t="s">
        <v>51</v>
      </c>
      <c r="I107" t="s">
        <v>51</v>
      </c>
      <c r="J107" t="s">
        <v>51</v>
      </c>
      <c r="K107" t="s">
        <v>284</v>
      </c>
      <c r="N107" s="1"/>
    </row>
    <row r="108" spans="1:104">
      <c r="A108" t="s">
        <v>289</v>
      </c>
      <c r="B108" t="s">
        <v>46</v>
      </c>
      <c r="C108" t="s">
        <v>46</v>
      </c>
      <c r="D108" t="s">
        <v>47</v>
      </c>
      <c r="E108" t="s">
        <v>48</v>
      </c>
      <c r="F108" t="s">
        <v>290</v>
      </c>
      <c r="G108" t="s">
        <v>291</v>
      </c>
      <c r="H108" t="s">
        <v>51</v>
      </c>
      <c r="I108" t="s">
        <v>51</v>
      </c>
      <c r="J108" t="s">
        <v>51</v>
      </c>
      <c r="K108" t="s">
        <v>292</v>
      </c>
      <c r="N108" s="1"/>
    </row>
    <row r="109" spans="1:104">
      <c r="A109" t="s">
        <v>293</v>
      </c>
      <c r="B109" t="s">
        <v>46</v>
      </c>
      <c r="C109" t="s">
        <v>46</v>
      </c>
      <c r="D109" t="s">
        <v>47</v>
      </c>
      <c r="E109" t="s">
        <v>48</v>
      </c>
      <c r="F109" t="s">
        <v>294</v>
      </c>
      <c r="G109" t="s">
        <v>295</v>
      </c>
      <c r="H109" t="s">
        <v>51</v>
      </c>
      <c r="I109" t="s">
        <v>51</v>
      </c>
      <c r="J109" t="s">
        <v>51</v>
      </c>
      <c r="K109" t="s">
        <v>296</v>
      </c>
      <c r="N109" s="1"/>
    </row>
    <row r="110" spans="1:104">
      <c r="A110" t="s">
        <v>297</v>
      </c>
      <c r="B110" t="s">
        <v>46</v>
      </c>
      <c r="C110" t="s">
        <v>46</v>
      </c>
      <c r="D110" t="s">
        <v>47</v>
      </c>
      <c r="E110" t="s">
        <v>48</v>
      </c>
      <c r="F110" t="s">
        <v>298</v>
      </c>
      <c r="G110" t="s">
        <v>299</v>
      </c>
      <c r="H110" t="s">
        <v>51</v>
      </c>
      <c r="I110" t="s">
        <v>51</v>
      </c>
      <c r="J110" t="s">
        <v>51</v>
      </c>
      <c r="K110" t="s">
        <v>300</v>
      </c>
      <c r="N110" s="1"/>
    </row>
    <row r="111" spans="1:104">
      <c r="A111" t="s">
        <v>301</v>
      </c>
      <c r="B111" t="s">
        <v>46</v>
      </c>
      <c r="C111" t="s">
        <v>46</v>
      </c>
      <c r="D111" t="s">
        <v>47</v>
      </c>
      <c r="E111" t="s">
        <v>48</v>
      </c>
      <c r="F111" t="s">
        <v>302</v>
      </c>
      <c r="G111" t="s">
        <v>303</v>
      </c>
      <c r="H111" t="s">
        <v>51</v>
      </c>
      <c r="I111" t="s">
        <v>51</v>
      </c>
      <c r="J111" t="s">
        <v>51</v>
      </c>
      <c r="K111" t="s">
        <v>304</v>
      </c>
      <c r="N111" s="1"/>
    </row>
    <row r="112" spans="1:104">
      <c r="A112" t="s">
        <v>305</v>
      </c>
      <c r="B112" t="s">
        <v>46</v>
      </c>
      <c r="C112" t="s">
        <v>46</v>
      </c>
      <c r="D112" t="s">
        <v>47</v>
      </c>
      <c r="E112" t="s">
        <v>48</v>
      </c>
      <c r="F112" t="s">
        <v>217</v>
      </c>
      <c r="G112" t="s">
        <v>306</v>
      </c>
      <c r="H112" t="s">
        <v>51</v>
      </c>
      <c r="I112" t="s">
        <v>51</v>
      </c>
      <c r="J112" t="s">
        <v>51</v>
      </c>
      <c r="K112" t="s">
        <v>219</v>
      </c>
      <c r="N112" s="1"/>
    </row>
    <row r="113" spans="1:103">
      <c r="A113" t="s">
        <v>307</v>
      </c>
      <c r="B113" t="s">
        <v>46</v>
      </c>
      <c r="C113" t="s">
        <v>46</v>
      </c>
      <c r="D113" t="s">
        <v>47</v>
      </c>
      <c r="E113" t="s">
        <v>48</v>
      </c>
      <c r="F113" t="s">
        <v>217</v>
      </c>
      <c r="G113" t="s">
        <v>306</v>
      </c>
      <c r="H113" t="s">
        <v>308</v>
      </c>
      <c r="I113" t="s">
        <v>51</v>
      </c>
      <c r="J113" t="s">
        <v>51</v>
      </c>
      <c r="K113" t="s">
        <v>219</v>
      </c>
      <c r="N113" s="1"/>
    </row>
    <row r="114" spans="1:103">
      <c r="A114" t="s">
        <v>309</v>
      </c>
      <c r="B114" t="s">
        <v>46</v>
      </c>
      <c r="C114" t="s">
        <v>46</v>
      </c>
      <c r="D114" t="s">
        <v>47</v>
      </c>
      <c r="E114" t="s">
        <v>48</v>
      </c>
      <c r="F114" t="s">
        <v>217</v>
      </c>
      <c r="G114" t="s">
        <v>310</v>
      </c>
      <c r="H114" t="s">
        <v>51</v>
      </c>
      <c r="I114" t="s">
        <v>51</v>
      </c>
      <c r="J114" t="s">
        <v>51</v>
      </c>
      <c r="K114" t="s">
        <v>219</v>
      </c>
      <c r="N114" s="1"/>
    </row>
    <row r="115" spans="1:103">
      <c r="A115" t="s">
        <v>311</v>
      </c>
      <c r="B115" t="s">
        <v>46</v>
      </c>
      <c r="C115" t="s">
        <v>46</v>
      </c>
      <c r="D115" t="s">
        <v>47</v>
      </c>
      <c r="E115" t="s">
        <v>48</v>
      </c>
      <c r="F115" t="s">
        <v>217</v>
      </c>
      <c r="G115" t="s">
        <v>312</v>
      </c>
      <c r="H115" t="s">
        <v>51</v>
      </c>
      <c r="I115" t="s">
        <v>51</v>
      </c>
      <c r="J115" t="s">
        <v>51</v>
      </c>
      <c r="K115" t="s">
        <v>219</v>
      </c>
      <c r="N115" s="1"/>
    </row>
    <row r="116" spans="1:103">
      <c r="A116" t="s">
        <v>313</v>
      </c>
      <c r="B116" t="s">
        <v>46</v>
      </c>
      <c r="C116" t="s">
        <v>46</v>
      </c>
      <c r="D116" t="s">
        <v>47</v>
      </c>
      <c r="E116" t="s">
        <v>48</v>
      </c>
      <c r="F116" t="s">
        <v>66</v>
      </c>
      <c r="G116" t="s">
        <v>314</v>
      </c>
      <c r="I116" t="s">
        <v>51</v>
      </c>
      <c r="J116" t="s">
        <v>51</v>
      </c>
      <c r="K116" t="s">
        <v>315</v>
      </c>
      <c r="N116" s="1"/>
    </row>
    <row r="117" spans="1:103">
      <c r="A117" t="s">
        <v>316</v>
      </c>
      <c r="B117" t="s">
        <v>46</v>
      </c>
      <c r="C117" t="s">
        <v>46</v>
      </c>
      <c r="D117" t="s">
        <v>47</v>
      </c>
      <c r="E117" t="s">
        <v>48</v>
      </c>
      <c r="F117" t="s">
        <v>282</v>
      </c>
      <c r="G117" t="s">
        <v>317</v>
      </c>
      <c r="H117" t="s">
        <v>51</v>
      </c>
      <c r="I117" t="s">
        <v>51</v>
      </c>
      <c r="J117" t="s">
        <v>51</v>
      </c>
      <c r="K117" t="s">
        <v>284</v>
      </c>
      <c r="N117" s="1"/>
    </row>
    <row r="118" spans="1:103">
      <c r="A118" t="s">
        <v>318</v>
      </c>
      <c r="B118" t="s">
        <v>46</v>
      </c>
      <c r="C118" t="s">
        <v>46</v>
      </c>
      <c r="D118" t="s">
        <v>47</v>
      </c>
      <c r="E118" t="s">
        <v>48</v>
      </c>
      <c r="F118" t="s">
        <v>286</v>
      </c>
      <c r="G118" t="s">
        <v>317</v>
      </c>
      <c r="H118" t="s">
        <v>51</v>
      </c>
      <c r="I118" t="s">
        <v>51</v>
      </c>
      <c r="J118" t="s">
        <v>51</v>
      </c>
      <c r="K118" t="s">
        <v>284</v>
      </c>
      <c r="N118" s="1"/>
    </row>
    <row r="119" spans="1:103">
      <c r="A119" t="s">
        <v>319</v>
      </c>
      <c r="B119" t="s">
        <v>46</v>
      </c>
      <c r="C119" t="s">
        <v>46</v>
      </c>
      <c r="D119" t="s">
        <v>47</v>
      </c>
      <c r="E119" t="s">
        <v>48</v>
      </c>
      <c r="F119" t="s">
        <v>286</v>
      </c>
      <c r="G119" t="s">
        <v>320</v>
      </c>
      <c r="H119" t="s">
        <v>51</v>
      </c>
      <c r="I119" t="s">
        <v>51</v>
      </c>
      <c r="J119" t="s">
        <v>51</v>
      </c>
      <c r="K119" t="s">
        <v>284</v>
      </c>
      <c r="N119" s="1"/>
    </row>
    <row r="120" spans="1:103">
      <c r="A120" t="s">
        <v>321</v>
      </c>
      <c r="B120" t="s">
        <v>46</v>
      </c>
      <c r="C120" t="s">
        <v>46</v>
      </c>
      <c r="D120" t="s">
        <v>47</v>
      </c>
      <c r="E120" t="s">
        <v>48</v>
      </c>
      <c r="F120" t="s">
        <v>175</v>
      </c>
      <c r="G120" t="s">
        <v>322</v>
      </c>
      <c r="H120" t="s">
        <v>51</v>
      </c>
      <c r="I120" t="s">
        <v>323</v>
      </c>
      <c r="J120" t="s">
        <v>324</v>
      </c>
      <c r="K120" t="s">
        <v>325</v>
      </c>
      <c r="N120" s="1"/>
    </row>
    <row r="121" spans="1:103">
      <c r="A121" t="s">
        <v>326</v>
      </c>
      <c r="B121" t="s">
        <v>46</v>
      </c>
      <c r="C121" t="s">
        <v>46</v>
      </c>
      <c r="D121" t="s">
        <v>47</v>
      </c>
      <c r="E121" t="s">
        <v>48</v>
      </c>
      <c r="F121" t="s">
        <v>237</v>
      </c>
      <c r="G121" t="s">
        <v>238</v>
      </c>
      <c r="H121" t="s">
        <v>327</v>
      </c>
      <c r="I121" t="s">
        <v>51</v>
      </c>
      <c r="J121" t="s">
        <v>51</v>
      </c>
      <c r="K121" t="s">
        <v>240</v>
      </c>
      <c r="N121" s="1"/>
      <c r="V121" t="s">
        <v>540</v>
      </c>
      <c r="BL121" t="s">
        <v>540</v>
      </c>
      <c r="CY121" t="s">
        <v>540</v>
      </c>
    </row>
    <row r="122" spans="1:103">
      <c r="A122" t="s">
        <v>328</v>
      </c>
      <c r="B122" t="s">
        <v>46</v>
      </c>
      <c r="C122" t="s">
        <v>46</v>
      </c>
      <c r="D122" t="s">
        <v>47</v>
      </c>
      <c r="E122" t="s">
        <v>48</v>
      </c>
      <c r="F122" t="s">
        <v>237</v>
      </c>
      <c r="G122" t="s">
        <v>238</v>
      </c>
      <c r="H122" t="s">
        <v>329</v>
      </c>
      <c r="I122" t="s">
        <v>51</v>
      </c>
      <c r="J122" t="s">
        <v>51</v>
      </c>
      <c r="K122" t="s">
        <v>240</v>
      </c>
      <c r="N122" s="1"/>
      <c r="V122" t="s">
        <v>540</v>
      </c>
      <c r="BL122" t="s">
        <v>540</v>
      </c>
      <c r="CY122" t="s">
        <v>540</v>
      </c>
    </row>
    <row r="123" spans="1:103">
      <c r="A123" t="s">
        <v>330</v>
      </c>
      <c r="B123" t="s">
        <v>46</v>
      </c>
      <c r="C123" t="s">
        <v>46</v>
      </c>
      <c r="D123" t="s">
        <v>47</v>
      </c>
      <c r="E123" t="s">
        <v>48</v>
      </c>
      <c r="F123" t="s">
        <v>61</v>
      </c>
      <c r="G123" t="s">
        <v>331</v>
      </c>
      <c r="H123" t="s">
        <v>63</v>
      </c>
      <c r="I123" t="s">
        <v>51</v>
      </c>
      <c r="J123" t="s">
        <v>51</v>
      </c>
      <c r="K123" t="s">
        <v>332</v>
      </c>
      <c r="N123" s="1"/>
    </row>
    <row r="124" spans="1:103">
      <c r="A124" t="s">
        <v>333</v>
      </c>
      <c r="B124" t="s">
        <v>46</v>
      </c>
      <c r="C124" t="s">
        <v>46</v>
      </c>
      <c r="D124" t="s">
        <v>47</v>
      </c>
      <c r="E124" t="s">
        <v>48</v>
      </c>
      <c r="F124" t="s">
        <v>57</v>
      </c>
      <c r="G124" t="s">
        <v>334</v>
      </c>
      <c r="H124" t="s">
        <v>51</v>
      </c>
      <c r="I124" t="s">
        <v>51</v>
      </c>
      <c r="J124" t="s">
        <v>51</v>
      </c>
      <c r="K124" t="s">
        <v>335</v>
      </c>
      <c r="N124" s="1"/>
    </row>
    <row r="125" spans="1:103">
      <c r="A125" t="s">
        <v>336</v>
      </c>
      <c r="B125" t="s">
        <v>46</v>
      </c>
      <c r="C125" t="s">
        <v>46</v>
      </c>
      <c r="D125" t="s">
        <v>47</v>
      </c>
      <c r="E125" t="s">
        <v>48</v>
      </c>
      <c r="F125" t="s">
        <v>118</v>
      </c>
      <c r="G125" t="s">
        <v>130</v>
      </c>
      <c r="H125" t="s">
        <v>337</v>
      </c>
      <c r="I125" t="s">
        <v>51</v>
      </c>
      <c r="J125" t="s">
        <v>51</v>
      </c>
      <c r="K125" t="s">
        <v>132</v>
      </c>
      <c r="N125" s="1"/>
    </row>
    <row r="126" spans="1:103">
      <c r="A126" t="s">
        <v>338</v>
      </c>
      <c r="B126" t="s">
        <v>46</v>
      </c>
      <c r="C126" t="s">
        <v>46</v>
      </c>
      <c r="D126" t="s">
        <v>47</v>
      </c>
      <c r="E126" t="s">
        <v>48</v>
      </c>
      <c r="F126" t="s">
        <v>156</v>
      </c>
      <c r="G126" t="s">
        <v>339</v>
      </c>
      <c r="H126" t="s">
        <v>51</v>
      </c>
      <c r="I126" t="s">
        <v>340</v>
      </c>
      <c r="J126" t="s">
        <v>341</v>
      </c>
      <c r="K126" t="s">
        <v>167</v>
      </c>
      <c r="N126" s="1"/>
    </row>
    <row r="127" spans="1:103">
      <c r="A127" t="s">
        <v>342</v>
      </c>
      <c r="B127" t="s">
        <v>46</v>
      </c>
      <c r="C127" t="s">
        <v>46</v>
      </c>
      <c r="D127" t="s">
        <v>47</v>
      </c>
      <c r="E127" t="s">
        <v>48</v>
      </c>
      <c r="F127" t="s">
        <v>57</v>
      </c>
      <c r="G127" t="s">
        <v>343</v>
      </c>
      <c r="H127" t="s">
        <v>51</v>
      </c>
      <c r="I127" t="s">
        <v>51</v>
      </c>
      <c r="J127" t="s">
        <v>51</v>
      </c>
      <c r="K127" t="s">
        <v>74</v>
      </c>
      <c r="N127" s="1"/>
    </row>
    <row r="128" spans="1:103">
      <c r="A128" t="s">
        <v>344</v>
      </c>
      <c r="B128" t="s">
        <v>46</v>
      </c>
      <c r="C128" t="s">
        <v>46</v>
      </c>
      <c r="D128" t="s">
        <v>47</v>
      </c>
      <c r="E128" t="s">
        <v>48</v>
      </c>
      <c r="F128" t="s">
        <v>156</v>
      </c>
      <c r="G128" t="s">
        <v>165</v>
      </c>
      <c r="H128" t="s">
        <v>345</v>
      </c>
      <c r="I128" t="s">
        <v>170</v>
      </c>
      <c r="J128" t="s">
        <v>171</v>
      </c>
      <c r="K128" t="s">
        <v>167</v>
      </c>
      <c r="N128" s="1"/>
    </row>
    <row r="129" spans="1:103">
      <c r="A129" t="s">
        <v>346</v>
      </c>
      <c r="B129" t="s">
        <v>46</v>
      </c>
      <c r="C129" t="s">
        <v>46</v>
      </c>
      <c r="D129" t="s">
        <v>47</v>
      </c>
      <c r="E129" t="s">
        <v>48</v>
      </c>
      <c r="F129" t="s">
        <v>175</v>
      </c>
      <c r="G129" t="s">
        <v>206</v>
      </c>
      <c r="H129" t="s">
        <v>347</v>
      </c>
      <c r="I129" t="s">
        <v>51</v>
      </c>
      <c r="J129" t="s">
        <v>51</v>
      </c>
      <c r="K129" t="s">
        <v>348</v>
      </c>
      <c r="N129" s="1"/>
    </row>
    <row r="130" spans="1:103">
      <c r="A130" t="s">
        <v>349</v>
      </c>
      <c r="B130" t="s">
        <v>46</v>
      </c>
      <c r="C130" t="s">
        <v>46</v>
      </c>
      <c r="D130" t="s">
        <v>47</v>
      </c>
      <c r="E130" t="s">
        <v>48</v>
      </c>
      <c r="F130" t="s">
        <v>175</v>
      </c>
      <c r="G130" t="s">
        <v>206</v>
      </c>
      <c r="H130" t="s">
        <v>350</v>
      </c>
      <c r="I130" t="s">
        <v>51</v>
      </c>
      <c r="J130" t="s">
        <v>51</v>
      </c>
      <c r="K130" t="s">
        <v>348</v>
      </c>
      <c r="N130" s="1"/>
    </row>
    <row r="131" spans="1:103">
      <c r="A131" t="s">
        <v>351</v>
      </c>
      <c r="B131" t="s">
        <v>46</v>
      </c>
      <c r="C131" t="s">
        <v>46</v>
      </c>
      <c r="D131" t="s">
        <v>47</v>
      </c>
      <c r="E131" t="s">
        <v>48</v>
      </c>
      <c r="F131" t="s">
        <v>156</v>
      </c>
      <c r="G131" t="s">
        <v>352</v>
      </c>
      <c r="H131" t="s">
        <v>51</v>
      </c>
      <c r="I131" t="s">
        <v>51</v>
      </c>
      <c r="J131" t="s">
        <v>51</v>
      </c>
      <c r="K131" t="s">
        <v>167</v>
      </c>
      <c r="N131" s="1"/>
    </row>
    <row r="132" spans="1:103">
      <c r="A132" t="s">
        <v>353</v>
      </c>
      <c r="B132" t="s">
        <v>46</v>
      </c>
      <c r="C132" t="s">
        <v>46</v>
      </c>
      <c r="D132" t="s">
        <v>47</v>
      </c>
      <c r="E132" t="s">
        <v>48</v>
      </c>
      <c r="F132" t="s">
        <v>156</v>
      </c>
      <c r="G132" t="s">
        <v>165</v>
      </c>
      <c r="H132" t="s">
        <v>354</v>
      </c>
      <c r="I132" t="s">
        <v>51</v>
      </c>
      <c r="J132" t="s">
        <v>51</v>
      </c>
      <c r="K132" t="s">
        <v>167</v>
      </c>
      <c r="N132" s="1"/>
    </row>
    <row r="133" spans="1:103">
      <c r="A133" t="s">
        <v>355</v>
      </c>
      <c r="B133" t="s">
        <v>46</v>
      </c>
      <c r="C133" t="s">
        <v>46</v>
      </c>
      <c r="D133" t="s">
        <v>47</v>
      </c>
      <c r="E133" t="s">
        <v>48</v>
      </c>
      <c r="F133" t="s">
        <v>237</v>
      </c>
      <c r="G133" t="s">
        <v>238</v>
      </c>
      <c r="H133" t="s">
        <v>356</v>
      </c>
      <c r="I133" t="s">
        <v>51</v>
      </c>
      <c r="J133" t="s">
        <v>51</v>
      </c>
      <c r="K133" t="s">
        <v>240</v>
      </c>
      <c r="N133" s="1"/>
      <c r="V133" t="s">
        <v>540</v>
      </c>
      <c r="BL133" t="s">
        <v>540</v>
      </c>
      <c r="CY133" t="s">
        <v>540</v>
      </c>
    </row>
    <row r="134" spans="1:103">
      <c r="A134" t="s">
        <v>357</v>
      </c>
      <c r="B134" t="s">
        <v>46</v>
      </c>
      <c r="C134" t="s">
        <v>46</v>
      </c>
      <c r="D134" t="s">
        <v>47</v>
      </c>
      <c r="E134" t="s">
        <v>48</v>
      </c>
      <c r="F134" t="s">
        <v>237</v>
      </c>
      <c r="G134" t="s">
        <v>238</v>
      </c>
      <c r="H134" t="s">
        <v>358</v>
      </c>
      <c r="I134" t="s">
        <v>51</v>
      </c>
      <c r="J134" t="s">
        <v>51</v>
      </c>
      <c r="K134" t="s">
        <v>240</v>
      </c>
      <c r="N134" s="1"/>
      <c r="V134" t="s">
        <v>540</v>
      </c>
      <c r="BL134" t="s">
        <v>540</v>
      </c>
    </row>
    <row r="135" spans="1:103">
      <c r="A135" t="s">
        <v>359</v>
      </c>
      <c r="B135" t="s">
        <v>46</v>
      </c>
      <c r="C135" t="s">
        <v>46</v>
      </c>
      <c r="D135" t="s">
        <v>47</v>
      </c>
      <c r="E135" t="s">
        <v>48</v>
      </c>
      <c r="F135" t="s">
        <v>49</v>
      </c>
      <c r="G135" t="s">
        <v>360</v>
      </c>
      <c r="H135" t="s">
        <v>361</v>
      </c>
      <c r="I135" t="s">
        <v>51</v>
      </c>
      <c r="J135" t="s">
        <v>51</v>
      </c>
      <c r="K135" t="s">
        <v>182</v>
      </c>
      <c r="N135" s="1"/>
    </row>
    <row r="136" spans="1:103">
      <c r="A136" t="s">
        <v>362</v>
      </c>
      <c r="B136" t="s">
        <v>46</v>
      </c>
      <c r="C136" t="s">
        <v>46</v>
      </c>
      <c r="D136" t="s">
        <v>47</v>
      </c>
      <c r="E136" t="s">
        <v>48</v>
      </c>
      <c r="F136" t="s">
        <v>118</v>
      </c>
      <c r="G136" t="s">
        <v>130</v>
      </c>
      <c r="H136" t="s">
        <v>363</v>
      </c>
      <c r="I136" t="s">
        <v>323</v>
      </c>
      <c r="J136" t="s">
        <v>51</v>
      </c>
      <c r="K136" t="s">
        <v>132</v>
      </c>
      <c r="N136" s="1"/>
    </row>
    <row r="137" spans="1:103">
      <c r="A137" t="s">
        <v>364</v>
      </c>
      <c r="B137" t="s">
        <v>46</v>
      </c>
      <c r="C137" t="s">
        <v>46</v>
      </c>
      <c r="D137" t="s">
        <v>47</v>
      </c>
      <c r="E137" t="s">
        <v>48</v>
      </c>
      <c r="F137" t="s">
        <v>57</v>
      </c>
      <c r="G137" t="s">
        <v>365</v>
      </c>
      <c r="H137" t="s">
        <v>51</v>
      </c>
      <c r="I137" t="s">
        <v>51</v>
      </c>
      <c r="J137" t="s">
        <v>51</v>
      </c>
      <c r="K137" t="s">
        <v>74</v>
      </c>
      <c r="N137" s="1"/>
    </row>
    <row r="138" spans="1:103">
      <c r="A138" t="s">
        <v>366</v>
      </c>
      <c r="B138" t="s">
        <v>46</v>
      </c>
      <c r="C138" t="s">
        <v>46</v>
      </c>
      <c r="D138" t="s">
        <v>47</v>
      </c>
      <c r="E138" t="s">
        <v>48</v>
      </c>
      <c r="F138" t="s">
        <v>156</v>
      </c>
      <c r="G138" t="s">
        <v>165</v>
      </c>
      <c r="H138" t="s">
        <v>367</v>
      </c>
      <c r="I138" t="s">
        <v>51</v>
      </c>
      <c r="J138" t="s">
        <v>51</v>
      </c>
      <c r="K138" t="s">
        <v>167</v>
      </c>
      <c r="N138" s="1"/>
    </row>
    <row r="139" spans="1:103">
      <c r="A139" t="s">
        <v>368</v>
      </c>
      <c r="B139" t="s">
        <v>46</v>
      </c>
      <c r="C139" t="s">
        <v>46</v>
      </c>
      <c r="D139" t="s">
        <v>47</v>
      </c>
      <c r="E139" t="s">
        <v>48</v>
      </c>
      <c r="F139" t="s">
        <v>217</v>
      </c>
      <c r="G139" t="s">
        <v>223</v>
      </c>
      <c r="H139" t="s">
        <v>369</v>
      </c>
      <c r="I139" t="s">
        <v>51</v>
      </c>
      <c r="J139" t="s">
        <v>51</v>
      </c>
      <c r="K139" t="s">
        <v>225</v>
      </c>
      <c r="N139" s="1"/>
    </row>
    <row r="140" spans="1:103">
      <c r="A140" t="s">
        <v>370</v>
      </c>
      <c r="B140" t="s">
        <v>46</v>
      </c>
      <c r="C140" t="s">
        <v>46</v>
      </c>
      <c r="D140" t="s">
        <v>47</v>
      </c>
      <c r="E140" t="s">
        <v>48</v>
      </c>
      <c r="F140" t="s">
        <v>217</v>
      </c>
      <c r="G140" t="s">
        <v>229</v>
      </c>
      <c r="H140" t="s">
        <v>371</v>
      </c>
      <c r="I140" t="s">
        <v>51</v>
      </c>
      <c r="J140" t="s">
        <v>51</v>
      </c>
      <c r="K140" t="s">
        <v>225</v>
      </c>
      <c r="N140" s="1"/>
    </row>
    <row r="141" spans="1:103">
      <c r="A141" t="s">
        <v>372</v>
      </c>
      <c r="B141" t="s">
        <v>46</v>
      </c>
      <c r="C141" t="s">
        <v>46</v>
      </c>
      <c r="D141" t="s">
        <v>47</v>
      </c>
      <c r="E141" t="s">
        <v>48</v>
      </c>
      <c r="F141" t="s">
        <v>217</v>
      </c>
      <c r="G141" t="s">
        <v>229</v>
      </c>
      <c r="H141" t="s">
        <v>51</v>
      </c>
      <c r="I141" t="s">
        <v>373</v>
      </c>
      <c r="J141" t="s">
        <v>374</v>
      </c>
      <c r="K141" t="s">
        <v>225</v>
      </c>
      <c r="N141" s="1"/>
    </row>
    <row r="142" spans="1:103">
      <c r="A142" t="s">
        <v>375</v>
      </c>
      <c r="B142" t="s">
        <v>46</v>
      </c>
      <c r="C142" t="s">
        <v>46</v>
      </c>
      <c r="D142" t="s">
        <v>47</v>
      </c>
      <c r="E142" t="s">
        <v>48</v>
      </c>
      <c r="F142" t="s">
        <v>217</v>
      </c>
      <c r="G142" t="s">
        <v>227</v>
      </c>
      <c r="H142" t="s">
        <v>376</v>
      </c>
      <c r="I142" t="s">
        <v>51</v>
      </c>
      <c r="J142" t="s">
        <v>51</v>
      </c>
      <c r="K142" t="s">
        <v>225</v>
      </c>
      <c r="N142" s="1"/>
    </row>
    <row r="143" spans="1:103">
      <c r="A143" t="s">
        <v>377</v>
      </c>
      <c r="B143" t="s">
        <v>46</v>
      </c>
      <c r="C143" t="s">
        <v>46</v>
      </c>
      <c r="D143" t="s">
        <v>47</v>
      </c>
      <c r="E143" t="s">
        <v>48</v>
      </c>
      <c r="F143" t="s">
        <v>217</v>
      </c>
      <c r="G143" t="s">
        <v>378</v>
      </c>
      <c r="H143" t="s">
        <v>51</v>
      </c>
      <c r="I143" t="s">
        <v>51</v>
      </c>
      <c r="J143" t="s">
        <v>51</v>
      </c>
      <c r="K143" t="s">
        <v>225</v>
      </c>
      <c r="N143" s="1"/>
    </row>
    <row r="144" spans="1:103">
      <c r="A144" t="s">
        <v>379</v>
      </c>
      <c r="B144" t="s">
        <v>46</v>
      </c>
      <c r="C144" t="s">
        <v>46</v>
      </c>
      <c r="D144" t="s">
        <v>47</v>
      </c>
      <c r="E144" t="s">
        <v>48</v>
      </c>
      <c r="F144" t="s">
        <v>118</v>
      </c>
      <c r="G144" t="s">
        <v>130</v>
      </c>
      <c r="H144" t="s">
        <v>380</v>
      </c>
      <c r="I144" t="s">
        <v>51</v>
      </c>
      <c r="J144" t="s">
        <v>51</v>
      </c>
      <c r="K144" t="s">
        <v>132</v>
      </c>
      <c r="N144" s="1"/>
    </row>
    <row r="145" spans="1:100">
      <c r="A145" t="s">
        <v>381</v>
      </c>
      <c r="B145" t="s">
        <v>46</v>
      </c>
      <c r="C145" t="s">
        <v>46</v>
      </c>
      <c r="D145" t="s">
        <v>47</v>
      </c>
      <c r="E145" t="s">
        <v>48</v>
      </c>
      <c r="F145" t="s">
        <v>49</v>
      </c>
      <c r="G145" t="s">
        <v>179</v>
      </c>
      <c r="H145" t="s">
        <v>382</v>
      </c>
      <c r="I145" t="s">
        <v>51</v>
      </c>
      <c r="J145" t="s">
        <v>51</v>
      </c>
      <c r="K145" t="s">
        <v>182</v>
      </c>
      <c r="N145" s="1"/>
    </row>
    <row r="146" spans="1:100">
      <c r="A146" t="s">
        <v>383</v>
      </c>
      <c r="B146" t="s">
        <v>46</v>
      </c>
      <c r="C146" t="s">
        <v>46</v>
      </c>
      <c r="D146" t="s">
        <v>47</v>
      </c>
      <c r="E146" t="s">
        <v>48</v>
      </c>
      <c r="F146" t="s">
        <v>49</v>
      </c>
      <c r="G146" t="s">
        <v>384</v>
      </c>
      <c r="H146" t="s">
        <v>51</v>
      </c>
      <c r="I146" t="s">
        <v>51</v>
      </c>
      <c r="J146" t="s">
        <v>51</v>
      </c>
      <c r="K146" t="s">
        <v>55</v>
      </c>
      <c r="N146" s="1"/>
      <c r="S146" t="s">
        <v>540</v>
      </c>
      <c r="BI146" t="s">
        <v>540</v>
      </c>
      <c r="CV146" t="s">
        <v>540</v>
      </c>
    </row>
    <row r="147" spans="1:100">
      <c r="A147" t="s">
        <v>385</v>
      </c>
      <c r="B147" t="s">
        <v>46</v>
      </c>
      <c r="C147" t="s">
        <v>46</v>
      </c>
      <c r="D147" t="s">
        <v>47</v>
      </c>
      <c r="E147" t="s">
        <v>48</v>
      </c>
      <c r="F147" t="s">
        <v>61</v>
      </c>
      <c r="G147" t="s">
        <v>386</v>
      </c>
      <c r="H147" t="s">
        <v>63</v>
      </c>
      <c r="I147" t="s">
        <v>51</v>
      </c>
      <c r="J147" t="s">
        <v>51</v>
      </c>
      <c r="K147" t="s">
        <v>332</v>
      </c>
      <c r="N147" s="1"/>
    </row>
    <row r="148" spans="1:100">
      <c r="A148" t="s">
        <v>387</v>
      </c>
      <c r="B148" t="s">
        <v>46</v>
      </c>
      <c r="C148" t="s">
        <v>46</v>
      </c>
      <c r="D148" t="s">
        <v>47</v>
      </c>
      <c r="E148" t="s">
        <v>48</v>
      </c>
      <c r="F148" t="s">
        <v>237</v>
      </c>
      <c r="G148" t="s">
        <v>251</v>
      </c>
      <c r="H148" t="s">
        <v>388</v>
      </c>
      <c r="I148" t="s">
        <v>51</v>
      </c>
      <c r="J148" t="s">
        <v>51</v>
      </c>
      <c r="K148" t="s">
        <v>253</v>
      </c>
      <c r="N148" s="1"/>
    </row>
    <row r="149" spans="1:100">
      <c r="A149" t="s">
        <v>389</v>
      </c>
      <c r="B149" t="s">
        <v>46</v>
      </c>
      <c r="C149" t="s">
        <v>46</v>
      </c>
      <c r="D149" t="s">
        <v>47</v>
      </c>
      <c r="E149" t="s">
        <v>48</v>
      </c>
      <c r="F149" t="s">
        <v>217</v>
      </c>
      <c r="G149" t="s">
        <v>306</v>
      </c>
      <c r="H149" t="s">
        <v>390</v>
      </c>
      <c r="I149" t="s">
        <v>51</v>
      </c>
      <c r="J149" t="s">
        <v>51</v>
      </c>
      <c r="K149" t="s">
        <v>391</v>
      </c>
      <c r="N149" s="1"/>
    </row>
    <row r="150" spans="1:100">
      <c r="A150" t="s">
        <v>392</v>
      </c>
      <c r="B150" t="s">
        <v>46</v>
      </c>
      <c r="C150" t="s">
        <v>46</v>
      </c>
      <c r="D150" t="s">
        <v>47</v>
      </c>
      <c r="E150" t="s">
        <v>48</v>
      </c>
      <c r="F150" t="s">
        <v>217</v>
      </c>
      <c r="G150" t="s">
        <v>312</v>
      </c>
      <c r="H150" t="s">
        <v>393</v>
      </c>
      <c r="I150" t="s">
        <v>51</v>
      </c>
      <c r="J150" t="s">
        <v>51</v>
      </c>
      <c r="K150" t="s">
        <v>391</v>
      </c>
      <c r="N150" s="1"/>
    </row>
    <row r="151" spans="1:100">
      <c r="A151" t="s">
        <v>394</v>
      </c>
      <c r="B151" t="s">
        <v>46</v>
      </c>
      <c r="C151" t="s">
        <v>46</v>
      </c>
      <c r="D151" t="s">
        <v>47</v>
      </c>
      <c r="E151" t="s">
        <v>48</v>
      </c>
      <c r="F151" t="s">
        <v>217</v>
      </c>
      <c r="G151" t="s">
        <v>306</v>
      </c>
      <c r="H151" t="s">
        <v>395</v>
      </c>
      <c r="I151" t="s">
        <v>51</v>
      </c>
      <c r="J151" t="s">
        <v>51</v>
      </c>
      <c r="K151" t="s">
        <v>396</v>
      </c>
      <c r="N151" s="1"/>
    </row>
    <row r="152" spans="1:100">
      <c r="A152" t="s">
        <v>397</v>
      </c>
      <c r="B152" t="s">
        <v>46</v>
      </c>
      <c r="C152" t="s">
        <v>46</v>
      </c>
      <c r="D152" t="s">
        <v>47</v>
      </c>
      <c r="E152" t="s">
        <v>48</v>
      </c>
      <c r="F152" t="s">
        <v>217</v>
      </c>
      <c r="G152" t="s">
        <v>312</v>
      </c>
      <c r="H152" t="s">
        <v>398</v>
      </c>
      <c r="I152" t="s">
        <v>51</v>
      </c>
      <c r="J152" t="s">
        <v>51</v>
      </c>
      <c r="K152" t="s">
        <v>396</v>
      </c>
      <c r="N152" s="1"/>
    </row>
    <row r="153" spans="1:100">
      <c r="A153" t="s">
        <v>399</v>
      </c>
      <c r="B153" t="s">
        <v>46</v>
      </c>
      <c r="C153" t="s">
        <v>46</v>
      </c>
      <c r="D153" t="s">
        <v>47</v>
      </c>
      <c r="E153" t="s">
        <v>48</v>
      </c>
      <c r="F153" t="s">
        <v>217</v>
      </c>
      <c r="G153" t="s">
        <v>221</v>
      </c>
      <c r="H153" t="s">
        <v>400</v>
      </c>
      <c r="I153" t="s">
        <v>51</v>
      </c>
      <c r="J153" t="s">
        <v>51</v>
      </c>
      <c r="K153" t="s">
        <v>396</v>
      </c>
      <c r="N153" s="1"/>
    </row>
    <row r="154" spans="1:100">
      <c r="A154" t="s">
        <v>401</v>
      </c>
      <c r="B154" t="s">
        <v>46</v>
      </c>
      <c r="C154" t="s">
        <v>46</v>
      </c>
      <c r="D154" t="s">
        <v>47</v>
      </c>
      <c r="E154" t="s">
        <v>48</v>
      </c>
      <c r="F154" t="s">
        <v>49</v>
      </c>
      <c r="G154" t="s">
        <v>50</v>
      </c>
      <c r="H154" t="s">
        <v>51</v>
      </c>
      <c r="I154" t="s">
        <v>51</v>
      </c>
      <c r="J154" t="s">
        <v>51</v>
      </c>
      <c r="K154" t="s">
        <v>52</v>
      </c>
      <c r="N154" s="1"/>
      <c r="S154" t="s">
        <v>540</v>
      </c>
      <c r="BI154" t="s">
        <v>540</v>
      </c>
      <c r="CV154" t="s">
        <v>540</v>
      </c>
    </row>
    <row r="155" spans="1:100">
      <c r="A155" t="s">
        <v>402</v>
      </c>
      <c r="B155" t="s">
        <v>46</v>
      </c>
      <c r="C155" t="s">
        <v>46</v>
      </c>
      <c r="D155" t="s">
        <v>47</v>
      </c>
      <c r="E155" t="s">
        <v>48</v>
      </c>
      <c r="F155" t="s">
        <v>49</v>
      </c>
      <c r="G155" t="s">
        <v>384</v>
      </c>
      <c r="H155" t="s">
        <v>51</v>
      </c>
      <c r="I155" t="s">
        <v>51</v>
      </c>
      <c r="J155" t="s">
        <v>51</v>
      </c>
      <c r="K155" t="s">
        <v>55</v>
      </c>
      <c r="N155" s="1"/>
      <c r="S155" t="s">
        <v>540</v>
      </c>
      <c r="BI155" t="s">
        <v>540</v>
      </c>
      <c r="CV155" t="s">
        <v>540</v>
      </c>
    </row>
    <row r="156" spans="1:100">
      <c r="A156" t="s">
        <v>403</v>
      </c>
      <c r="B156" t="s">
        <v>46</v>
      </c>
      <c r="C156" t="s">
        <v>46</v>
      </c>
      <c r="D156" t="s">
        <v>47</v>
      </c>
      <c r="E156" t="s">
        <v>48</v>
      </c>
      <c r="F156" t="s">
        <v>404</v>
      </c>
      <c r="G156" t="s">
        <v>404</v>
      </c>
      <c r="K156" t="s">
        <v>405</v>
      </c>
      <c r="N156" s="1"/>
    </row>
    <row r="157" spans="1:100">
      <c r="A157" t="s">
        <v>406</v>
      </c>
      <c r="B157" t="s">
        <v>46</v>
      </c>
      <c r="C157" t="s">
        <v>46</v>
      </c>
      <c r="D157" t="s">
        <v>47</v>
      </c>
      <c r="E157" t="s">
        <v>48</v>
      </c>
      <c r="F157" t="s">
        <v>407</v>
      </c>
      <c r="G157" t="s">
        <v>407</v>
      </c>
      <c r="K157" t="s">
        <v>405</v>
      </c>
      <c r="N157" s="1"/>
    </row>
    <row r="158" spans="1:100">
      <c r="A158" t="s">
        <v>408</v>
      </c>
      <c r="B158" t="s">
        <v>46</v>
      </c>
      <c r="C158" t="s">
        <v>46</v>
      </c>
      <c r="D158" t="s">
        <v>47</v>
      </c>
      <c r="E158" t="s">
        <v>48</v>
      </c>
      <c r="F158" t="s">
        <v>175</v>
      </c>
      <c r="G158" t="s">
        <v>184</v>
      </c>
      <c r="H158" t="s">
        <v>409</v>
      </c>
      <c r="I158" t="s">
        <v>51</v>
      </c>
      <c r="J158" t="s">
        <v>51</v>
      </c>
      <c r="K158" t="s">
        <v>192</v>
      </c>
      <c r="N158" s="1"/>
    </row>
    <row r="159" spans="1:100">
      <c r="N159" s="1"/>
    </row>
    <row r="160" spans="1:100">
      <c r="N160" s="1"/>
    </row>
    <row r="161" spans="14:14">
      <c r="N161" s="1"/>
    </row>
    <row r="162" spans="14:14">
      <c r="N162" s="1"/>
    </row>
    <row r="163" spans="14:14">
      <c r="N163" s="1"/>
    </row>
    <row r="164" spans="14:14">
      <c r="N164" s="1"/>
    </row>
    <row r="165" spans="14:14">
      <c r="N165" s="1"/>
    </row>
    <row r="166" spans="14:14">
      <c r="N166" s="1"/>
    </row>
    <row r="167" spans="14:14">
      <c r="N167" s="1"/>
    </row>
    <row r="168" spans="14:14">
      <c r="N168" s="1"/>
    </row>
    <row r="169" spans="14:14">
      <c r="N169" s="1"/>
    </row>
    <row r="170" spans="14:14">
      <c r="N170" s="1"/>
    </row>
    <row r="171" spans="14:14">
      <c r="N171" s="1"/>
    </row>
    <row r="172" spans="14:14">
      <c r="N172" s="1"/>
    </row>
    <row r="173" spans="14:14">
      <c r="N173" s="1"/>
    </row>
    <row r="174" spans="14:14">
      <c r="N174" s="1"/>
    </row>
    <row r="175" spans="14:14">
      <c r="N175" s="1"/>
    </row>
    <row r="176" spans="14:14">
      <c r="N176" s="1"/>
    </row>
    <row r="177" spans="14:14">
      <c r="N177" s="1"/>
    </row>
    <row r="178" spans="14:14">
      <c r="N178" s="1"/>
    </row>
    <row r="179" spans="14:14">
      <c r="N179" s="1"/>
    </row>
    <row r="180" spans="14:14">
      <c r="N180" s="1"/>
    </row>
    <row r="181" spans="14:14">
      <c r="N181" s="1"/>
    </row>
    <row r="182" spans="14:14">
      <c r="N182" s="1"/>
    </row>
    <row r="183" spans="14:14">
      <c r="N183" s="1"/>
    </row>
    <row r="184" spans="14:14">
      <c r="N184" s="1"/>
    </row>
    <row r="185" spans="14:14">
      <c r="N185" s="1"/>
    </row>
    <row r="186" spans="14:14">
      <c r="N186" s="1"/>
    </row>
    <row r="187" spans="14:14">
      <c r="N187" s="1"/>
    </row>
    <row r="188" spans="14:14">
      <c r="N188" s="1"/>
    </row>
    <row r="189" spans="14:14">
      <c r="N189" s="1"/>
    </row>
    <row r="190" spans="14:14">
      <c r="N190" s="1"/>
    </row>
    <row r="191" spans="14:14">
      <c r="N191" s="1"/>
    </row>
    <row r="192" spans="14:14">
      <c r="N192" s="1"/>
    </row>
    <row r="193" spans="14:14">
      <c r="N193" s="1"/>
    </row>
    <row r="194" spans="14:14">
      <c r="N194" s="1"/>
    </row>
    <row r="195" spans="14:14">
      <c r="N195" s="1"/>
    </row>
    <row r="196" spans="14:14">
      <c r="N196" s="1"/>
    </row>
    <row r="197" spans="14:14">
      <c r="N197" s="1"/>
    </row>
    <row r="198" spans="14:14">
      <c r="N198" s="1"/>
    </row>
    <row r="199" spans="14:14">
      <c r="N199" s="1"/>
    </row>
    <row r="200" spans="14:14">
      <c r="N200" s="1"/>
    </row>
    <row r="201" spans="14:14">
      <c r="N201" s="1"/>
    </row>
    <row r="202" spans="14:14">
      <c r="N202" s="1"/>
    </row>
    <row r="203" spans="14:14">
      <c r="N203" s="1"/>
    </row>
    <row r="204" spans="14:14">
      <c r="N204" s="1"/>
    </row>
    <row r="205" spans="14:14">
      <c r="N205" s="1"/>
    </row>
    <row r="206" spans="14:14">
      <c r="N206" s="1"/>
    </row>
    <row r="207" spans="14:14">
      <c r="N207" s="1"/>
    </row>
    <row r="208" spans="14:14">
      <c r="N208" s="1"/>
    </row>
    <row r="209" spans="14:14">
      <c r="N209" s="1"/>
    </row>
    <row r="210" spans="14:14">
      <c r="N210" s="1"/>
    </row>
    <row r="211" spans="14:14">
      <c r="N211" s="1"/>
    </row>
    <row r="212" spans="14:14">
      <c r="N212" s="1"/>
    </row>
    <row r="213" spans="14:14">
      <c r="N213" s="1"/>
    </row>
    <row r="214" spans="14:14">
      <c r="N214" s="1"/>
    </row>
    <row r="215" spans="14:14">
      <c r="N215" s="1"/>
    </row>
    <row r="216" spans="14:14">
      <c r="N216" s="1"/>
    </row>
    <row r="217" spans="14:14">
      <c r="N217" s="1"/>
    </row>
    <row r="218" spans="14:14">
      <c r="N218" s="1"/>
    </row>
    <row r="219" spans="14:14">
      <c r="N219" s="1"/>
    </row>
    <row r="220" spans="14:14">
      <c r="N220" s="1"/>
    </row>
    <row r="221" spans="14:14">
      <c r="N221" s="1"/>
    </row>
    <row r="222" spans="14:14">
      <c r="N222" s="1"/>
    </row>
    <row r="223" spans="14:14">
      <c r="N223" s="1"/>
    </row>
    <row r="224" spans="14:14">
      <c r="N224" s="1"/>
    </row>
    <row r="225" spans="14:14">
      <c r="N225" s="1"/>
    </row>
    <row r="226" spans="14:14">
      <c r="N226" s="1"/>
    </row>
    <row r="227" spans="14:14">
      <c r="N227" s="1"/>
    </row>
    <row r="228" spans="14:14">
      <c r="N228" s="1"/>
    </row>
    <row r="229" spans="14:14">
      <c r="N229" s="1"/>
    </row>
    <row r="230" spans="14:14">
      <c r="N230" s="1"/>
    </row>
    <row r="231" spans="14:14">
      <c r="N231" s="1"/>
    </row>
    <row r="232" spans="14:14">
      <c r="N232" s="1"/>
    </row>
    <row r="233" spans="14:14">
      <c r="N233" s="1"/>
    </row>
    <row r="234" spans="14:14">
      <c r="N234" s="1"/>
    </row>
    <row r="235" spans="14:14">
      <c r="N235" s="1"/>
    </row>
    <row r="236" spans="14:14">
      <c r="N236" s="1"/>
    </row>
    <row r="237" spans="14:14">
      <c r="N237" s="1"/>
    </row>
    <row r="238" spans="14:14">
      <c r="N238" s="1"/>
    </row>
    <row r="239" spans="14:14">
      <c r="N239" s="1"/>
    </row>
    <row r="240" spans="14:14">
      <c r="N240" s="1"/>
    </row>
    <row r="241" spans="14:14">
      <c r="N241" s="1"/>
    </row>
    <row r="242" spans="14:14">
      <c r="N242" s="1"/>
    </row>
    <row r="243" spans="14:14">
      <c r="N243" s="1"/>
    </row>
    <row r="244" spans="14:14">
      <c r="N244" s="1"/>
    </row>
    <row r="245" spans="14:14">
      <c r="N245" s="1"/>
    </row>
    <row r="246" spans="14:14">
      <c r="N246" s="1"/>
    </row>
    <row r="247" spans="14:14">
      <c r="N247" s="1"/>
    </row>
    <row r="248" spans="14:14">
      <c r="N248" s="1"/>
    </row>
    <row r="249" spans="14:14">
      <c r="N249" s="1"/>
    </row>
    <row r="250" spans="14:14">
      <c r="N250" s="1"/>
    </row>
    <row r="251" spans="14:14">
      <c r="N251" s="1"/>
    </row>
    <row r="252" spans="14:14">
      <c r="N252" s="1"/>
    </row>
    <row r="253" spans="14:14">
      <c r="N253" s="1"/>
    </row>
    <row r="254" spans="14:14">
      <c r="N254" s="1"/>
    </row>
    <row r="255" spans="14:14">
      <c r="N255" s="1"/>
    </row>
    <row r="256" spans="14:14">
      <c r="N256" s="1"/>
    </row>
    <row r="257" spans="14:14">
      <c r="N257" s="1"/>
    </row>
    <row r="258" spans="14:14">
      <c r="N258" s="1"/>
    </row>
    <row r="259" spans="14:14">
      <c r="N259" s="1"/>
    </row>
    <row r="260" spans="14:14">
      <c r="N260" s="1"/>
    </row>
    <row r="261" spans="14:14">
      <c r="N261" s="1"/>
    </row>
    <row r="262" spans="14:14">
      <c r="N262" s="1"/>
    </row>
    <row r="263" spans="14:14">
      <c r="N263" s="1"/>
    </row>
    <row r="264" spans="14:14">
      <c r="N264" s="1"/>
    </row>
    <row r="265" spans="14:14">
      <c r="N265" s="1"/>
    </row>
    <row r="266" spans="14:14">
      <c r="N266" s="1"/>
    </row>
    <row r="267" spans="14:14">
      <c r="N267" s="1"/>
    </row>
    <row r="268" spans="14:14">
      <c r="N268" s="1"/>
    </row>
    <row r="269" spans="14:14">
      <c r="N269" s="1"/>
    </row>
    <row r="270" spans="14:14">
      <c r="N270" s="1"/>
    </row>
    <row r="271" spans="14:14">
      <c r="N271" s="1"/>
    </row>
    <row r="272" spans="14:14">
      <c r="N272" s="1"/>
    </row>
    <row r="273" spans="14:14">
      <c r="N273" s="1"/>
    </row>
    <row r="274" spans="14:14">
      <c r="N274" s="1"/>
    </row>
    <row r="275" spans="14:14">
      <c r="N275" s="1"/>
    </row>
    <row r="276" spans="14:14">
      <c r="N276" s="1"/>
    </row>
    <row r="277" spans="14:14">
      <c r="N277" s="1"/>
    </row>
    <row r="278" spans="14:14">
      <c r="N278" s="1"/>
    </row>
    <row r="279" spans="14:14">
      <c r="N279" s="1"/>
    </row>
    <row r="280" spans="14:14">
      <c r="N280" s="1"/>
    </row>
    <row r="281" spans="14:14">
      <c r="N281" s="1"/>
    </row>
    <row r="282" spans="14:14">
      <c r="N282" s="1"/>
    </row>
    <row r="283" spans="14:14">
      <c r="N283" s="1"/>
    </row>
    <row r="284" spans="14:14">
      <c r="N284" s="1"/>
    </row>
    <row r="285" spans="14:14">
      <c r="N285" s="1"/>
    </row>
    <row r="286" spans="14:14">
      <c r="N286" s="1"/>
    </row>
    <row r="287" spans="14:14">
      <c r="N287" s="1"/>
    </row>
    <row r="288" spans="14:14">
      <c r="N288" s="1"/>
    </row>
    <row r="289" spans="14:14">
      <c r="N289" s="1"/>
    </row>
    <row r="290" spans="14:14">
      <c r="N290" s="1"/>
    </row>
    <row r="291" spans="14:14">
      <c r="N291" s="1"/>
    </row>
    <row r="292" spans="14:14">
      <c r="N292" s="1"/>
    </row>
    <row r="293" spans="14:14">
      <c r="N293" s="1"/>
    </row>
    <row r="294" spans="14:14">
      <c r="N294" s="1"/>
    </row>
    <row r="295" spans="14:14">
      <c r="N295" s="1"/>
    </row>
    <row r="296" spans="14:14">
      <c r="N296" s="1"/>
    </row>
    <row r="297" spans="14:14">
      <c r="N297" s="1"/>
    </row>
    <row r="298" spans="14:14">
      <c r="N298" s="1"/>
    </row>
    <row r="299" spans="14:14">
      <c r="N299" s="1"/>
    </row>
    <row r="300" spans="14:14">
      <c r="N300" s="1"/>
    </row>
    <row r="301" spans="14:14">
      <c r="N301" s="1"/>
    </row>
    <row r="302" spans="14:14">
      <c r="N302" s="1"/>
    </row>
    <row r="303" spans="14:14">
      <c r="N303" s="1"/>
    </row>
    <row r="304" spans="14:14">
      <c r="N304" s="1"/>
    </row>
    <row r="305" spans="14:14">
      <c r="N305" s="1"/>
    </row>
    <row r="306" spans="14:14">
      <c r="N306" s="1"/>
    </row>
    <row r="307" spans="14:14">
      <c r="N307" s="1"/>
    </row>
    <row r="308" spans="14:14">
      <c r="N308" s="1"/>
    </row>
    <row r="309" spans="14:14">
      <c r="N309" s="1"/>
    </row>
    <row r="310" spans="14:14">
      <c r="N310" s="1"/>
    </row>
    <row r="311" spans="14:14">
      <c r="N311" s="1"/>
    </row>
    <row r="312" spans="14:14">
      <c r="N312" s="1"/>
    </row>
    <row r="313" spans="14:14">
      <c r="N313" s="1"/>
    </row>
    <row r="314" spans="14:14">
      <c r="N314" s="1"/>
    </row>
    <row r="315" spans="14:14">
      <c r="N315" s="1"/>
    </row>
    <row r="316" spans="14:14">
      <c r="N316" s="1"/>
    </row>
    <row r="317" spans="14:14">
      <c r="N317" s="1"/>
    </row>
    <row r="318" spans="14:14">
      <c r="N318" s="1"/>
    </row>
    <row r="319" spans="14:14">
      <c r="N319" s="1"/>
    </row>
    <row r="320" spans="14:14">
      <c r="N320" s="1"/>
    </row>
    <row r="321" spans="14:14">
      <c r="N321" s="1"/>
    </row>
    <row r="322" spans="14:14">
      <c r="N322" s="1"/>
    </row>
    <row r="323" spans="14:14">
      <c r="N323" s="1"/>
    </row>
    <row r="324" spans="14:14">
      <c r="N324" s="1"/>
    </row>
    <row r="325" spans="14:14">
      <c r="N325" s="1"/>
    </row>
    <row r="326" spans="14:14">
      <c r="N326" s="1"/>
    </row>
    <row r="327" spans="14:14">
      <c r="N327" s="1"/>
    </row>
    <row r="328" spans="14:14">
      <c r="N328" s="1"/>
    </row>
    <row r="329" spans="14:14">
      <c r="N329" s="1"/>
    </row>
    <row r="330" spans="14:14">
      <c r="N330" s="1"/>
    </row>
    <row r="331" spans="14:14">
      <c r="N331" s="1"/>
    </row>
    <row r="332" spans="14:14">
      <c r="N332" s="1"/>
    </row>
    <row r="333" spans="14:14">
      <c r="N333" s="1"/>
    </row>
    <row r="334" spans="14:14">
      <c r="N334" s="1"/>
    </row>
    <row r="335" spans="14:14">
      <c r="N335" s="1"/>
    </row>
    <row r="336" spans="14:14">
      <c r="N336" s="1"/>
    </row>
    <row r="337" spans="14:14">
      <c r="N337" s="1"/>
    </row>
    <row r="338" spans="14:14">
      <c r="N338" s="1"/>
    </row>
    <row r="339" spans="14:14">
      <c r="N339" s="1"/>
    </row>
    <row r="340" spans="14:14">
      <c r="N340" s="1"/>
    </row>
    <row r="341" spans="14:14">
      <c r="N341" s="1"/>
    </row>
    <row r="342" spans="14:14">
      <c r="N342" s="1"/>
    </row>
    <row r="343" spans="14:14">
      <c r="N343" s="1"/>
    </row>
    <row r="344" spans="14:14">
      <c r="N344" s="1"/>
    </row>
    <row r="345" spans="14:14">
      <c r="N345" s="1"/>
    </row>
    <row r="346" spans="14:14">
      <c r="N346" s="1"/>
    </row>
    <row r="347" spans="14:14">
      <c r="N347" s="1"/>
    </row>
    <row r="348" spans="14:14">
      <c r="N348" s="1"/>
    </row>
    <row r="349" spans="14:14">
      <c r="N349" s="1"/>
    </row>
    <row r="350" spans="14:14">
      <c r="N350" s="1"/>
    </row>
    <row r="351" spans="14:14">
      <c r="N351" s="1"/>
    </row>
    <row r="352" spans="14:14">
      <c r="N352" s="1"/>
    </row>
    <row r="353" spans="14:14">
      <c r="N353" s="1"/>
    </row>
    <row r="354" spans="14:14">
      <c r="N354" s="1"/>
    </row>
    <row r="355" spans="14:14">
      <c r="N355" s="1"/>
    </row>
    <row r="356" spans="14:14">
      <c r="N356" s="1"/>
    </row>
    <row r="357" spans="14:14">
      <c r="N357" s="1"/>
    </row>
    <row r="358" spans="14:14">
      <c r="N358" s="1"/>
    </row>
    <row r="359" spans="14:14">
      <c r="N359" s="1"/>
    </row>
    <row r="360" spans="14:14">
      <c r="N360" s="1"/>
    </row>
    <row r="361" spans="14:14">
      <c r="N361" s="1"/>
    </row>
    <row r="362" spans="14:14">
      <c r="N362" s="1"/>
    </row>
    <row r="363" spans="14:14">
      <c r="N363" s="1"/>
    </row>
    <row r="364" spans="14:14">
      <c r="N364" s="1"/>
    </row>
    <row r="365" spans="14:14">
      <c r="N365" s="1"/>
    </row>
    <row r="366" spans="14:14">
      <c r="N366" s="1"/>
    </row>
    <row r="367" spans="14:14">
      <c r="N367" s="1"/>
    </row>
    <row r="368" spans="14:14">
      <c r="N368" s="1"/>
    </row>
    <row r="369" spans="14:14">
      <c r="N369" s="1"/>
    </row>
    <row r="370" spans="14:14">
      <c r="N370" s="1"/>
    </row>
    <row r="371" spans="14:14">
      <c r="N371" s="1"/>
    </row>
    <row r="372" spans="14:14">
      <c r="N372" s="1"/>
    </row>
    <row r="373" spans="14:14">
      <c r="N373" s="1"/>
    </row>
    <row r="374" spans="14:14">
      <c r="N374" s="1"/>
    </row>
    <row r="375" spans="14:14">
      <c r="N375" s="1"/>
    </row>
    <row r="376" spans="14:14">
      <c r="N376" s="1"/>
    </row>
    <row r="377" spans="14:14">
      <c r="N377" s="1"/>
    </row>
    <row r="378" spans="14:14">
      <c r="N378" s="1"/>
    </row>
    <row r="379" spans="14:14">
      <c r="N379" s="1"/>
    </row>
    <row r="380" spans="14:14">
      <c r="N380" s="1"/>
    </row>
    <row r="381" spans="14:14">
      <c r="N381" s="1"/>
    </row>
    <row r="382" spans="14:14">
      <c r="N382" s="1"/>
    </row>
    <row r="383" spans="14:14">
      <c r="N383" s="1"/>
    </row>
    <row r="384" spans="14:14">
      <c r="N384" s="1"/>
    </row>
    <row r="385" spans="14:14">
      <c r="N385" s="1"/>
    </row>
    <row r="386" spans="14:14">
      <c r="N386" s="1"/>
    </row>
    <row r="387" spans="14:14">
      <c r="N387" s="1"/>
    </row>
    <row r="388" spans="14:14">
      <c r="N388" s="1"/>
    </row>
    <row r="389" spans="14:14">
      <c r="N389" s="1"/>
    </row>
    <row r="390" spans="14:14">
      <c r="N390" s="1"/>
    </row>
    <row r="391" spans="14:14">
      <c r="N391" s="1"/>
    </row>
    <row r="392" spans="14:14">
      <c r="N392" s="1"/>
    </row>
    <row r="393" spans="14:14">
      <c r="N393" s="1"/>
    </row>
    <row r="394" spans="14:14">
      <c r="N394" s="1"/>
    </row>
    <row r="395" spans="14:14">
      <c r="N395" s="1"/>
    </row>
    <row r="396" spans="14:14">
      <c r="N396" s="1"/>
    </row>
    <row r="397" spans="14:14">
      <c r="N397" s="1"/>
    </row>
    <row r="398" spans="14:14">
      <c r="N398" s="1"/>
    </row>
    <row r="399" spans="14:14">
      <c r="N399" s="1"/>
    </row>
    <row r="400" spans="14:14">
      <c r="N400" s="1"/>
    </row>
    <row r="401" spans="14:14">
      <c r="N401" s="1"/>
    </row>
    <row r="402" spans="14:14">
      <c r="N402" s="1"/>
    </row>
    <row r="403" spans="14:14">
      <c r="N403" s="1"/>
    </row>
    <row r="404" spans="14:14">
      <c r="N404" s="1"/>
    </row>
    <row r="405" spans="14:14">
      <c r="N405" s="1"/>
    </row>
    <row r="406" spans="14:14">
      <c r="N406" s="1"/>
    </row>
    <row r="407" spans="14:14">
      <c r="N407" s="1"/>
    </row>
    <row r="408" spans="14:14">
      <c r="N408" s="1"/>
    </row>
    <row r="409" spans="14:14">
      <c r="N409" s="1"/>
    </row>
    <row r="410" spans="14:14">
      <c r="N410" s="1"/>
    </row>
    <row r="411" spans="14:14">
      <c r="N411" s="1"/>
    </row>
    <row r="412" spans="14:14">
      <c r="N412" s="1"/>
    </row>
    <row r="413" spans="14:14">
      <c r="N413" s="1"/>
    </row>
    <row r="414" spans="14:14">
      <c r="N414" s="1"/>
    </row>
    <row r="415" spans="14:14">
      <c r="N415" s="1"/>
    </row>
    <row r="416" spans="14:14">
      <c r="N416" s="1"/>
    </row>
    <row r="417" spans="14:14">
      <c r="N417" s="1"/>
    </row>
    <row r="418" spans="14:14">
      <c r="N418" s="1"/>
    </row>
    <row r="419" spans="14:14">
      <c r="N419" s="1"/>
    </row>
    <row r="420" spans="14:14">
      <c r="N420" s="1"/>
    </row>
    <row r="421" spans="14:14">
      <c r="N421" s="1"/>
    </row>
    <row r="422" spans="14:14">
      <c r="N422" s="1"/>
    </row>
    <row r="423" spans="14:14">
      <c r="N423" s="1"/>
    </row>
    <row r="424" spans="14:14">
      <c r="N424" s="1"/>
    </row>
    <row r="425" spans="14:14">
      <c r="N425" s="1"/>
    </row>
    <row r="426" spans="14:14">
      <c r="N426" s="1"/>
    </row>
    <row r="427" spans="14:14">
      <c r="N427" s="1"/>
    </row>
    <row r="428" spans="14:14">
      <c r="N428" s="1"/>
    </row>
    <row r="429" spans="14:14">
      <c r="N429" s="1"/>
    </row>
    <row r="430" spans="14:14">
      <c r="N430" s="1"/>
    </row>
    <row r="431" spans="14:14">
      <c r="N431" s="1"/>
    </row>
    <row r="432" spans="14:14">
      <c r="N432" s="1"/>
    </row>
    <row r="433" spans="14:14">
      <c r="N433" s="1"/>
    </row>
    <row r="434" spans="14:14">
      <c r="N434" s="1"/>
    </row>
    <row r="435" spans="14:14">
      <c r="N435" s="1"/>
    </row>
    <row r="436" spans="14:14">
      <c r="N436" s="1"/>
    </row>
    <row r="437" spans="14:14">
      <c r="N437" s="1"/>
    </row>
    <row r="438" spans="14:14">
      <c r="N438" s="1"/>
    </row>
    <row r="439" spans="14:14">
      <c r="N439" s="1"/>
    </row>
    <row r="440" spans="14:14">
      <c r="N440" s="1"/>
    </row>
    <row r="441" spans="14:14">
      <c r="N441" s="1"/>
    </row>
    <row r="442" spans="14:14">
      <c r="N442" s="1"/>
    </row>
    <row r="443" spans="14:14">
      <c r="N443" s="1"/>
    </row>
    <row r="444" spans="14:14">
      <c r="N444" s="1"/>
    </row>
    <row r="445" spans="14:14">
      <c r="N445" s="1"/>
    </row>
    <row r="446" spans="14:14">
      <c r="N446" s="1"/>
    </row>
    <row r="447" spans="14:14">
      <c r="N447" s="1"/>
    </row>
    <row r="448" spans="14:14">
      <c r="N448" s="1"/>
    </row>
    <row r="449" spans="14:14">
      <c r="N449" s="1"/>
    </row>
    <row r="450" spans="14:14">
      <c r="N450" s="1"/>
    </row>
    <row r="451" spans="14:14">
      <c r="N451" s="1"/>
    </row>
    <row r="452" spans="14:14">
      <c r="N452" s="1"/>
    </row>
    <row r="453" spans="14:14">
      <c r="N453" s="1"/>
    </row>
    <row r="454" spans="14:14">
      <c r="N454" s="1"/>
    </row>
    <row r="455" spans="14:14">
      <c r="N455" s="1"/>
    </row>
    <row r="456" spans="14:14">
      <c r="N456" s="1"/>
    </row>
    <row r="457" spans="14:14">
      <c r="N457" s="1"/>
    </row>
    <row r="458" spans="14:14">
      <c r="N458" s="1"/>
    </row>
    <row r="459" spans="14:14">
      <c r="N459" s="1"/>
    </row>
    <row r="460" spans="14:14">
      <c r="N460" s="1"/>
    </row>
    <row r="461" spans="14:14">
      <c r="N461" s="1"/>
    </row>
    <row r="462" spans="14:14">
      <c r="N462" s="1"/>
    </row>
    <row r="463" spans="14:14">
      <c r="N463" s="1"/>
    </row>
    <row r="464" spans="14:14">
      <c r="N464" s="1"/>
    </row>
    <row r="465" spans="14:14">
      <c r="N465" s="1"/>
    </row>
    <row r="466" spans="14:14">
      <c r="N466" s="1"/>
    </row>
    <row r="467" spans="14:14">
      <c r="N467" s="1"/>
    </row>
    <row r="468" spans="14:14">
      <c r="N468" s="1"/>
    </row>
    <row r="469" spans="14:14">
      <c r="N469" s="1"/>
    </row>
    <row r="470" spans="14:14">
      <c r="N470" s="1"/>
    </row>
    <row r="471" spans="14:14">
      <c r="N471" s="1"/>
    </row>
    <row r="472" spans="14:14">
      <c r="N472" s="1"/>
    </row>
    <row r="473" spans="14:14">
      <c r="N473" s="1"/>
    </row>
    <row r="474" spans="14:14">
      <c r="N474" s="1"/>
    </row>
    <row r="475" spans="14:14">
      <c r="N475" s="1"/>
    </row>
    <row r="476" spans="14:14">
      <c r="N476" s="1"/>
    </row>
    <row r="477" spans="14:14">
      <c r="N477" s="1"/>
    </row>
    <row r="478" spans="14:14">
      <c r="N478" s="1"/>
    </row>
    <row r="479" spans="14:14">
      <c r="N479" s="1"/>
    </row>
    <row r="480" spans="14:14">
      <c r="N480" s="1"/>
    </row>
    <row r="481" spans="14:14">
      <c r="N481" s="1"/>
    </row>
    <row r="482" spans="14:14">
      <c r="N482" s="1"/>
    </row>
    <row r="483" spans="14:14">
      <c r="N483" s="1"/>
    </row>
    <row r="484" spans="14:14">
      <c r="N484" s="1"/>
    </row>
    <row r="485" spans="14:14">
      <c r="N485" s="1"/>
    </row>
    <row r="486" spans="14:14">
      <c r="N486" s="1"/>
    </row>
    <row r="487" spans="14:14">
      <c r="N487" s="1"/>
    </row>
    <row r="488" spans="14:14">
      <c r="N488" s="1"/>
    </row>
    <row r="489" spans="14:14">
      <c r="N489" s="1"/>
    </row>
    <row r="490" spans="14:14">
      <c r="N490" s="1"/>
    </row>
    <row r="491" spans="14:14">
      <c r="N491" s="1"/>
    </row>
    <row r="492" spans="14:14">
      <c r="N492" s="1"/>
    </row>
    <row r="493" spans="14:14">
      <c r="N493" s="1"/>
    </row>
    <row r="494" spans="14:14">
      <c r="N494" s="1"/>
    </row>
    <row r="495" spans="14:14">
      <c r="N495" s="1"/>
    </row>
    <row r="496" spans="14:14">
      <c r="N496" s="1"/>
    </row>
    <row r="497" spans="14:14">
      <c r="N497" s="1"/>
    </row>
    <row r="498" spans="14:14">
      <c r="N498" s="1"/>
    </row>
    <row r="499" spans="14:14">
      <c r="N499" s="1"/>
    </row>
    <row r="500" spans="14:14">
      <c r="N500" s="1"/>
    </row>
    <row r="501" spans="14:14">
      <c r="N501" s="1"/>
    </row>
    <row r="502" spans="14:14">
      <c r="N502" s="1"/>
    </row>
    <row r="503" spans="14:14">
      <c r="N503" s="1"/>
    </row>
    <row r="504" spans="14:14">
      <c r="N504" s="1"/>
    </row>
    <row r="505" spans="14:14">
      <c r="N505" s="1"/>
    </row>
    <row r="506" spans="14:14">
      <c r="N506" s="1"/>
    </row>
    <row r="507" spans="14:14">
      <c r="N507" s="1"/>
    </row>
    <row r="508" spans="14:14">
      <c r="N508" s="1"/>
    </row>
    <row r="509" spans="14:14">
      <c r="N509" s="1"/>
    </row>
    <row r="510" spans="14:14">
      <c r="N510" s="1"/>
    </row>
    <row r="511" spans="14:14">
      <c r="N511" s="1"/>
    </row>
    <row r="512" spans="14:14">
      <c r="N512" s="1"/>
    </row>
    <row r="513" spans="14:14">
      <c r="N513" s="1"/>
    </row>
    <row r="514" spans="14:14">
      <c r="N514" s="1"/>
    </row>
    <row r="515" spans="14:14">
      <c r="N515" s="1"/>
    </row>
    <row r="516" spans="14:14">
      <c r="N516" s="1"/>
    </row>
    <row r="517" spans="14:14">
      <c r="N517" s="1"/>
    </row>
    <row r="518" spans="14:14">
      <c r="N518" s="1"/>
    </row>
    <row r="519" spans="14:14">
      <c r="N519" s="1"/>
    </row>
    <row r="520" spans="14:14">
      <c r="N520" s="1"/>
    </row>
    <row r="521" spans="14:14">
      <c r="N521" s="1"/>
    </row>
    <row r="522" spans="14:14">
      <c r="N522" s="1"/>
    </row>
    <row r="523" spans="14:14">
      <c r="N523" s="1"/>
    </row>
    <row r="524" spans="14:14">
      <c r="N524" s="1"/>
    </row>
    <row r="525" spans="14:14">
      <c r="N525" s="1"/>
    </row>
    <row r="526" spans="14:14">
      <c r="N526" s="1"/>
    </row>
    <row r="527" spans="14:14">
      <c r="N527" s="1"/>
    </row>
    <row r="528" spans="14:14">
      <c r="N528" s="1"/>
    </row>
    <row r="529" spans="14:14">
      <c r="N529" s="1"/>
    </row>
    <row r="530" spans="14:14">
      <c r="N530" s="1"/>
    </row>
    <row r="531" spans="14:14">
      <c r="N531" s="1"/>
    </row>
    <row r="532" spans="14:14">
      <c r="N532" s="1"/>
    </row>
    <row r="533" spans="14:14">
      <c r="N533" s="1"/>
    </row>
    <row r="534" spans="14:14">
      <c r="N534" s="1"/>
    </row>
    <row r="535" spans="14:14">
      <c r="N535" s="1"/>
    </row>
    <row r="536" spans="14:14">
      <c r="N536" s="1"/>
    </row>
    <row r="537" spans="14:14">
      <c r="N537" s="1"/>
    </row>
    <row r="538" spans="14:14">
      <c r="N538" s="1"/>
    </row>
    <row r="539" spans="14:14">
      <c r="N539" s="1"/>
    </row>
    <row r="540" spans="14:14">
      <c r="N540" s="1"/>
    </row>
    <row r="541" spans="14:14">
      <c r="N541" s="1"/>
    </row>
    <row r="542" spans="14:14">
      <c r="N542" s="1"/>
    </row>
    <row r="543" spans="14:14">
      <c r="N543" s="1"/>
    </row>
    <row r="544" spans="14:14">
      <c r="N544" s="1"/>
    </row>
    <row r="545" spans="14:14">
      <c r="N545" s="1"/>
    </row>
    <row r="546" spans="14:14">
      <c r="N546" s="1"/>
    </row>
    <row r="547" spans="14:14">
      <c r="N547" s="1"/>
    </row>
    <row r="548" spans="14:14">
      <c r="N548" s="1"/>
    </row>
    <row r="549" spans="14:14">
      <c r="N549" s="1"/>
    </row>
    <row r="550" spans="14:14">
      <c r="N550" s="1"/>
    </row>
    <row r="551" spans="14:14">
      <c r="N551" s="1"/>
    </row>
    <row r="552" spans="14:14">
      <c r="N552" s="1"/>
    </row>
    <row r="553" spans="14:14">
      <c r="N553" s="1"/>
    </row>
    <row r="554" spans="14:14">
      <c r="N554" s="1"/>
    </row>
    <row r="555" spans="14:14">
      <c r="N555" s="1"/>
    </row>
    <row r="556" spans="14:14">
      <c r="N556" s="1"/>
    </row>
    <row r="557" spans="14:14">
      <c r="N557" s="1"/>
    </row>
    <row r="558" spans="14:14">
      <c r="N558" s="1"/>
    </row>
    <row r="559" spans="14:14">
      <c r="N559" s="1"/>
    </row>
    <row r="560" spans="14:14">
      <c r="N560" s="1"/>
    </row>
    <row r="561" spans="14:14">
      <c r="N561" s="1"/>
    </row>
    <row r="562" spans="14:14">
      <c r="N562" s="1"/>
    </row>
    <row r="563" spans="14:14">
      <c r="N563" s="1"/>
    </row>
    <row r="564" spans="14:14">
      <c r="N564" s="1"/>
    </row>
    <row r="565" spans="14:14">
      <c r="N565" s="1"/>
    </row>
    <row r="566" spans="14:14">
      <c r="N566" s="1"/>
    </row>
    <row r="567" spans="14:14">
      <c r="N567" s="1"/>
    </row>
    <row r="568" spans="14:14">
      <c r="N568" s="1"/>
    </row>
    <row r="569" spans="14:14">
      <c r="N569" s="1"/>
    </row>
    <row r="570" spans="14:14">
      <c r="N570" s="1"/>
    </row>
    <row r="571" spans="14:14">
      <c r="N571" s="1"/>
    </row>
    <row r="572" spans="14:14">
      <c r="N572" s="1"/>
    </row>
    <row r="573" spans="14:14">
      <c r="N573" s="1"/>
    </row>
    <row r="574" spans="14:14">
      <c r="N574" s="1"/>
    </row>
    <row r="575" spans="14:14">
      <c r="N575" s="1"/>
    </row>
    <row r="576" spans="14:14">
      <c r="N576" s="1"/>
    </row>
    <row r="577" spans="14:14">
      <c r="N577" s="1"/>
    </row>
    <row r="578" spans="14:14">
      <c r="N578" s="1"/>
    </row>
    <row r="579" spans="14:14">
      <c r="N579" s="1"/>
    </row>
    <row r="580" spans="14:14">
      <c r="N580" s="1"/>
    </row>
    <row r="581" spans="14:14">
      <c r="N581" s="1"/>
    </row>
    <row r="582" spans="14:14">
      <c r="N582" s="1"/>
    </row>
    <row r="583" spans="14:14">
      <c r="N583" s="1"/>
    </row>
    <row r="584" spans="14:14">
      <c r="N584" s="1"/>
    </row>
    <row r="585" spans="14:14">
      <c r="N585" s="1"/>
    </row>
    <row r="586" spans="14:14">
      <c r="N586" s="1"/>
    </row>
    <row r="587" spans="14:14">
      <c r="N587" s="1"/>
    </row>
    <row r="588" spans="14:14">
      <c r="N588" s="1"/>
    </row>
    <row r="589" spans="14:14">
      <c r="N589" s="1"/>
    </row>
    <row r="590" spans="14:14">
      <c r="N590" s="1"/>
    </row>
    <row r="591" spans="14:14">
      <c r="N591" s="1"/>
    </row>
    <row r="592" spans="14:14">
      <c r="N592" s="1"/>
    </row>
    <row r="593" spans="14:14">
      <c r="N593" s="1"/>
    </row>
    <row r="594" spans="14:14">
      <c r="N594" s="1"/>
    </row>
    <row r="595" spans="14:14">
      <c r="N595" s="1"/>
    </row>
    <row r="596" spans="14:14">
      <c r="N596" s="1"/>
    </row>
    <row r="597" spans="14:14">
      <c r="N597" s="1"/>
    </row>
    <row r="598" spans="14:14">
      <c r="N598" s="1"/>
    </row>
    <row r="599" spans="14:14">
      <c r="N599" s="1"/>
    </row>
    <row r="600" spans="14:14">
      <c r="N600" s="1"/>
    </row>
    <row r="601" spans="14:14">
      <c r="N601" s="1"/>
    </row>
    <row r="602" spans="14:14">
      <c r="N602" s="1"/>
    </row>
    <row r="603" spans="14:14">
      <c r="N603" s="1"/>
    </row>
    <row r="604" spans="14:14">
      <c r="N604" s="1"/>
    </row>
    <row r="605" spans="14:14">
      <c r="N605" s="1"/>
    </row>
    <row r="606" spans="14:14">
      <c r="N606" s="1"/>
    </row>
    <row r="607" spans="14:14">
      <c r="N607" s="1"/>
    </row>
    <row r="608" spans="14:14">
      <c r="N608" s="1"/>
    </row>
    <row r="609" spans="14:14">
      <c r="N609" s="1"/>
    </row>
    <row r="610" spans="14:14">
      <c r="N610" s="1"/>
    </row>
    <row r="611" spans="14:14">
      <c r="N611" s="1"/>
    </row>
    <row r="612" spans="14:14">
      <c r="N612" s="1"/>
    </row>
    <row r="613" spans="14:14">
      <c r="N613" s="1"/>
    </row>
    <row r="614" spans="14:14">
      <c r="N614" s="1"/>
    </row>
    <row r="615" spans="14:14">
      <c r="N615" s="1"/>
    </row>
    <row r="616" spans="14:14">
      <c r="N616" s="1"/>
    </row>
    <row r="617" spans="14:14">
      <c r="N617" s="1"/>
    </row>
    <row r="618" spans="14:14">
      <c r="N618" s="1"/>
    </row>
    <row r="619" spans="14:14">
      <c r="N619" s="1"/>
    </row>
    <row r="620" spans="14:14">
      <c r="N620" s="1"/>
    </row>
    <row r="621" spans="14:14">
      <c r="N621" s="1"/>
    </row>
    <row r="622" spans="14:14">
      <c r="N622" s="1"/>
    </row>
    <row r="623" spans="14:14">
      <c r="N623" s="1"/>
    </row>
    <row r="624" spans="14:1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158" xr:uid="{C930208D-15F4-410B-927F-42F200764B11}"/>
  <mergeCells count="30">
    <mergeCell ref="N10:O10"/>
    <mergeCell ref="N11:N16"/>
    <mergeCell ref="N17:N20"/>
    <mergeCell ref="N21:N25"/>
    <mergeCell ref="N2:N3"/>
    <mergeCell ref="N4:N5"/>
    <mergeCell ref="N6:O6"/>
    <mergeCell ref="N7:O7"/>
    <mergeCell ref="N8:O8"/>
    <mergeCell ref="N9:O9"/>
    <mergeCell ref="BC2:BC3"/>
    <mergeCell ref="CP2:CP3"/>
    <mergeCell ref="BC4:BC5"/>
    <mergeCell ref="CP4:CP5"/>
    <mergeCell ref="BC6:BD6"/>
    <mergeCell ref="CP6:CQ6"/>
    <mergeCell ref="BC7:BD7"/>
    <mergeCell ref="CP7:CQ7"/>
    <mergeCell ref="BC8:BD8"/>
    <mergeCell ref="CP8:CQ8"/>
    <mergeCell ref="BC9:BD9"/>
    <mergeCell ref="CP9:CQ9"/>
    <mergeCell ref="BC21:BC25"/>
    <mergeCell ref="CP21:CP25"/>
    <mergeCell ref="BC10:BD10"/>
    <mergeCell ref="CP10:CQ10"/>
    <mergeCell ref="BC11:BC16"/>
    <mergeCell ref="CP11:CP16"/>
    <mergeCell ref="BC17:BC20"/>
    <mergeCell ref="CP17:CP20"/>
  </mergeCells>
  <phoneticPr fontId="1"/>
  <dataValidations count="7">
    <dataValidation type="list" allowBlank="1" showInputMessage="1" showErrorMessage="1" sqref="AK9:BA9" xr:uid="{7B9BAFF3-3068-4F2C-902C-717CCEDD8C74}">
      <formula1>$H$2:$H$7</formula1>
    </dataValidation>
    <dataValidation type="list" allowBlank="1" showInputMessage="1" showErrorMessage="1" sqref="AK8:BA8" xr:uid="{83BE5F4A-F907-417B-8A20-BFE2746C6F80}">
      <formula1>$G$2:$G$5</formula1>
    </dataValidation>
    <dataValidation type="list" allowBlank="1" showInputMessage="1" showErrorMessage="1" sqref="AK10:AO10 AQ10:BA10" xr:uid="{04DC945E-9CCA-44DC-B0B0-5BC83CA9CAA1}">
      <formula1>$I$2:$I$7</formula1>
    </dataValidation>
    <dataValidation type="list" allowBlank="1" showInputMessage="1" showErrorMessage="1" sqref="Q10:AJ10 CC10:CN10 DP10:DU10" xr:uid="{3E08F63C-5DFE-463E-8BBB-91BC8C5CA168}">
      <formula1>$I$25:$I$31</formula1>
    </dataValidation>
    <dataValidation type="list" allowBlank="1" showInputMessage="1" showErrorMessage="1" sqref="P8:AJ8 BE8:CN8 CR8:DU8" xr:uid="{CF218043-BD2A-464F-A746-28681B001786}">
      <formula1>$G$25:$G$29</formula1>
    </dataValidation>
    <dataValidation type="list" allowBlank="1" showInputMessage="1" showErrorMessage="1" sqref="P9:AJ9 BE9:CN9 CR9:DU9" xr:uid="{3D468D70-674D-4841-8FEC-D3A70E04702B}">
      <formula1>$H$25:$H$31</formula1>
    </dataValidation>
    <dataValidation type="list" allowBlank="1" showInputMessage="1" showErrorMessage="1" sqref="P10 AP10 BE10:CB10 CR10:DO10" xr:uid="{EFF31DEF-6CFC-4EFE-B9CD-D5298671C098}">
      <formula1>$I$1:$I$6</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11A9-AC7B-44F8-ABB7-2D0DF4D95A8A}">
  <dimension ref="A1:EA2334"/>
  <sheetViews>
    <sheetView topLeftCell="A5" zoomScale="55" zoomScaleNormal="55" workbookViewId="0">
      <selection activeCell="G14" sqref="G14"/>
    </sheetView>
  </sheetViews>
  <sheetFormatPr defaultRowHeight="18"/>
  <cols>
    <col min="1" max="1" width="20.83203125" customWidth="1"/>
    <col min="2" max="2" width="5" customWidth="1"/>
    <col min="3" max="7" width="8.83203125" customWidth="1"/>
    <col min="8" max="8" width="13.33203125" customWidth="1"/>
    <col min="9" max="13" width="8.83203125" customWidth="1"/>
    <col min="14" max="14" width="22.25" customWidth="1"/>
    <col min="23" max="26" width="8.58203125" customWidth="1"/>
    <col min="30" max="32" width="8.5" bestFit="1" customWidth="1"/>
    <col min="45" max="45" width="8.5" customWidth="1"/>
    <col min="46" max="46" width="9.75" customWidth="1"/>
    <col min="47" max="48" width="8.5" bestFit="1" customWidth="1"/>
    <col min="49" max="51" width="0" hidden="1" customWidth="1"/>
  </cols>
  <sheetData>
    <row r="1" spans="13:131">
      <c r="M1" s="2"/>
      <c r="N1" s="25" t="s">
        <v>490</v>
      </c>
      <c r="O1" s="26" t="s">
        <v>1</v>
      </c>
      <c r="P1" s="21"/>
      <c r="Q1" s="22"/>
      <c r="R1" s="22"/>
      <c r="S1" s="22"/>
      <c r="T1" s="22"/>
      <c r="U1" s="22"/>
      <c r="V1" s="22"/>
      <c r="W1" s="22"/>
      <c r="X1" s="22"/>
      <c r="Y1" s="22"/>
      <c r="Z1" s="22"/>
      <c r="AA1" s="22"/>
      <c r="AB1" s="22"/>
      <c r="AC1" s="22"/>
      <c r="AD1" s="22"/>
      <c r="AE1" s="22"/>
      <c r="AF1" s="22"/>
      <c r="AG1" s="22"/>
      <c r="AH1" s="22"/>
      <c r="AI1" s="22"/>
      <c r="AJ1" s="23"/>
      <c r="AK1" s="21"/>
      <c r="AL1" s="22"/>
      <c r="AM1" s="22"/>
      <c r="AN1" s="22"/>
      <c r="AO1" s="22"/>
      <c r="AP1" s="22"/>
      <c r="AQ1" s="22"/>
      <c r="AR1" s="22"/>
      <c r="AS1" s="22"/>
      <c r="AT1" s="22"/>
      <c r="AU1" s="22"/>
      <c r="AV1" s="22"/>
      <c r="AW1" s="22"/>
      <c r="AX1" s="22"/>
      <c r="AY1" s="22"/>
      <c r="AZ1" s="22"/>
      <c r="BA1" s="22"/>
      <c r="BC1" s="25" t="s">
        <v>490</v>
      </c>
      <c r="BD1" s="26" t="s">
        <v>2</v>
      </c>
      <c r="BE1" s="21"/>
      <c r="BF1" s="22"/>
      <c r="BG1" s="21"/>
      <c r="BH1" s="22"/>
      <c r="BI1" s="22"/>
      <c r="BJ1" s="22"/>
      <c r="BK1" s="22"/>
      <c r="BL1" s="22"/>
      <c r="BM1" s="22"/>
      <c r="BN1" s="21"/>
      <c r="BO1" s="22"/>
      <c r="BP1" s="22"/>
      <c r="BQ1" s="22"/>
      <c r="BR1" s="22"/>
      <c r="BS1" s="22"/>
      <c r="BT1" s="22"/>
      <c r="BU1" s="22"/>
      <c r="BV1" s="22"/>
      <c r="BW1" s="21"/>
      <c r="BX1" s="22"/>
      <c r="BY1" s="22"/>
      <c r="BZ1" s="22"/>
      <c r="CA1" s="22"/>
      <c r="CB1" s="22"/>
      <c r="CC1" s="21"/>
      <c r="CD1" s="22"/>
      <c r="CE1" s="22"/>
      <c r="CF1" s="22"/>
      <c r="CG1" s="22"/>
      <c r="CH1" s="22"/>
      <c r="CI1" s="21"/>
      <c r="CJ1" s="22"/>
      <c r="CK1" s="22"/>
      <c r="CL1" s="22"/>
      <c r="CM1" s="22"/>
      <c r="CN1" s="22"/>
      <c r="CP1" s="25" t="s">
        <v>0</v>
      </c>
      <c r="CQ1" s="26" t="s">
        <v>3</v>
      </c>
      <c r="CR1" s="21"/>
      <c r="CS1" s="22"/>
      <c r="CT1" s="21"/>
      <c r="CU1" s="22"/>
      <c r="CV1" s="22"/>
      <c r="CW1" s="22"/>
      <c r="CX1" s="22"/>
      <c r="CY1" s="22"/>
      <c r="CZ1" s="22"/>
      <c r="DA1" s="21"/>
      <c r="DB1" s="22"/>
      <c r="DC1" s="22"/>
      <c r="DD1" s="22"/>
      <c r="DE1" s="22"/>
      <c r="DF1" s="22"/>
      <c r="DG1" s="22"/>
      <c r="DH1" s="22"/>
      <c r="DI1" s="22"/>
      <c r="DJ1" s="21"/>
      <c r="DK1" s="22"/>
      <c r="DL1" s="22"/>
      <c r="DM1" s="22"/>
      <c r="DN1" s="22"/>
      <c r="DO1" s="22"/>
      <c r="DP1" s="21"/>
      <c r="DQ1" s="22"/>
      <c r="DR1" s="22"/>
      <c r="DS1" s="22"/>
      <c r="DT1" s="22"/>
      <c r="DU1" s="22"/>
      <c r="DV1" s="21"/>
      <c r="DW1" s="22"/>
      <c r="DX1" s="22"/>
      <c r="DY1" s="22"/>
      <c r="DZ1" s="22"/>
      <c r="EA1" s="22"/>
    </row>
    <row r="2" spans="13:131">
      <c r="M2" s="2"/>
      <c r="N2" s="141" t="s">
        <v>4</v>
      </c>
      <c r="O2" s="16" t="s">
        <v>5</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c r="AX2" s="5"/>
      <c r="AY2" s="5"/>
      <c r="AZ2" s="5"/>
      <c r="BA2" s="5"/>
      <c r="BC2" s="141" t="s">
        <v>4</v>
      </c>
      <c r="BD2" s="16" t="s">
        <v>5</v>
      </c>
      <c r="BE2" s="119" t="s">
        <v>410</v>
      </c>
      <c r="BF2" s="119" t="s">
        <v>410</v>
      </c>
      <c r="BG2" s="119" t="s">
        <v>410</v>
      </c>
      <c r="BH2" s="119" t="s">
        <v>410</v>
      </c>
      <c r="BI2" s="119" t="s">
        <v>410</v>
      </c>
      <c r="BJ2" s="119" t="s">
        <v>410</v>
      </c>
      <c r="BK2" s="119" t="s">
        <v>410</v>
      </c>
      <c r="BL2" s="119" t="s">
        <v>410</v>
      </c>
      <c r="BM2" s="119" t="s">
        <v>410</v>
      </c>
      <c r="BN2" s="119" t="s">
        <v>410</v>
      </c>
      <c r="BO2" s="119" t="s">
        <v>410</v>
      </c>
      <c r="BP2" s="119" t="s">
        <v>410</v>
      </c>
      <c r="BQ2" s="119" t="s">
        <v>410</v>
      </c>
      <c r="BR2" s="119" t="s">
        <v>410</v>
      </c>
      <c r="BS2" s="119" t="s">
        <v>410</v>
      </c>
      <c r="BT2" s="119" t="s">
        <v>410</v>
      </c>
      <c r="BU2" s="119" t="s">
        <v>410</v>
      </c>
      <c r="BV2" s="119" t="s">
        <v>410</v>
      </c>
      <c r="BW2" s="119" t="s">
        <v>410</v>
      </c>
      <c r="BX2" s="119" t="s">
        <v>410</v>
      </c>
      <c r="BY2" s="119" t="s">
        <v>410</v>
      </c>
      <c r="BZ2" s="119" t="s">
        <v>410</v>
      </c>
      <c r="CA2" s="119" t="s">
        <v>410</v>
      </c>
      <c r="CB2" s="119" t="s">
        <v>410</v>
      </c>
      <c r="CC2" s="119" t="s">
        <v>410</v>
      </c>
      <c r="CD2" s="119" t="s">
        <v>410</v>
      </c>
      <c r="CE2" s="119" t="s">
        <v>410</v>
      </c>
      <c r="CF2" s="119" t="s">
        <v>410</v>
      </c>
      <c r="CG2" s="119" t="s">
        <v>410</v>
      </c>
      <c r="CH2" s="5" t="s">
        <v>410</v>
      </c>
      <c r="CI2" s="5"/>
      <c r="CJ2" s="5"/>
      <c r="CK2" s="5"/>
      <c r="CL2" s="5"/>
      <c r="CM2" s="5"/>
      <c r="CN2" s="5"/>
      <c r="CP2" s="141" t="s">
        <v>4</v>
      </c>
      <c r="CQ2" s="16" t="s">
        <v>5</v>
      </c>
      <c r="CR2" s="119" t="s">
        <v>410</v>
      </c>
      <c r="CS2" s="119" t="s">
        <v>410</v>
      </c>
      <c r="CT2" s="119" t="s">
        <v>410</v>
      </c>
      <c r="CU2" s="119" t="s">
        <v>410</v>
      </c>
      <c r="CV2" s="119" t="s">
        <v>410</v>
      </c>
      <c r="CW2" s="119" t="s">
        <v>410</v>
      </c>
      <c r="CX2" s="119" t="s">
        <v>410</v>
      </c>
      <c r="CY2" s="119" t="s">
        <v>410</v>
      </c>
      <c r="CZ2" s="119" t="s">
        <v>410</v>
      </c>
      <c r="DA2" s="119" t="s">
        <v>410</v>
      </c>
      <c r="DB2" s="119" t="s">
        <v>410</v>
      </c>
      <c r="DC2" s="119" t="s">
        <v>410</v>
      </c>
      <c r="DD2" s="119" t="s">
        <v>410</v>
      </c>
      <c r="DE2" s="119" t="s">
        <v>410</v>
      </c>
      <c r="DF2" s="119" t="s">
        <v>410</v>
      </c>
      <c r="DG2" s="119" t="s">
        <v>410</v>
      </c>
      <c r="DH2" s="119" t="s">
        <v>410</v>
      </c>
      <c r="DI2" s="119" t="s">
        <v>410</v>
      </c>
      <c r="DJ2" s="119" t="s">
        <v>410</v>
      </c>
      <c r="DK2" s="119" t="s">
        <v>410</v>
      </c>
      <c r="DL2" s="119" t="s">
        <v>410</v>
      </c>
      <c r="DM2" s="119" t="s">
        <v>410</v>
      </c>
      <c r="DN2" s="119" t="s">
        <v>410</v>
      </c>
      <c r="DO2" s="119" t="s">
        <v>410</v>
      </c>
      <c r="DP2" s="119" t="s">
        <v>410</v>
      </c>
      <c r="DQ2" s="119" t="s">
        <v>410</v>
      </c>
      <c r="DR2" s="119" t="s">
        <v>410</v>
      </c>
      <c r="DS2" s="119" t="s">
        <v>410</v>
      </c>
      <c r="DT2" s="119" t="s">
        <v>410</v>
      </c>
      <c r="DU2" s="5" t="s">
        <v>410</v>
      </c>
      <c r="DV2" s="5"/>
      <c r="DW2" s="5"/>
      <c r="DX2" s="5"/>
      <c r="DY2" s="5"/>
      <c r="DZ2" s="5"/>
      <c r="EA2" s="5"/>
    </row>
    <row r="3" spans="13:131" ht="58.5" customHeight="1">
      <c r="M3" s="2"/>
      <c r="N3" s="142"/>
      <c r="O3" s="17" t="s">
        <v>6</v>
      </c>
      <c r="P3" s="5" t="s">
        <v>411</v>
      </c>
      <c r="Q3" s="5" t="s">
        <v>411</v>
      </c>
      <c r="R3" s="5" t="s">
        <v>411</v>
      </c>
      <c r="S3" s="5" t="s">
        <v>411</v>
      </c>
      <c r="T3" s="5" t="s">
        <v>411</v>
      </c>
      <c r="U3" s="5" t="s">
        <v>411</v>
      </c>
      <c r="V3" s="5" t="s">
        <v>412</v>
      </c>
      <c r="W3" s="5" t="s">
        <v>411</v>
      </c>
      <c r="X3" s="5" t="s">
        <v>411</v>
      </c>
      <c r="Y3" s="5" t="s">
        <v>411</v>
      </c>
      <c r="Z3" s="5" t="s">
        <v>411</v>
      </c>
      <c r="AA3" s="5" t="s">
        <v>411</v>
      </c>
      <c r="AB3" s="5" t="s">
        <v>411</v>
      </c>
      <c r="AC3" s="5" t="s">
        <v>411</v>
      </c>
      <c r="AD3" s="5" t="s">
        <v>411</v>
      </c>
      <c r="AE3" s="5" t="s">
        <v>411</v>
      </c>
      <c r="AF3" s="5" t="s">
        <v>411</v>
      </c>
      <c r="AG3" s="5" t="s">
        <v>411</v>
      </c>
      <c r="AH3" s="5" t="s">
        <v>411</v>
      </c>
      <c r="AI3" s="5" t="s">
        <v>411</v>
      </c>
      <c r="AJ3" s="5" t="s">
        <v>411</v>
      </c>
      <c r="AK3" s="5" t="s">
        <v>411</v>
      </c>
      <c r="AL3" s="5" t="s">
        <v>411</v>
      </c>
      <c r="AM3" s="5" t="s">
        <v>411</v>
      </c>
      <c r="AN3" s="5" t="s">
        <v>411</v>
      </c>
      <c r="AO3" s="5" t="s">
        <v>411</v>
      </c>
      <c r="AP3" s="5" t="s">
        <v>411</v>
      </c>
      <c r="AQ3" s="5" t="s">
        <v>411</v>
      </c>
      <c r="AR3" s="5" t="s">
        <v>411</v>
      </c>
      <c r="AS3" s="5" t="s">
        <v>411</v>
      </c>
      <c r="AT3" s="5" t="s">
        <v>528</v>
      </c>
      <c r="AU3" s="5" t="s">
        <v>528</v>
      </c>
      <c r="AV3" s="5" t="s">
        <v>528</v>
      </c>
      <c r="AW3" s="5"/>
      <c r="AX3" s="5"/>
      <c r="AY3" s="5"/>
      <c r="AZ3" s="5"/>
      <c r="BA3" s="5"/>
      <c r="BC3" s="142"/>
      <c r="BD3" s="17" t="s">
        <v>6</v>
      </c>
      <c r="BE3" s="5" t="s">
        <v>411</v>
      </c>
      <c r="BF3" s="5" t="s">
        <v>411</v>
      </c>
      <c r="BG3" s="5" t="s">
        <v>411</v>
      </c>
      <c r="BH3" s="5" t="s">
        <v>411</v>
      </c>
      <c r="BI3" s="5" t="s">
        <v>411</v>
      </c>
      <c r="BJ3" s="5" t="s">
        <v>411</v>
      </c>
      <c r="BK3" s="5" t="s">
        <v>411</v>
      </c>
      <c r="BL3" s="5" t="s">
        <v>412</v>
      </c>
      <c r="BM3" s="5" t="s">
        <v>411</v>
      </c>
      <c r="BN3" s="5" t="s">
        <v>411</v>
      </c>
      <c r="BO3" s="5" t="s">
        <v>411</v>
      </c>
      <c r="BP3" s="5" t="s">
        <v>411</v>
      </c>
      <c r="BQ3" s="5" t="s">
        <v>411</v>
      </c>
      <c r="BR3" s="5" t="s">
        <v>411</v>
      </c>
      <c r="BS3" s="5" t="s">
        <v>411</v>
      </c>
      <c r="BT3" s="5" t="s">
        <v>411</v>
      </c>
      <c r="BU3" s="5" t="s">
        <v>411</v>
      </c>
      <c r="BV3" s="5" t="s">
        <v>411</v>
      </c>
      <c r="BW3" s="5" t="s">
        <v>411</v>
      </c>
      <c r="BX3" s="5" t="s">
        <v>411</v>
      </c>
      <c r="BY3" s="5" t="s">
        <v>411</v>
      </c>
      <c r="BZ3" s="5" t="s">
        <v>411</v>
      </c>
      <c r="CA3" s="5" t="s">
        <v>411</v>
      </c>
      <c r="CB3" s="5" t="s">
        <v>411</v>
      </c>
      <c r="CC3" s="5" t="s">
        <v>411</v>
      </c>
      <c r="CD3" s="5" t="s">
        <v>411</v>
      </c>
      <c r="CE3" s="5" t="s">
        <v>411</v>
      </c>
      <c r="CF3" s="5" t="s">
        <v>411</v>
      </c>
      <c r="CG3" s="5" t="s">
        <v>411</v>
      </c>
      <c r="CH3" s="5" t="s">
        <v>411</v>
      </c>
      <c r="CI3" s="5"/>
      <c r="CJ3" s="5"/>
      <c r="CK3" s="5"/>
      <c r="CL3" s="5"/>
      <c r="CM3" s="5"/>
      <c r="CN3" s="5"/>
      <c r="CP3" s="142"/>
      <c r="CQ3" s="17" t="s">
        <v>6</v>
      </c>
      <c r="CR3" s="5" t="s">
        <v>411</v>
      </c>
      <c r="CS3" s="5" t="s">
        <v>411</v>
      </c>
      <c r="CT3" s="5" t="s">
        <v>411</v>
      </c>
      <c r="CU3" s="5" t="s">
        <v>411</v>
      </c>
      <c r="CV3" s="5" t="s">
        <v>411</v>
      </c>
      <c r="CW3" s="5" t="s">
        <v>411</v>
      </c>
      <c r="CX3" s="5" t="s">
        <v>411</v>
      </c>
      <c r="CY3" s="5" t="s">
        <v>412</v>
      </c>
      <c r="CZ3" s="5" t="s">
        <v>411</v>
      </c>
      <c r="DA3" s="5" t="s">
        <v>411</v>
      </c>
      <c r="DB3" s="5" t="s">
        <v>411</v>
      </c>
      <c r="DC3" s="5" t="s">
        <v>411</v>
      </c>
      <c r="DD3" s="5" t="s">
        <v>411</v>
      </c>
      <c r="DE3" s="5" t="s">
        <v>411</v>
      </c>
      <c r="DF3" s="5" t="s">
        <v>411</v>
      </c>
      <c r="DG3" s="5" t="s">
        <v>411</v>
      </c>
      <c r="DH3" s="5" t="s">
        <v>411</v>
      </c>
      <c r="DI3" s="5" t="s">
        <v>411</v>
      </c>
      <c r="DJ3" s="5" t="s">
        <v>411</v>
      </c>
      <c r="DK3" s="5" t="s">
        <v>411</v>
      </c>
      <c r="DL3" s="5" t="s">
        <v>411</v>
      </c>
      <c r="DM3" s="5" t="s">
        <v>411</v>
      </c>
      <c r="DN3" s="5" t="s">
        <v>411</v>
      </c>
      <c r="DO3" s="5" t="s">
        <v>411</v>
      </c>
      <c r="DP3" s="5" t="s">
        <v>411</v>
      </c>
      <c r="DQ3" s="5" t="s">
        <v>411</v>
      </c>
      <c r="DR3" s="5" t="s">
        <v>411</v>
      </c>
      <c r="DS3" s="5" t="s">
        <v>411</v>
      </c>
      <c r="DT3" s="5" t="s">
        <v>411</v>
      </c>
      <c r="DU3" s="5" t="s">
        <v>411</v>
      </c>
      <c r="DV3" s="5"/>
      <c r="DW3" s="5"/>
      <c r="DX3" s="5"/>
      <c r="DY3" s="5"/>
      <c r="DZ3" s="5"/>
      <c r="EA3" s="5"/>
    </row>
    <row r="4" spans="13:131" ht="64" customHeight="1">
      <c r="N4" s="143" t="s">
        <v>7</v>
      </c>
      <c r="O4" s="18" t="s">
        <v>8</v>
      </c>
      <c r="P4" s="6" t="s">
        <v>414</v>
      </c>
      <c r="Q4" s="6" t="s">
        <v>497</v>
      </c>
      <c r="R4" s="6" t="s">
        <v>499</v>
      </c>
      <c r="S4" s="6" t="s">
        <v>501</v>
      </c>
      <c r="T4" s="7" t="s">
        <v>503</v>
      </c>
      <c r="U4" s="7" t="s">
        <v>505</v>
      </c>
      <c r="V4" s="6" t="s">
        <v>507</v>
      </c>
      <c r="W4" s="6" t="s">
        <v>510</v>
      </c>
      <c r="X4" s="6" t="s">
        <v>512</v>
      </c>
      <c r="Y4" s="6" t="s">
        <v>514</v>
      </c>
      <c r="Z4" s="6" t="s">
        <v>516</v>
      </c>
      <c r="AA4" s="7" t="s">
        <v>425</v>
      </c>
      <c r="AB4" s="6" t="s">
        <v>96</v>
      </c>
      <c r="AC4" s="7" t="s">
        <v>518</v>
      </c>
      <c r="AD4" s="7"/>
      <c r="AE4" s="6"/>
      <c r="AF4" s="6"/>
      <c r="AG4" s="7"/>
      <c r="AH4" s="7"/>
      <c r="AI4" s="7" t="s">
        <v>301</v>
      </c>
      <c r="AJ4" s="7" t="s">
        <v>427</v>
      </c>
      <c r="AK4" s="7" t="s">
        <v>428</v>
      </c>
      <c r="AL4" s="7" t="s">
        <v>521</v>
      </c>
      <c r="AM4" s="7" t="s">
        <v>103</v>
      </c>
      <c r="AN4" s="7" t="s">
        <v>305</v>
      </c>
      <c r="AO4" s="7" t="s">
        <v>307</v>
      </c>
      <c r="AP4" s="7"/>
      <c r="AQ4" s="7" t="s">
        <v>526</v>
      </c>
      <c r="AR4" s="7" t="s">
        <v>100</v>
      </c>
      <c r="AS4" s="7" t="s">
        <v>431</v>
      </c>
      <c r="AT4" s="7" t="s">
        <v>529</v>
      </c>
      <c r="AU4" s="7"/>
      <c r="AV4" s="7"/>
      <c r="AW4" s="7"/>
      <c r="AX4" s="7"/>
      <c r="AY4" s="7"/>
      <c r="AZ4" s="7"/>
      <c r="BA4" s="7"/>
      <c r="BC4" s="143" t="s">
        <v>7</v>
      </c>
      <c r="BD4" s="18" t="s">
        <v>8</v>
      </c>
      <c r="BE4" s="120" t="s">
        <v>413</v>
      </c>
      <c r="BF4" s="120" t="s">
        <v>414</v>
      </c>
      <c r="BG4" s="120" t="s">
        <v>415</v>
      </c>
      <c r="BH4" s="120" t="s">
        <v>416</v>
      </c>
      <c r="BI4" s="120" t="s">
        <v>417</v>
      </c>
      <c r="BJ4" s="120" t="s">
        <v>418</v>
      </c>
      <c r="BK4" s="120" t="s">
        <v>419</v>
      </c>
      <c r="BL4" s="120" t="s">
        <v>420</v>
      </c>
      <c r="BM4" s="120" t="s">
        <v>421</v>
      </c>
      <c r="BN4" s="120" t="s">
        <v>422</v>
      </c>
      <c r="BO4" s="120" t="s">
        <v>423</v>
      </c>
      <c r="BP4" s="120" t="s">
        <v>424</v>
      </c>
      <c r="BQ4" s="120" t="s">
        <v>425</v>
      </c>
      <c r="BR4" s="120" t="s">
        <v>96</v>
      </c>
      <c r="BS4" s="120" t="s">
        <v>426</v>
      </c>
      <c r="BT4" s="120"/>
      <c r="BU4" s="120"/>
      <c r="BV4" s="120"/>
      <c r="BW4" s="120"/>
      <c r="BX4" s="120" t="s">
        <v>301</v>
      </c>
      <c r="BY4" s="120"/>
      <c r="BZ4" s="120" t="s">
        <v>427</v>
      </c>
      <c r="CA4" s="120" t="s">
        <v>428</v>
      </c>
      <c r="CB4" s="120" t="s">
        <v>429</v>
      </c>
      <c r="CC4" s="120" t="s">
        <v>103</v>
      </c>
      <c r="CD4" s="120"/>
      <c r="CE4" s="120" t="s">
        <v>430</v>
      </c>
      <c r="CF4" s="120" t="s">
        <v>100</v>
      </c>
      <c r="CG4" s="120" t="s">
        <v>431</v>
      </c>
      <c r="CH4" s="7" t="s">
        <v>432</v>
      </c>
      <c r="CI4" s="6"/>
      <c r="CJ4" s="6"/>
      <c r="CK4" s="6"/>
      <c r="CL4" s="6"/>
      <c r="CM4" s="7"/>
      <c r="CN4" s="7"/>
      <c r="CP4" s="143" t="s">
        <v>7</v>
      </c>
      <c r="CQ4" s="18" t="s">
        <v>8</v>
      </c>
      <c r="CR4" s="120" t="s">
        <v>413</v>
      </c>
      <c r="CS4" s="120" t="s">
        <v>414</v>
      </c>
      <c r="CT4" s="120" t="s">
        <v>415</v>
      </c>
      <c r="CU4" s="120" t="s">
        <v>416</v>
      </c>
      <c r="CV4" s="120" t="s">
        <v>417</v>
      </c>
      <c r="CW4" s="120" t="s">
        <v>418</v>
      </c>
      <c r="CX4" s="120" t="s">
        <v>419</v>
      </c>
      <c r="CY4" s="120" t="s">
        <v>420</v>
      </c>
      <c r="CZ4" s="120" t="s">
        <v>421</v>
      </c>
      <c r="DA4" s="120" t="s">
        <v>422</v>
      </c>
      <c r="DB4" s="120" t="s">
        <v>423</v>
      </c>
      <c r="DC4" s="120" t="s">
        <v>424</v>
      </c>
      <c r="DD4" s="120" t="s">
        <v>425</v>
      </c>
      <c r="DE4" s="120" t="s">
        <v>96</v>
      </c>
      <c r="DF4" s="120" t="s">
        <v>426</v>
      </c>
      <c r="DG4" s="120"/>
      <c r="DH4" s="120"/>
      <c r="DI4" s="120"/>
      <c r="DJ4" s="120"/>
      <c r="DK4" s="120" t="s">
        <v>301</v>
      </c>
      <c r="DL4" s="120"/>
      <c r="DM4" s="120" t="s">
        <v>427</v>
      </c>
      <c r="DN4" s="120" t="s">
        <v>428</v>
      </c>
      <c r="DO4" s="120" t="s">
        <v>429</v>
      </c>
      <c r="DP4" s="120" t="s">
        <v>103</v>
      </c>
      <c r="DQ4" s="120"/>
      <c r="DR4" s="120" t="s">
        <v>430</v>
      </c>
      <c r="DS4" s="120" t="s">
        <v>100</v>
      </c>
      <c r="DT4" s="120" t="s">
        <v>431</v>
      </c>
      <c r="DU4" s="7" t="s">
        <v>432</v>
      </c>
      <c r="DV4" s="6"/>
      <c r="DW4" s="6"/>
      <c r="DX4" s="6"/>
      <c r="DY4" s="6"/>
      <c r="DZ4" s="7"/>
      <c r="EA4" s="7"/>
    </row>
    <row r="5" spans="13:131" ht="128" customHeight="1">
      <c r="N5" s="143"/>
      <c r="O5" s="18" t="s">
        <v>9</v>
      </c>
      <c r="P5" s="7" t="s">
        <v>433</v>
      </c>
      <c r="Q5" s="7" t="s">
        <v>498</v>
      </c>
      <c r="R5" s="7" t="s">
        <v>500</v>
      </c>
      <c r="S5" s="7" t="s">
        <v>502</v>
      </c>
      <c r="T5" s="7" t="s">
        <v>504</v>
      </c>
      <c r="U5" s="7" t="s">
        <v>506</v>
      </c>
      <c r="V5" s="7" t="s">
        <v>508</v>
      </c>
      <c r="W5" s="6" t="s">
        <v>511</v>
      </c>
      <c r="X5" s="6" t="s">
        <v>513</v>
      </c>
      <c r="Y5" s="6" t="s">
        <v>515</v>
      </c>
      <c r="Z5" s="6" t="s">
        <v>517</v>
      </c>
      <c r="AA5" s="7" t="s">
        <v>267</v>
      </c>
      <c r="AB5" s="7" t="s">
        <v>97</v>
      </c>
      <c r="AC5" s="7" t="s">
        <v>519</v>
      </c>
      <c r="AD5" s="7"/>
      <c r="AE5" s="6"/>
      <c r="AF5" s="7"/>
      <c r="AG5" s="7"/>
      <c r="AH5" s="7"/>
      <c r="AI5" s="7" t="s">
        <v>295</v>
      </c>
      <c r="AJ5" s="7" t="s">
        <v>234</v>
      </c>
      <c r="AK5" s="7" t="s">
        <v>445</v>
      </c>
      <c r="AL5" s="7" t="s">
        <v>522</v>
      </c>
      <c r="AM5" s="7" t="s">
        <v>104</v>
      </c>
      <c r="AN5" s="7" t="s">
        <v>299</v>
      </c>
      <c r="AO5" s="7" t="s">
        <v>303</v>
      </c>
      <c r="AP5" s="7"/>
      <c r="AQ5" s="7" t="s">
        <v>527</v>
      </c>
      <c r="AR5" s="7" t="s">
        <v>101</v>
      </c>
      <c r="AS5" s="7" t="s">
        <v>448</v>
      </c>
      <c r="AT5" s="7" t="s">
        <v>530</v>
      </c>
      <c r="AU5" s="7"/>
      <c r="AV5" s="7"/>
      <c r="AW5" s="7"/>
      <c r="AX5" s="7"/>
      <c r="AY5" s="7"/>
      <c r="AZ5" s="7"/>
      <c r="BA5" s="7"/>
      <c r="BC5" s="143"/>
      <c r="BD5" s="18" t="s">
        <v>9</v>
      </c>
      <c r="BE5" s="120" t="s">
        <v>433</v>
      </c>
      <c r="BF5" s="120" t="s">
        <v>433</v>
      </c>
      <c r="BG5" s="120" t="s">
        <v>434</v>
      </c>
      <c r="BH5" s="120" t="s">
        <v>435</v>
      </c>
      <c r="BI5" s="120" t="s">
        <v>436</v>
      </c>
      <c r="BJ5" s="120" t="s">
        <v>437</v>
      </c>
      <c r="BK5" s="120" t="s">
        <v>438</v>
      </c>
      <c r="BL5" s="120" t="s">
        <v>439</v>
      </c>
      <c r="BM5" s="120" t="s">
        <v>440</v>
      </c>
      <c r="BN5" s="120" t="s">
        <v>441</v>
      </c>
      <c r="BO5" s="120" t="s">
        <v>442</v>
      </c>
      <c r="BP5" s="120" t="s">
        <v>443</v>
      </c>
      <c r="BQ5" s="120" t="s">
        <v>267</v>
      </c>
      <c r="BR5" s="120" t="s">
        <v>97</v>
      </c>
      <c r="BS5" s="120" t="s">
        <v>444</v>
      </c>
      <c r="BT5" s="120"/>
      <c r="BU5" s="120"/>
      <c r="BV5" s="120"/>
      <c r="BW5" s="120"/>
      <c r="BX5" s="120" t="s">
        <v>295</v>
      </c>
      <c r="BY5" s="120"/>
      <c r="BZ5" s="120" t="s">
        <v>234</v>
      </c>
      <c r="CA5" s="120" t="s">
        <v>445</v>
      </c>
      <c r="CB5" s="120" t="s">
        <v>446</v>
      </c>
      <c r="CC5" s="120" t="s">
        <v>104</v>
      </c>
      <c r="CD5" s="120"/>
      <c r="CE5" s="120" t="s">
        <v>447</v>
      </c>
      <c r="CF5" s="120" t="s">
        <v>101</v>
      </c>
      <c r="CG5" s="120" t="s">
        <v>448</v>
      </c>
      <c r="CH5" s="7" t="s">
        <v>449</v>
      </c>
      <c r="CI5" s="7"/>
      <c r="CJ5" s="7"/>
      <c r="CK5" s="7"/>
      <c r="CL5" s="7"/>
      <c r="CM5" s="7"/>
      <c r="CN5" s="7"/>
      <c r="CP5" s="143"/>
      <c r="CQ5" s="18" t="s">
        <v>9</v>
      </c>
      <c r="CR5" s="120" t="s">
        <v>433</v>
      </c>
      <c r="CS5" s="120" t="s">
        <v>433</v>
      </c>
      <c r="CT5" s="120" t="s">
        <v>434</v>
      </c>
      <c r="CU5" s="120" t="s">
        <v>435</v>
      </c>
      <c r="CV5" s="120" t="s">
        <v>436</v>
      </c>
      <c r="CW5" s="120" t="s">
        <v>437</v>
      </c>
      <c r="CX5" s="120" t="s">
        <v>438</v>
      </c>
      <c r="CY5" s="120" t="s">
        <v>439</v>
      </c>
      <c r="CZ5" s="120" t="s">
        <v>440</v>
      </c>
      <c r="DA5" s="120" t="s">
        <v>441</v>
      </c>
      <c r="DB5" s="120" t="s">
        <v>442</v>
      </c>
      <c r="DC5" s="120" t="s">
        <v>443</v>
      </c>
      <c r="DD5" s="120" t="s">
        <v>267</v>
      </c>
      <c r="DE5" s="120" t="s">
        <v>97</v>
      </c>
      <c r="DF5" s="120" t="s">
        <v>444</v>
      </c>
      <c r="DG5" s="120"/>
      <c r="DH5" s="120"/>
      <c r="DI5" s="120"/>
      <c r="DJ5" s="120"/>
      <c r="DK5" s="120" t="s">
        <v>295</v>
      </c>
      <c r="DL5" s="120"/>
      <c r="DM5" s="120" t="s">
        <v>234</v>
      </c>
      <c r="DN5" s="120" t="s">
        <v>445</v>
      </c>
      <c r="DO5" s="120" t="s">
        <v>446</v>
      </c>
      <c r="DP5" s="120" t="s">
        <v>104</v>
      </c>
      <c r="DQ5" s="120"/>
      <c r="DR5" s="120" t="s">
        <v>447</v>
      </c>
      <c r="DS5" s="120" t="s">
        <v>101</v>
      </c>
      <c r="DT5" s="120" t="s">
        <v>448</v>
      </c>
      <c r="DU5" s="7" t="s">
        <v>449</v>
      </c>
      <c r="DV5" s="7"/>
      <c r="DW5" s="7"/>
      <c r="DX5" s="7"/>
      <c r="DY5" s="7"/>
      <c r="DZ5" s="7"/>
      <c r="EA5" s="7"/>
    </row>
    <row r="6" spans="13:131">
      <c r="N6" s="143" t="s">
        <v>8</v>
      </c>
      <c r="O6" s="143"/>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c r="AX6" s="8"/>
      <c r="AY6" s="8"/>
      <c r="AZ6" s="8"/>
      <c r="BA6" s="8"/>
      <c r="BC6" s="143" t="s">
        <v>8</v>
      </c>
      <c r="BD6" s="143"/>
      <c r="BE6" s="8">
        <v>1</v>
      </c>
      <c r="BF6" s="8">
        <v>2</v>
      </c>
      <c r="BG6" s="8">
        <v>3</v>
      </c>
      <c r="BH6" s="8">
        <v>4</v>
      </c>
      <c r="BI6" s="8">
        <v>5</v>
      </c>
      <c r="BJ6" s="8">
        <v>6</v>
      </c>
      <c r="BK6" s="8">
        <v>7</v>
      </c>
      <c r="BL6" s="8">
        <v>8</v>
      </c>
      <c r="BM6" s="8">
        <v>9</v>
      </c>
      <c r="BN6" s="8">
        <v>10</v>
      </c>
      <c r="BO6" s="8">
        <v>11</v>
      </c>
      <c r="BP6" s="8">
        <v>12</v>
      </c>
      <c r="BQ6" s="8">
        <v>13</v>
      </c>
      <c r="BR6" s="8">
        <v>14</v>
      </c>
      <c r="BS6" s="8">
        <v>15</v>
      </c>
      <c r="BT6" s="8">
        <v>16</v>
      </c>
      <c r="BU6" s="8">
        <v>17</v>
      </c>
      <c r="BV6" s="8">
        <v>18</v>
      </c>
      <c r="BW6" s="8">
        <v>19</v>
      </c>
      <c r="BX6" s="8">
        <v>20</v>
      </c>
      <c r="BY6" s="8">
        <v>21</v>
      </c>
      <c r="BZ6" s="8">
        <v>22</v>
      </c>
      <c r="CA6" s="8">
        <v>23</v>
      </c>
      <c r="CB6" s="8">
        <v>24</v>
      </c>
      <c r="CC6" s="8">
        <v>25</v>
      </c>
      <c r="CD6" s="8">
        <v>26</v>
      </c>
      <c r="CE6" s="8">
        <v>26</v>
      </c>
      <c r="CF6" s="8">
        <v>27</v>
      </c>
      <c r="CG6" s="8">
        <v>28</v>
      </c>
      <c r="CH6" s="8">
        <v>29</v>
      </c>
      <c r="CI6" s="8"/>
      <c r="CJ6" s="8"/>
      <c r="CK6" s="8"/>
      <c r="CL6" s="8"/>
      <c r="CM6" s="8"/>
      <c r="CN6" s="8"/>
      <c r="CP6" s="143" t="s">
        <v>8</v>
      </c>
      <c r="CQ6" s="143"/>
      <c r="CR6" s="8">
        <v>1</v>
      </c>
      <c r="CS6" s="8">
        <v>2</v>
      </c>
      <c r="CT6" s="8">
        <v>3</v>
      </c>
      <c r="CU6" s="8">
        <v>4</v>
      </c>
      <c r="CV6" s="8">
        <v>5</v>
      </c>
      <c r="CW6" s="8">
        <v>6</v>
      </c>
      <c r="CX6" s="8">
        <v>7</v>
      </c>
      <c r="CY6" s="8">
        <v>8</v>
      </c>
      <c r="CZ6" s="8">
        <v>9</v>
      </c>
      <c r="DA6" s="8">
        <v>10</v>
      </c>
      <c r="DB6" s="8">
        <v>11</v>
      </c>
      <c r="DC6" s="8">
        <v>12</v>
      </c>
      <c r="DD6" s="8">
        <v>13</v>
      </c>
      <c r="DE6" s="8">
        <v>14</v>
      </c>
      <c r="DF6" s="8">
        <v>15</v>
      </c>
      <c r="DG6" s="8">
        <v>16</v>
      </c>
      <c r="DH6" s="8">
        <v>17</v>
      </c>
      <c r="DI6" s="8">
        <v>18</v>
      </c>
      <c r="DJ6" s="8">
        <v>19</v>
      </c>
      <c r="DK6" s="8">
        <v>20</v>
      </c>
      <c r="DL6" s="8">
        <v>21</v>
      </c>
      <c r="DM6" s="8">
        <v>22</v>
      </c>
      <c r="DN6" s="8">
        <v>23</v>
      </c>
      <c r="DO6" s="8">
        <v>24</v>
      </c>
      <c r="DP6" s="8">
        <v>25</v>
      </c>
      <c r="DQ6" s="8">
        <v>26</v>
      </c>
      <c r="DR6" s="8">
        <v>26</v>
      </c>
      <c r="DS6" s="8">
        <v>27</v>
      </c>
      <c r="DT6" s="8">
        <v>28</v>
      </c>
      <c r="DU6" s="8">
        <v>29</v>
      </c>
      <c r="DV6" s="8"/>
      <c r="DW6" s="8"/>
      <c r="DX6" s="8"/>
      <c r="DY6" s="8"/>
      <c r="DZ6" s="8"/>
      <c r="EA6" s="8"/>
    </row>
    <row r="7" spans="13:131" ht="60" customHeight="1">
      <c r="N7" s="136" t="s">
        <v>10</v>
      </c>
      <c r="O7" s="143"/>
      <c r="P7" s="9" t="s">
        <v>450</v>
      </c>
      <c r="Q7" s="9" t="s">
        <v>452</v>
      </c>
      <c r="R7" s="10" t="s">
        <v>453</v>
      </c>
      <c r="S7" s="10" t="s">
        <v>454</v>
      </c>
      <c r="T7" s="10" t="s">
        <v>455</v>
      </c>
      <c r="U7" s="10" t="s">
        <v>456</v>
      </c>
      <c r="V7" s="10" t="s">
        <v>509</v>
      </c>
      <c r="W7" s="9" t="s">
        <v>458</v>
      </c>
      <c r="X7" s="9" t="s">
        <v>459</v>
      </c>
      <c r="Y7" s="9" t="s">
        <v>460</v>
      </c>
      <c r="Z7" s="9" t="s">
        <v>461</v>
      </c>
      <c r="AA7" s="9" t="s">
        <v>462</v>
      </c>
      <c r="AB7" s="9" t="s">
        <v>463</v>
      </c>
      <c r="AC7" s="10" t="s">
        <v>464</v>
      </c>
      <c r="AD7" s="9" t="s">
        <v>470</v>
      </c>
      <c r="AE7" s="9" t="s">
        <v>465</v>
      </c>
      <c r="AF7" s="9" t="s">
        <v>466</v>
      </c>
      <c r="AG7" s="10" t="s">
        <v>467</v>
      </c>
      <c r="AH7" s="10" t="s">
        <v>468</v>
      </c>
      <c r="AI7" s="10" t="s">
        <v>520</v>
      </c>
      <c r="AJ7" s="10" t="s">
        <v>471</v>
      </c>
      <c r="AK7" s="10" t="s">
        <v>472</v>
      </c>
      <c r="AL7" s="10" t="s">
        <v>473</v>
      </c>
      <c r="AM7" s="9" t="s">
        <v>492</v>
      </c>
      <c r="AN7" s="10" t="s">
        <v>523</v>
      </c>
      <c r="AO7" s="10" t="s">
        <v>524</v>
      </c>
      <c r="AP7" s="10" t="s">
        <v>525</v>
      </c>
      <c r="AQ7" s="10" t="s">
        <v>476</v>
      </c>
      <c r="AR7" s="9" t="s">
        <v>477</v>
      </c>
      <c r="AS7" s="10" t="s">
        <v>478</v>
      </c>
      <c r="AT7" s="9" t="s">
        <v>479</v>
      </c>
      <c r="AU7" s="9" t="s">
        <v>531</v>
      </c>
      <c r="AV7" s="9" t="s">
        <v>532</v>
      </c>
      <c r="AW7" s="10"/>
      <c r="AX7" s="9"/>
      <c r="AY7" s="9"/>
      <c r="AZ7" s="10"/>
      <c r="BA7" s="10"/>
      <c r="BC7" s="136" t="s">
        <v>10</v>
      </c>
      <c r="BD7" s="143"/>
      <c r="BE7" s="121" t="s">
        <v>450</v>
      </c>
      <c r="BF7" s="122" t="s">
        <v>451</v>
      </c>
      <c r="BG7" s="121" t="s">
        <v>452</v>
      </c>
      <c r="BH7" s="15" t="s">
        <v>453</v>
      </c>
      <c r="BI7" s="121" t="s">
        <v>454</v>
      </c>
      <c r="BJ7" s="15" t="s">
        <v>455</v>
      </c>
      <c r="BK7" s="15" t="s">
        <v>456</v>
      </c>
      <c r="BL7" s="121" t="s">
        <v>457</v>
      </c>
      <c r="BM7" s="121" t="s">
        <v>458</v>
      </c>
      <c r="BN7" s="15" t="s">
        <v>459</v>
      </c>
      <c r="BO7" s="15" t="s">
        <v>460</v>
      </c>
      <c r="BP7" s="15" t="s">
        <v>461</v>
      </c>
      <c r="BQ7" s="122" t="s">
        <v>462</v>
      </c>
      <c r="BR7" s="15" t="s">
        <v>463</v>
      </c>
      <c r="BS7" s="15" t="s">
        <v>464</v>
      </c>
      <c r="BT7" s="122" t="s">
        <v>465</v>
      </c>
      <c r="BU7" s="122" t="s">
        <v>466</v>
      </c>
      <c r="BV7" s="122" t="s">
        <v>467</v>
      </c>
      <c r="BW7" s="122" t="s">
        <v>468</v>
      </c>
      <c r="BX7" s="123" t="s">
        <v>469</v>
      </c>
      <c r="BY7" s="121" t="s">
        <v>470</v>
      </c>
      <c r="BZ7" s="121" t="s">
        <v>471</v>
      </c>
      <c r="CA7" s="121" t="s">
        <v>472</v>
      </c>
      <c r="CB7" s="123" t="s">
        <v>473</v>
      </c>
      <c r="CC7" s="124" t="s">
        <v>474</v>
      </c>
      <c r="CD7" s="15" t="s">
        <v>475</v>
      </c>
      <c r="CE7" s="15" t="s">
        <v>476</v>
      </c>
      <c r="CF7" s="121" t="s">
        <v>477</v>
      </c>
      <c r="CG7" s="121" t="s">
        <v>478</v>
      </c>
      <c r="CH7" s="125" t="s">
        <v>479</v>
      </c>
      <c r="CI7" s="9"/>
      <c r="CJ7" s="9"/>
      <c r="CK7" s="10"/>
      <c r="CL7" s="10"/>
      <c r="CM7" s="10"/>
      <c r="CN7" s="10"/>
      <c r="CP7" s="136" t="s">
        <v>10</v>
      </c>
      <c r="CQ7" s="143"/>
      <c r="CR7" s="121" t="s">
        <v>450</v>
      </c>
      <c r="CS7" s="122" t="s">
        <v>451</v>
      </c>
      <c r="CT7" s="121" t="s">
        <v>452</v>
      </c>
      <c r="CU7" s="15" t="s">
        <v>453</v>
      </c>
      <c r="CV7" s="121" t="s">
        <v>454</v>
      </c>
      <c r="CW7" s="15" t="s">
        <v>455</v>
      </c>
      <c r="CX7" s="15" t="s">
        <v>456</v>
      </c>
      <c r="CY7" s="121" t="s">
        <v>457</v>
      </c>
      <c r="CZ7" s="121" t="s">
        <v>458</v>
      </c>
      <c r="DA7" s="15" t="s">
        <v>459</v>
      </c>
      <c r="DB7" s="15" t="s">
        <v>460</v>
      </c>
      <c r="DC7" s="15" t="s">
        <v>461</v>
      </c>
      <c r="DD7" s="122" t="s">
        <v>462</v>
      </c>
      <c r="DE7" s="15" t="s">
        <v>463</v>
      </c>
      <c r="DF7" s="15" t="s">
        <v>464</v>
      </c>
      <c r="DG7" s="122" t="s">
        <v>465</v>
      </c>
      <c r="DH7" s="122" t="s">
        <v>466</v>
      </c>
      <c r="DI7" s="122" t="s">
        <v>467</v>
      </c>
      <c r="DJ7" s="122" t="s">
        <v>468</v>
      </c>
      <c r="DK7" s="123" t="s">
        <v>469</v>
      </c>
      <c r="DL7" s="121" t="s">
        <v>470</v>
      </c>
      <c r="DM7" s="121" t="s">
        <v>471</v>
      </c>
      <c r="DN7" s="121" t="s">
        <v>472</v>
      </c>
      <c r="DO7" s="123" t="s">
        <v>473</v>
      </c>
      <c r="DP7" s="124" t="s">
        <v>474</v>
      </c>
      <c r="DQ7" s="15" t="s">
        <v>475</v>
      </c>
      <c r="DR7" s="15" t="s">
        <v>476</v>
      </c>
      <c r="DS7" s="121" t="s">
        <v>477</v>
      </c>
      <c r="DT7" s="121" t="s">
        <v>478</v>
      </c>
      <c r="DU7" s="125" t="s">
        <v>479</v>
      </c>
      <c r="DV7" s="9"/>
      <c r="DW7" s="9"/>
      <c r="DX7" s="10"/>
      <c r="DY7" s="10"/>
      <c r="DZ7" s="10"/>
      <c r="EA7" s="10"/>
    </row>
    <row r="8" spans="13:131" ht="15.5" customHeight="1">
      <c r="N8" s="134" t="s">
        <v>11</v>
      </c>
      <c r="O8" s="135"/>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C8" s="134" t="s">
        <v>11</v>
      </c>
      <c r="BD8" s="135"/>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P8" s="134" t="s">
        <v>11</v>
      </c>
      <c r="CQ8" s="135"/>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row>
    <row r="9" spans="13:131" ht="15.5" customHeight="1">
      <c r="N9" s="134" t="s">
        <v>12</v>
      </c>
      <c r="O9" s="135"/>
      <c r="P9" s="11" t="s">
        <v>496</v>
      </c>
      <c r="Q9" s="11" t="s">
        <v>496</v>
      </c>
      <c r="R9" s="11" t="s">
        <v>496</v>
      </c>
      <c r="S9" s="11" t="s">
        <v>496</v>
      </c>
      <c r="T9" s="11" t="s">
        <v>496</v>
      </c>
      <c r="U9" s="11" t="s">
        <v>496</v>
      </c>
      <c r="V9" s="11" t="s">
        <v>496</v>
      </c>
      <c r="W9" s="11" t="s">
        <v>496</v>
      </c>
      <c r="X9" s="11" t="s">
        <v>496</v>
      </c>
      <c r="Y9" s="11" t="s">
        <v>496</v>
      </c>
      <c r="Z9" s="11" t="s">
        <v>496</v>
      </c>
      <c r="AA9" s="11" t="s">
        <v>496</v>
      </c>
      <c r="AB9" s="11" t="s">
        <v>496</v>
      </c>
      <c r="AC9" s="11" t="s">
        <v>496</v>
      </c>
      <c r="AD9" s="11" t="s">
        <v>496</v>
      </c>
      <c r="AE9" s="11"/>
      <c r="AF9" s="11"/>
      <c r="AG9" s="11"/>
      <c r="AH9" s="11"/>
      <c r="AI9" s="11"/>
      <c r="AJ9" s="11"/>
      <c r="AK9" s="11"/>
      <c r="AL9" s="11"/>
      <c r="AM9" s="11"/>
      <c r="AN9" s="11" t="s">
        <v>496</v>
      </c>
      <c r="AO9" s="11"/>
      <c r="AP9" s="11"/>
      <c r="AQ9" s="11"/>
      <c r="AR9" s="11"/>
      <c r="AS9" s="11"/>
      <c r="AT9" s="11"/>
      <c r="AU9" s="11"/>
      <c r="AV9" s="11"/>
      <c r="AW9" s="11"/>
      <c r="AX9" s="11"/>
      <c r="AY9" s="11"/>
      <c r="AZ9" s="11"/>
      <c r="BA9" s="11"/>
      <c r="BC9" s="134" t="s">
        <v>12</v>
      </c>
      <c r="BD9" s="135"/>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1"/>
      <c r="CD9" s="11"/>
      <c r="CE9" s="11"/>
      <c r="CF9" s="11"/>
      <c r="CG9" s="11"/>
      <c r="CH9" s="11"/>
      <c r="CI9" s="11"/>
      <c r="CJ9" s="11"/>
      <c r="CK9" s="11"/>
      <c r="CL9" s="11"/>
      <c r="CM9" s="11"/>
      <c r="CN9" s="11"/>
      <c r="CP9" s="134" t="s">
        <v>12</v>
      </c>
      <c r="CQ9" s="135"/>
      <c r="CR9" s="132"/>
      <c r="CS9" s="132"/>
      <c r="CT9" s="132"/>
      <c r="CU9" s="132"/>
      <c r="CV9" s="132"/>
      <c r="CW9" s="132"/>
      <c r="CX9" s="132"/>
      <c r="CY9" s="132"/>
      <c r="CZ9" s="132"/>
      <c r="DA9" s="132"/>
      <c r="DB9" s="132"/>
      <c r="DC9" s="132"/>
      <c r="DD9" s="132"/>
      <c r="DE9" s="132"/>
      <c r="DF9" s="132"/>
      <c r="DG9" s="132"/>
      <c r="DH9" s="132"/>
      <c r="DI9" s="132"/>
      <c r="DJ9" s="132"/>
      <c r="DK9" s="132"/>
      <c r="DL9" s="132"/>
      <c r="DM9" s="132"/>
      <c r="DN9" s="132"/>
      <c r="DO9" s="132"/>
      <c r="DP9" s="11"/>
      <c r="DQ9" s="11"/>
      <c r="DR9" s="11"/>
      <c r="DS9" s="11"/>
      <c r="DT9" s="11"/>
      <c r="DU9" s="11"/>
      <c r="DV9" s="11"/>
      <c r="DW9" s="11"/>
      <c r="DX9" s="11"/>
      <c r="DY9" s="11"/>
      <c r="DZ9" s="11"/>
      <c r="EA9" s="11"/>
    </row>
    <row r="10" spans="13:131" ht="15.5" customHeight="1">
      <c r="N10" s="136" t="s">
        <v>13</v>
      </c>
      <c r="O10" s="137"/>
      <c r="P10" s="12" t="s">
        <v>481</v>
      </c>
      <c r="Q10" s="12" t="s">
        <v>481</v>
      </c>
      <c r="R10" s="12" t="s">
        <v>481</v>
      </c>
      <c r="S10" s="12" t="s">
        <v>481</v>
      </c>
      <c r="T10" s="12" t="s">
        <v>482</v>
      </c>
      <c r="U10" s="12" t="s">
        <v>481</v>
      </c>
      <c r="V10" s="12" t="s">
        <v>482</v>
      </c>
      <c r="W10" s="12" t="s">
        <v>481</v>
      </c>
      <c r="X10" s="12" t="s">
        <v>481</v>
      </c>
      <c r="Y10" s="12" t="s">
        <v>481</v>
      </c>
      <c r="Z10" s="12" t="s">
        <v>481</v>
      </c>
      <c r="AA10" s="12" t="s">
        <v>483</v>
      </c>
      <c r="AB10" s="12" t="s">
        <v>481</v>
      </c>
      <c r="AC10" s="12" t="s">
        <v>481</v>
      </c>
      <c r="AD10" s="12" t="s">
        <v>482</v>
      </c>
      <c r="AE10" s="12"/>
      <c r="AF10" s="12"/>
      <c r="AG10" s="12"/>
      <c r="AH10" s="12"/>
      <c r="AI10" s="12"/>
      <c r="AJ10" s="12" t="s">
        <v>481</v>
      </c>
      <c r="AK10" s="12" t="s">
        <v>481</v>
      </c>
      <c r="AL10" s="12" t="s">
        <v>481</v>
      </c>
      <c r="AM10" s="12"/>
      <c r="AN10" s="12" t="s">
        <v>481</v>
      </c>
      <c r="AO10" s="12" t="s">
        <v>481</v>
      </c>
      <c r="AP10" s="12"/>
      <c r="AQ10" s="12"/>
      <c r="AR10" s="12"/>
      <c r="AS10" s="12"/>
      <c r="AT10" s="12"/>
      <c r="AU10" s="12" t="s">
        <v>481</v>
      </c>
      <c r="AV10" s="12" t="s">
        <v>481</v>
      </c>
      <c r="AW10" s="12"/>
      <c r="AX10" s="12"/>
      <c r="AY10" s="12"/>
      <c r="AZ10" s="12"/>
      <c r="BA10" s="12"/>
      <c r="BC10" s="136" t="s">
        <v>13</v>
      </c>
      <c r="BD10" s="137"/>
      <c r="BE10" s="124" t="s">
        <v>481</v>
      </c>
      <c r="BF10" s="124" t="s">
        <v>481</v>
      </c>
      <c r="BG10" s="124" t="s">
        <v>481</v>
      </c>
      <c r="BH10" s="124" t="s">
        <v>481</v>
      </c>
      <c r="BI10" s="124" t="s">
        <v>481</v>
      </c>
      <c r="BJ10" s="124" t="s">
        <v>482</v>
      </c>
      <c r="BK10" s="124" t="s">
        <v>481</v>
      </c>
      <c r="BL10" s="124" t="s">
        <v>482</v>
      </c>
      <c r="BM10" s="124" t="s">
        <v>481</v>
      </c>
      <c r="BN10" s="124" t="s">
        <v>481</v>
      </c>
      <c r="BO10" s="124" t="s">
        <v>481</v>
      </c>
      <c r="BP10" s="124" t="s">
        <v>481</v>
      </c>
      <c r="BQ10" s="124" t="s">
        <v>483</v>
      </c>
      <c r="BR10" s="124" t="s">
        <v>481</v>
      </c>
      <c r="BS10" s="124" t="s">
        <v>481</v>
      </c>
      <c r="BT10" s="124" t="s">
        <v>481</v>
      </c>
      <c r="BU10" s="124" t="s">
        <v>481</v>
      </c>
      <c r="BV10" s="124" t="s">
        <v>481</v>
      </c>
      <c r="BW10" s="124" t="s">
        <v>481</v>
      </c>
      <c r="BX10" s="124" t="s">
        <v>481</v>
      </c>
      <c r="BY10" s="124" t="s">
        <v>481</v>
      </c>
      <c r="BZ10" s="124" t="s">
        <v>481</v>
      </c>
      <c r="CA10" s="124" t="s">
        <v>481</v>
      </c>
      <c r="CB10" s="124" t="s">
        <v>481</v>
      </c>
      <c r="CC10" s="128"/>
      <c r="CD10" s="12"/>
      <c r="CE10" s="12"/>
      <c r="CF10" s="12"/>
      <c r="CG10" s="12"/>
      <c r="CH10" s="12"/>
      <c r="CI10" s="12"/>
      <c r="CJ10" s="12"/>
      <c r="CK10" s="12"/>
      <c r="CL10" s="12"/>
      <c r="CM10" s="12"/>
      <c r="CN10" s="12"/>
      <c r="CP10" s="136" t="s">
        <v>13</v>
      </c>
      <c r="CQ10" s="137"/>
      <c r="CR10" s="124" t="s">
        <v>481</v>
      </c>
      <c r="CS10" s="124" t="s">
        <v>481</v>
      </c>
      <c r="CT10" s="124" t="s">
        <v>481</v>
      </c>
      <c r="CU10" s="124" t="s">
        <v>481</v>
      </c>
      <c r="CV10" s="124" t="s">
        <v>481</v>
      </c>
      <c r="CW10" s="124" t="s">
        <v>482</v>
      </c>
      <c r="CX10" s="124" t="s">
        <v>481</v>
      </c>
      <c r="CY10" s="124" t="s">
        <v>482</v>
      </c>
      <c r="CZ10" s="124" t="s">
        <v>481</v>
      </c>
      <c r="DA10" s="124" t="s">
        <v>481</v>
      </c>
      <c r="DB10" s="124" t="s">
        <v>481</v>
      </c>
      <c r="DC10" s="124" t="s">
        <v>481</v>
      </c>
      <c r="DD10" s="124" t="s">
        <v>483</v>
      </c>
      <c r="DE10" s="124" t="s">
        <v>481</v>
      </c>
      <c r="DF10" s="124" t="s">
        <v>481</v>
      </c>
      <c r="DG10" s="124" t="s">
        <v>481</v>
      </c>
      <c r="DH10" s="124" t="s">
        <v>481</v>
      </c>
      <c r="DI10" s="124" t="s">
        <v>481</v>
      </c>
      <c r="DJ10" s="124" t="s">
        <v>481</v>
      </c>
      <c r="DK10" s="124" t="s">
        <v>481</v>
      </c>
      <c r="DL10" s="124" t="s">
        <v>481</v>
      </c>
      <c r="DM10" s="124" t="s">
        <v>481</v>
      </c>
      <c r="DN10" s="124" t="s">
        <v>481</v>
      </c>
      <c r="DO10" s="124" t="s">
        <v>481</v>
      </c>
      <c r="DP10" s="128"/>
      <c r="DQ10" s="12"/>
      <c r="DR10" s="12"/>
      <c r="DS10" s="12"/>
      <c r="DT10" s="12"/>
      <c r="DU10" s="12"/>
      <c r="DV10" s="12"/>
      <c r="DW10" s="12"/>
      <c r="DX10" s="12"/>
      <c r="DY10" s="12"/>
      <c r="DZ10" s="12"/>
      <c r="EA10" s="12"/>
    </row>
    <row r="11" spans="13:131" ht="15.5" customHeight="1">
      <c r="N11" s="138" t="s">
        <v>14</v>
      </c>
      <c r="O11" s="19" t="s">
        <v>15</v>
      </c>
      <c r="P11" s="13">
        <v>4</v>
      </c>
      <c r="Q11" s="13"/>
      <c r="R11" s="13"/>
      <c r="S11" s="13"/>
      <c r="T11" s="13">
        <v>1</v>
      </c>
      <c r="U11" s="13"/>
      <c r="V11" s="13">
        <v>1</v>
      </c>
      <c r="W11" s="13"/>
      <c r="X11" s="13"/>
      <c r="Y11" s="13"/>
      <c r="Z11" s="13"/>
      <c r="AA11" s="13"/>
      <c r="AB11" s="13"/>
      <c r="AC11" s="13">
        <v>2</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C11" s="138" t="s">
        <v>14</v>
      </c>
      <c r="BD11" s="19" t="s">
        <v>15</v>
      </c>
      <c r="BE11" s="126">
        <v>2</v>
      </c>
      <c r="BF11" s="126">
        <v>2</v>
      </c>
      <c r="BG11" s="126"/>
      <c r="BH11" s="126"/>
      <c r="BI11" s="126"/>
      <c r="BJ11" s="126">
        <v>1</v>
      </c>
      <c r="BK11" s="126"/>
      <c r="BL11" s="126">
        <v>1</v>
      </c>
      <c r="BM11" s="126"/>
      <c r="BN11" s="126"/>
      <c r="BO11" s="126"/>
      <c r="BP11" s="126"/>
      <c r="BQ11" s="126"/>
      <c r="BR11" s="126"/>
      <c r="BS11" s="126">
        <v>2</v>
      </c>
      <c r="BT11" s="126">
        <v>2</v>
      </c>
      <c r="BU11" s="126">
        <v>2</v>
      </c>
      <c r="BV11" s="126">
        <v>2</v>
      </c>
      <c r="BW11" s="126">
        <v>2</v>
      </c>
      <c r="BX11" s="126">
        <v>1</v>
      </c>
      <c r="BY11" s="126"/>
      <c r="BZ11" s="126"/>
      <c r="CA11" s="126"/>
      <c r="CB11" s="126"/>
      <c r="CC11" s="129"/>
      <c r="CD11" s="13"/>
      <c r="CE11" s="13"/>
      <c r="CF11" s="13"/>
      <c r="CG11" s="13"/>
      <c r="CH11" s="13"/>
      <c r="CI11" s="13"/>
      <c r="CJ11" s="13"/>
      <c r="CK11" s="13"/>
      <c r="CL11" s="13"/>
      <c r="CM11" s="13"/>
      <c r="CN11" s="13"/>
      <c r="CP11" s="138" t="s">
        <v>14</v>
      </c>
      <c r="CQ11" s="19" t="s">
        <v>15</v>
      </c>
      <c r="CR11" s="126">
        <v>2</v>
      </c>
      <c r="CS11" s="126">
        <v>2</v>
      </c>
      <c r="CT11" s="126"/>
      <c r="CU11" s="126"/>
      <c r="CV11" s="126"/>
      <c r="CW11" s="126">
        <v>1</v>
      </c>
      <c r="CX11" s="126"/>
      <c r="CY11" s="126">
        <v>1</v>
      </c>
      <c r="CZ11" s="126"/>
      <c r="DA11" s="126"/>
      <c r="DB11" s="126"/>
      <c r="DC11" s="126"/>
      <c r="DD11" s="126"/>
      <c r="DE11" s="126"/>
      <c r="DF11" s="126">
        <v>2</v>
      </c>
      <c r="DG11" s="126">
        <v>2</v>
      </c>
      <c r="DH11" s="126">
        <v>2</v>
      </c>
      <c r="DI11" s="126">
        <v>2</v>
      </c>
      <c r="DJ11" s="126">
        <v>2</v>
      </c>
      <c r="DK11" s="126">
        <v>1</v>
      </c>
      <c r="DL11" s="126"/>
      <c r="DM11" s="126"/>
      <c r="DN11" s="126"/>
      <c r="DO11" s="126"/>
      <c r="DP11" s="129"/>
      <c r="DQ11" s="13"/>
      <c r="DR11" s="13"/>
      <c r="DS11" s="13"/>
      <c r="DT11" s="13"/>
      <c r="DU11" s="13"/>
      <c r="DV11" s="13"/>
      <c r="DW11" s="13"/>
      <c r="DX11" s="13"/>
      <c r="DY11" s="13"/>
      <c r="DZ11" s="13"/>
      <c r="EA11" s="13"/>
    </row>
    <row r="12" spans="13:131" ht="15.5" customHeight="1">
      <c r="N12" s="139"/>
      <c r="O12" s="19" t="s">
        <v>16</v>
      </c>
      <c r="P12" s="13">
        <v>80</v>
      </c>
      <c r="Q12" s="13"/>
      <c r="R12" s="13"/>
      <c r="S12" s="13">
        <v>1</v>
      </c>
      <c r="T12" s="13">
        <v>7</v>
      </c>
      <c r="U12" s="13">
        <v>8</v>
      </c>
      <c r="V12" s="13">
        <v>30</v>
      </c>
      <c r="W12" s="13">
        <v>2</v>
      </c>
      <c r="X12" s="13"/>
      <c r="Y12" s="13"/>
      <c r="Z12" s="13"/>
      <c r="AA12" s="13">
        <v>1.5</v>
      </c>
      <c r="AB12" s="13">
        <v>1.5</v>
      </c>
      <c r="AC12" s="13">
        <v>36</v>
      </c>
      <c r="AD12" s="13"/>
      <c r="AE12" s="13"/>
      <c r="AF12" s="13"/>
      <c r="AG12" s="13"/>
      <c r="AH12" s="13"/>
      <c r="AI12" s="13"/>
      <c r="AJ12" s="13">
        <v>8</v>
      </c>
      <c r="AK12" s="13"/>
      <c r="AL12" s="13"/>
      <c r="AM12" s="13"/>
      <c r="AN12" s="13"/>
      <c r="AO12" s="13">
        <v>16</v>
      </c>
      <c r="AP12" s="13">
        <v>56</v>
      </c>
      <c r="AQ12" s="13"/>
      <c r="AR12" s="13"/>
      <c r="AS12" s="13"/>
      <c r="AT12" s="13"/>
      <c r="AU12" s="13">
        <v>72</v>
      </c>
      <c r="AV12" s="13"/>
      <c r="AW12" s="13"/>
      <c r="AX12" s="13"/>
      <c r="AY12" s="13"/>
      <c r="AZ12" s="13"/>
      <c r="BA12" s="13"/>
      <c r="BC12" s="139"/>
      <c r="BD12" s="19" t="s">
        <v>16</v>
      </c>
      <c r="BE12" s="126">
        <v>96</v>
      </c>
      <c r="BF12" s="126">
        <v>240</v>
      </c>
      <c r="BG12" s="126"/>
      <c r="BH12" s="126"/>
      <c r="BI12" s="126"/>
      <c r="BJ12" s="126">
        <v>16</v>
      </c>
      <c r="BK12" s="126"/>
      <c r="BL12" s="126">
        <v>30</v>
      </c>
      <c r="BM12" s="126"/>
      <c r="BN12" s="126"/>
      <c r="BO12" s="126"/>
      <c r="BP12" s="126"/>
      <c r="BQ12" s="126">
        <v>1</v>
      </c>
      <c r="BR12" s="126">
        <v>2</v>
      </c>
      <c r="BS12" s="126">
        <v>36</v>
      </c>
      <c r="BT12" s="126">
        <v>5</v>
      </c>
      <c r="BU12" s="126">
        <v>8</v>
      </c>
      <c r="BV12" s="126">
        <v>6</v>
      </c>
      <c r="BW12" s="126">
        <v>5</v>
      </c>
      <c r="BX12" s="126"/>
      <c r="BY12" s="126"/>
      <c r="BZ12" s="126">
        <v>8</v>
      </c>
      <c r="CA12" s="126"/>
      <c r="CB12" s="126"/>
      <c r="CC12" s="129"/>
      <c r="CD12" s="13"/>
      <c r="CE12" s="13"/>
      <c r="CF12" s="13"/>
      <c r="CG12" s="13"/>
      <c r="CH12" s="13"/>
      <c r="CI12" s="13"/>
      <c r="CJ12" s="13"/>
      <c r="CK12" s="13"/>
      <c r="CL12" s="13"/>
      <c r="CM12" s="13"/>
      <c r="CN12" s="13"/>
      <c r="CP12" s="139"/>
      <c r="CQ12" s="19" t="s">
        <v>16</v>
      </c>
      <c r="CR12" s="126">
        <v>96</v>
      </c>
      <c r="CS12" s="126">
        <v>240</v>
      </c>
      <c r="CT12" s="126"/>
      <c r="CU12" s="126"/>
      <c r="CV12" s="126"/>
      <c r="CW12" s="126">
        <v>16</v>
      </c>
      <c r="CX12" s="126"/>
      <c r="CY12" s="126">
        <v>30</v>
      </c>
      <c r="CZ12" s="126"/>
      <c r="DA12" s="126"/>
      <c r="DB12" s="126"/>
      <c r="DC12" s="126"/>
      <c r="DD12" s="126">
        <v>1</v>
      </c>
      <c r="DE12" s="126">
        <v>2</v>
      </c>
      <c r="DF12" s="126">
        <v>36</v>
      </c>
      <c r="DG12" s="126">
        <v>5</v>
      </c>
      <c r="DH12" s="126">
        <v>8</v>
      </c>
      <c r="DI12" s="126">
        <v>6</v>
      </c>
      <c r="DJ12" s="126">
        <v>5</v>
      </c>
      <c r="DK12" s="126"/>
      <c r="DL12" s="126"/>
      <c r="DM12" s="126">
        <v>8</v>
      </c>
      <c r="DN12" s="126"/>
      <c r="DO12" s="126"/>
      <c r="DP12" s="129"/>
      <c r="DQ12" s="13"/>
      <c r="DR12" s="13"/>
      <c r="DS12" s="13"/>
      <c r="DT12" s="13"/>
      <c r="DU12" s="13"/>
      <c r="DV12" s="13"/>
      <c r="DW12" s="13"/>
      <c r="DX12" s="13"/>
      <c r="DY12" s="13"/>
      <c r="DZ12" s="13"/>
      <c r="EA12" s="13"/>
    </row>
    <row r="13" spans="13:131" ht="15.5" customHeight="1">
      <c r="N13" s="139"/>
      <c r="O13" s="19" t="s">
        <v>17</v>
      </c>
      <c r="P13" s="13">
        <v>48</v>
      </c>
      <c r="Q13" s="13">
        <v>48</v>
      </c>
      <c r="R13" s="13">
        <v>24</v>
      </c>
      <c r="S13" s="13">
        <v>4</v>
      </c>
      <c r="T13" s="13">
        <v>40</v>
      </c>
      <c r="U13" s="13">
        <v>10</v>
      </c>
      <c r="V13" s="13">
        <v>32</v>
      </c>
      <c r="W13" s="13">
        <v>32</v>
      </c>
      <c r="X13" s="13">
        <v>43.5</v>
      </c>
      <c r="Y13" s="13">
        <v>46.5</v>
      </c>
      <c r="Z13" s="13">
        <v>9</v>
      </c>
      <c r="AA13" s="13">
        <v>9</v>
      </c>
      <c r="AB13" s="13">
        <v>7</v>
      </c>
      <c r="AC13" s="13">
        <v>60</v>
      </c>
      <c r="AD13" s="13">
        <v>528</v>
      </c>
      <c r="AE13" s="13"/>
      <c r="AF13" s="13"/>
      <c r="AG13" s="13"/>
      <c r="AH13" s="13"/>
      <c r="AI13" s="13"/>
      <c r="AJ13" s="13">
        <v>32</v>
      </c>
      <c r="AK13" s="13">
        <v>16</v>
      </c>
      <c r="AL13" s="13">
        <v>32</v>
      </c>
      <c r="AM13" s="13"/>
      <c r="AN13" s="13">
        <v>35</v>
      </c>
      <c r="AO13" s="13">
        <v>16</v>
      </c>
      <c r="AP13" s="13">
        <v>160</v>
      </c>
      <c r="AQ13" s="13">
        <v>8</v>
      </c>
      <c r="AR13" s="13">
        <v>10</v>
      </c>
      <c r="AS13" s="13">
        <v>6</v>
      </c>
      <c r="AT13" s="13"/>
      <c r="AU13" s="13">
        <v>80</v>
      </c>
      <c r="AV13" s="13">
        <v>90</v>
      </c>
      <c r="AW13" s="13"/>
      <c r="AX13" s="13"/>
      <c r="AY13" s="13"/>
      <c r="AZ13" s="13"/>
      <c r="BA13" s="13"/>
      <c r="BC13" s="139"/>
      <c r="BD13" s="19" t="s">
        <v>17</v>
      </c>
      <c r="BE13" s="126">
        <v>120</v>
      </c>
      <c r="BF13" s="126">
        <v>120</v>
      </c>
      <c r="BG13" s="126">
        <v>360</v>
      </c>
      <c r="BH13" s="126">
        <v>48</v>
      </c>
      <c r="BI13" s="126">
        <v>8</v>
      </c>
      <c r="BJ13" s="126">
        <v>40</v>
      </c>
      <c r="BK13" s="126">
        <v>20</v>
      </c>
      <c r="BL13" s="126">
        <v>24</v>
      </c>
      <c r="BM13" s="126">
        <v>10</v>
      </c>
      <c r="BN13" s="126">
        <v>96</v>
      </c>
      <c r="BO13" s="126">
        <v>72</v>
      </c>
      <c r="BP13" s="126">
        <v>16</v>
      </c>
      <c r="BQ13" s="126">
        <v>16</v>
      </c>
      <c r="BR13" s="126">
        <v>16</v>
      </c>
      <c r="BS13" s="126">
        <v>60</v>
      </c>
      <c r="BT13" s="126">
        <v>16</v>
      </c>
      <c r="BU13" s="126">
        <v>24</v>
      </c>
      <c r="BV13" s="126">
        <v>10</v>
      </c>
      <c r="BW13" s="126">
        <v>8</v>
      </c>
      <c r="BX13" s="126">
        <v>64</v>
      </c>
      <c r="BY13" s="126">
        <v>112</v>
      </c>
      <c r="BZ13" s="126">
        <v>32</v>
      </c>
      <c r="CA13" s="126">
        <v>16</v>
      </c>
      <c r="CB13" s="126">
        <v>32</v>
      </c>
      <c r="CC13" s="129"/>
      <c r="CD13" s="13"/>
      <c r="CE13" s="13"/>
      <c r="CF13" s="13"/>
      <c r="CG13" s="13"/>
      <c r="CH13" s="13"/>
      <c r="CI13" s="13"/>
      <c r="CJ13" s="13"/>
      <c r="CK13" s="13"/>
      <c r="CL13" s="13"/>
      <c r="CM13" s="13"/>
      <c r="CN13" s="13"/>
      <c r="CP13" s="139"/>
      <c r="CQ13" s="19" t="s">
        <v>17</v>
      </c>
      <c r="CR13" s="126">
        <v>120</v>
      </c>
      <c r="CS13" s="126">
        <v>120</v>
      </c>
      <c r="CT13" s="126">
        <v>360</v>
      </c>
      <c r="CU13" s="126">
        <v>48</v>
      </c>
      <c r="CV13" s="126">
        <v>8</v>
      </c>
      <c r="CW13" s="126">
        <v>40</v>
      </c>
      <c r="CX13" s="126">
        <v>20</v>
      </c>
      <c r="CY13" s="126">
        <v>24</v>
      </c>
      <c r="CZ13" s="126">
        <v>10</v>
      </c>
      <c r="DA13" s="126">
        <v>96</v>
      </c>
      <c r="DB13" s="126">
        <v>72</v>
      </c>
      <c r="DC13" s="126">
        <v>16</v>
      </c>
      <c r="DD13" s="126">
        <v>16</v>
      </c>
      <c r="DE13" s="126">
        <v>16</v>
      </c>
      <c r="DF13" s="126">
        <v>60</v>
      </c>
      <c r="DG13" s="126">
        <v>16</v>
      </c>
      <c r="DH13" s="126">
        <v>24</v>
      </c>
      <c r="DI13" s="126">
        <v>10</v>
      </c>
      <c r="DJ13" s="126">
        <v>8</v>
      </c>
      <c r="DK13" s="126">
        <v>64</v>
      </c>
      <c r="DL13" s="126">
        <v>112</v>
      </c>
      <c r="DM13" s="126">
        <v>32</v>
      </c>
      <c r="DN13" s="126">
        <v>16</v>
      </c>
      <c r="DO13" s="126">
        <v>32</v>
      </c>
      <c r="DP13" s="129"/>
      <c r="DQ13" s="13"/>
      <c r="DR13" s="13"/>
      <c r="DS13" s="13"/>
      <c r="DT13" s="13"/>
      <c r="DU13" s="13"/>
      <c r="DV13" s="13"/>
      <c r="DW13" s="13"/>
      <c r="DX13" s="13"/>
      <c r="DY13" s="13"/>
      <c r="DZ13" s="13"/>
      <c r="EA13" s="13"/>
    </row>
    <row r="14" spans="13:131" ht="15.5" customHeight="1">
      <c r="N14" s="139"/>
      <c r="O14" s="19" t="s">
        <v>18</v>
      </c>
      <c r="P14" s="13">
        <v>32</v>
      </c>
      <c r="Q14" s="13">
        <v>24</v>
      </c>
      <c r="R14" s="13">
        <v>8</v>
      </c>
      <c r="S14" s="13">
        <v>3</v>
      </c>
      <c r="T14" s="13">
        <v>4</v>
      </c>
      <c r="U14" s="13">
        <v>1</v>
      </c>
      <c r="V14" s="13">
        <v>18</v>
      </c>
      <c r="W14" s="13"/>
      <c r="X14" s="13">
        <v>1</v>
      </c>
      <c r="Y14" s="13">
        <v>1</v>
      </c>
      <c r="Z14" s="13">
        <v>1</v>
      </c>
      <c r="AA14" s="13">
        <v>8</v>
      </c>
      <c r="AB14" s="13">
        <v>1</v>
      </c>
      <c r="AC14" s="13">
        <v>2</v>
      </c>
      <c r="AD14" s="13"/>
      <c r="AE14" s="13"/>
      <c r="AF14" s="13"/>
      <c r="AG14" s="13"/>
      <c r="AH14" s="13"/>
      <c r="AI14" s="13"/>
      <c r="AJ14" s="13">
        <v>4</v>
      </c>
      <c r="AK14" s="13"/>
      <c r="AL14" s="13"/>
      <c r="AM14" s="13"/>
      <c r="AN14" s="13">
        <v>40</v>
      </c>
      <c r="AO14" s="13">
        <v>4</v>
      </c>
      <c r="AP14" s="13">
        <v>8</v>
      </c>
      <c r="AQ14" s="13">
        <v>1</v>
      </c>
      <c r="AR14" s="13">
        <v>1</v>
      </c>
      <c r="AS14" s="13">
        <v>1</v>
      </c>
      <c r="AT14" s="13"/>
      <c r="AU14" s="13">
        <v>4</v>
      </c>
      <c r="AV14" s="13">
        <v>4</v>
      </c>
      <c r="AW14" s="13"/>
      <c r="AX14" s="13"/>
      <c r="AY14" s="13"/>
      <c r="AZ14" s="13"/>
      <c r="BA14" s="13"/>
      <c r="BC14" s="139"/>
      <c r="BD14" s="19" t="s">
        <v>18</v>
      </c>
      <c r="BE14" s="126">
        <v>24</v>
      </c>
      <c r="BF14" s="126">
        <v>24</v>
      </c>
      <c r="BG14" s="126">
        <v>24</v>
      </c>
      <c r="BH14" s="126">
        <v>5</v>
      </c>
      <c r="BI14" s="126">
        <v>4</v>
      </c>
      <c r="BJ14" s="126">
        <v>8</v>
      </c>
      <c r="BK14" s="126">
        <v>16</v>
      </c>
      <c r="BL14" s="126">
        <v>18</v>
      </c>
      <c r="BM14" s="126"/>
      <c r="BN14" s="126">
        <v>8</v>
      </c>
      <c r="BO14" s="126">
        <v>8</v>
      </c>
      <c r="BP14" s="126">
        <v>2</v>
      </c>
      <c r="BQ14" s="126">
        <v>8</v>
      </c>
      <c r="BR14" s="126">
        <v>2</v>
      </c>
      <c r="BS14" s="126">
        <v>2</v>
      </c>
      <c r="BT14" s="126">
        <v>10</v>
      </c>
      <c r="BU14" s="126">
        <v>14</v>
      </c>
      <c r="BV14" s="126">
        <v>10</v>
      </c>
      <c r="BW14" s="126">
        <v>6</v>
      </c>
      <c r="BX14" s="126">
        <v>8</v>
      </c>
      <c r="BY14" s="126"/>
      <c r="BZ14" s="126"/>
      <c r="CA14" s="126"/>
      <c r="CB14" s="126">
        <v>4</v>
      </c>
      <c r="CC14" s="129"/>
      <c r="CD14" s="13"/>
      <c r="CE14" s="13"/>
      <c r="CF14" s="13"/>
      <c r="CG14" s="13"/>
      <c r="CH14" s="13"/>
      <c r="CI14" s="13"/>
      <c r="CJ14" s="13"/>
      <c r="CK14" s="13"/>
      <c r="CL14" s="13"/>
      <c r="CM14" s="13"/>
      <c r="CN14" s="13"/>
      <c r="CP14" s="139"/>
      <c r="CQ14" s="19" t="s">
        <v>18</v>
      </c>
      <c r="CR14" s="126">
        <v>24</v>
      </c>
      <c r="CS14" s="126">
        <v>24</v>
      </c>
      <c r="CT14" s="126">
        <v>24</v>
      </c>
      <c r="CU14" s="126">
        <v>5</v>
      </c>
      <c r="CV14" s="126">
        <v>4</v>
      </c>
      <c r="CW14" s="126">
        <v>8</v>
      </c>
      <c r="CX14" s="126">
        <v>16</v>
      </c>
      <c r="CY14" s="126">
        <v>18</v>
      </c>
      <c r="CZ14" s="126"/>
      <c r="DA14" s="126">
        <v>8</v>
      </c>
      <c r="DB14" s="126">
        <v>8</v>
      </c>
      <c r="DC14" s="126">
        <v>2</v>
      </c>
      <c r="DD14" s="126">
        <v>8</v>
      </c>
      <c r="DE14" s="126">
        <v>2</v>
      </c>
      <c r="DF14" s="126">
        <v>2</v>
      </c>
      <c r="DG14" s="126">
        <v>10</v>
      </c>
      <c r="DH14" s="126">
        <v>14</v>
      </c>
      <c r="DI14" s="126">
        <v>10</v>
      </c>
      <c r="DJ14" s="126">
        <v>6</v>
      </c>
      <c r="DK14" s="126">
        <v>8</v>
      </c>
      <c r="DL14" s="126"/>
      <c r="DM14" s="126"/>
      <c r="DN14" s="126"/>
      <c r="DO14" s="126">
        <v>4</v>
      </c>
      <c r="DP14" s="129"/>
      <c r="DQ14" s="13"/>
      <c r="DR14" s="13"/>
      <c r="DS14" s="13"/>
      <c r="DT14" s="13"/>
      <c r="DU14" s="13"/>
      <c r="DV14" s="13"/>
      <c r="DW14" s="13"/>
      <c r="DX14" s="13"/>
      <c r="DY14" s="13"/>
      <c r="DZ14" s="13"/>
      <c r="EA14" s="13"/>
    </row>
    <row r="15" spans="13:131" ht="15.5" customHeight="1">
      <c r="N15" s="139"/>
      <c r="O15" s="19" t="s">
        <v>19</v>
      </c>
      <c r="P15" s="14">
        <v>15</v>
      </c>
      <c r="Q15" s="14"/>
      <c r="R15" s="14"/>
      <c r="S15" s="14"/>
      <c r="T15" s="14">
        <v>4</v>
      </c>
      <c r="U15" s="14"/>
      <c r="V15" s="14">
        <v>18</v>
      </c>
      <c r="W15" s="14"/>
      <c r="X15" s="14"/>
      <c r="Y15" s="14"/>
      <c r="Z15" s="14"/>
      <c r="AA15" s="14"/>
      <c r="AB15" s="14"/>
      <c r="AC15" s="14">
        <v>1</v>
      </c>
      <c r="AD15" s="14"/>
      <c r="AE15" s="14"/>
      <c r="AF15" s="14"/>
      <c r="AG15" s="14"/>
      <c r="AH15" s="14"/>
      <c r="AI15" s="14"/>
      <c r="AJ15" s="14">
        <v>4</v>
      </c>
      <c r="AK15" s="14"/>
      <c r="AL15" s="14"/>
      <c r="AM15" s="14"/>
      <c r="AN15" s="14">
        <v>25</v>
      </c>
      <c r="AO15" s="14">
        <v>4</v>
      </c>
      <c r="AP15" s="14">
        <v>4</v>
      </c>
      <c r="AQ15" s="14">
        <v>1</v>
      </c>
      <c r="AR15" s="14">
        <v>1</v>
      </c>
      <c r="AS15" s="14">
        <v>1</v>
      </c>
      <c r="AT15" s="14"/>
      <c r="AU15" s="14">
        <v>4</v>
      </c>
      <c r="AV15" s="14">
        <v>4</v>
      </c>
      <c r="AW15" s="14"/>
      <c r="AX15" s="14"/>
      <c r="AY15" s="14"/>
      <c r="AZ15" s="14"/>
      <c r="BA15" s="14"/>
      <c r="BC15" s="139"/>
      <c r="BD15" s="19" t="s">
        <v>19</v>
      </c>
      <c r="BE15" s="127">
        <v>8</v>
      </c>
      <c r="BF15" s="127">
        <v>8</v>
      </c>
      <c r="BG15" s="127">
        <v>8</v>
      </c>
      <c r="BH15" s="127">
        <v>8</v>
      </c>
      <c r="BI15" s="127">
        <v>1</v>
      </c>
      <c r="BJ15" s="127">
        <v>4</v>
      </c>
      <c r="BK15" s="127">
        <v>8</v>
      </c>
      <c r="BL15" s="127">
        <v>24</v>
      </c>
      <c r="BM15" s="127">
        <v>2</v>
      </c>
      <c r="BN15" s="127">
        <v>1</v>
      </c>
      <c r="BO15" s="127">
        <v>1</v>
      </c>
      <c r="BP15" s="127">
        <v>1</v>
      </c>
      <c r="BQ15" s="127">
        <v>1</v>
      </c>
      <c r="BR15" s="127">
        <v>1</v>
      </c>
      <c r="BS15" s="127">
        <v>1</v>
      </c>
      <c r="BT15" s="127"/>
      <c r="BU15" s="127"/>
      <c r="BV15" s="127"/>
      <c r="BW15" s="127"/>
      <c r="BX15" s="127"/>
      <c r="BY15" s="127">
        <v>1</v>
      </c>
      <c r="BZ15" s="127">
        <v>1</v>
      </c>
      <c r="CA15" s="127">
        <v>1</v>
      </c>
      <c r="CB15" s="127">
        <v>1</v>
      </c>
      <c r="CC15" s="130"/>
      <c r="CD15" s="14"/>
      <c r="CE15" s="14"/>
      <c r="CF15" s="14"/>
      <c r="CG15" s="14"/>
      <c r="CH15" s="14"/>
      <c r="CI15" s="14"/>
      <c r="CJ15" s="14"/>
      <c r="CK15" s="14"/>
      <c r="CL15" s="14"/>
      <c r="CM15" s="14"/>
      <c r="CN15" s="14"/>
      <c r="CP15" s="139"/>
      <c r="CQ15" s="19" t="s">
        <v>19</v>
      </c>
      <c r="CR15" s="127">
        <v>8</v>
      </c>
      <c r="CS15" s="127">
        <v>8</v>
      </c>
      <c r="CT15" s="127">
        <v>8</v>
      </c>
      <c r="CU15" s="127">
        <v>8</v>
      </c>
      <c r="CV15" s="127">
        <v>1</v>
      </c>
      <c r="CW15" s="127">
        <v>4</v>
      </c>
      <c r="CX15" s="127">
        <v>8</v>
      </c>
      <c r="CY15" s="127">
        <v>24</v>
      </c>
      <c r="CZ15" s="127">
        <v>2</v>
      </c>
      <c r="DA15" s="127">
        <v>1</v>
      </c>
      <c r="DB15" s="127">
        <v>1</v>
      </c>
      <c r="DC15" s="127">
        <v>1</v>
      </c>
      <c r="DD15" s="127">
        <v>1</v>
      </c>
      <c r="DE15" s="127">
        <v>1</v>
      </c>
      <c r="DF15" s="127">
        <v>1</v>
      </c>
      <c r="DG15" s="127"/>
      <c r="DH15" s="127"/>
      <c r="DI15" s="127"/>
      <c r="DJ15" s="127"/>
      <c r="DK15" s="127"/>
      <c r="DL15" s="127">
        <v>1</v>
      </c>
      <c r="DM15" s="127">
        <v>1</v>
      </c>
      <c r="DN15" s="127">
        <v>1</v>
      </c>
      <c r="DO15" s="127">
        <v>1</v>
      </c>
      <c r="DP15" s="130"/>
      <c r="DQ15" s="14"/>
      <c r="DR15" s="14"/>
      <c r="DS15" s="14"/>
      <c r="DT15" s="14"/>
      <c r="DU15" s="14"/>
      <c r="DV15" s="14"/>
      <c r="DW15" s="14"/>
      <c r="DX15" s="14"/>
      <c r="DY15" s="14"/>
      <c r="DZ15" s="14"/>
      <c r="EA15" s="14"/>
    </row>
    <row r="16" spans="13:131" ht="15.5" customHeight="1">
      <c r="N16" s="139"/>
      <c r="O16" s="20" t="s">
        <v>20</v>
      </c>
      <c r="P16" s="15">
        <v>179</v>
      </c>
      <c r="Q16" s="15">
        <v>72</v>
      </c>
      <c r="R16" s="15">
        <v>32</v>
      </c>
      <c r="S16" s="15">
        <v>8</v>
      </c>
      <c r="T16" s="15">
        <v>56</v>
      </c>
      <c r="U16" s="15">
        <v>19</v>
      </c>
      <c r="V16" s="15">
        <v>99</v>
      </c>
      <c r="W16" s="15">
        <v>34</v>
      </c>
      <c r="X16" s="15">
        <v>44.5</v>
      </c>
      <c r="Y16" s="15">
        <v>47.5</v>
      </c>
      <c r="Z16" s="15">
        <v>10</v>
      </c>
      <c r="AA16" s="15">
        <v>18.5</v>
      </c>
      <c r="AB16" s="15">
        <v>9.5</v>
      </c>
      <c r="AC16" s="15">
        <v>101</v>
      </c>
      <c r="AD16" s="15">
        <v>528</v>
      </c>
      <c r="AE16" s="15">
        <v>0</v>
      </c>
      <c r="AF16" s="15">
        <v>0</v>
      </c>
      <c r="AG16" s="15">
        <v>0</v>
      </c>
      <c r="AH16" s="15">
        <v>0</v>
      </c>
      <c r="AI16" s="15">
        <v>0</v>
      </c>
      <c r="AJ16" s="15">
        <v>48</v>
      </c>
      <c r="AK16" s="15">
        <v>16</v>
      </c>
      <c r="AL16" s="15">
        <v>32</v>
      </c>
      <c r="AM16" s="15">
        <v>0</v>
      </c>
      <c r="AN16" s="15">
        <v>100</v>
      </c>
      <c r="AO16" s="15">
        <v>40</v>
      </c>
      <c r="AP16" s="15">
        <v>228</v>
      </c>
      <c r="AQ16" s="15">
        <v>10</v>
      </c>
      <c r="AR16" s="15">
        <v>12</v>
      </c>
      <c r="AS16" s="15">
        <v>8</v>
      </c>
      <c r="AT16" s="15">
        <v>0</v>
      </c>
      <c r="AU16" s="15">
        <v>160</v>
      </c>
      <c r="AV16" s="15">
        <v>98</v>
      </c>
      <c r="AW16" s="15"/>
      <c r="AX16" s="15"/>
      <c r="AY16" s="15"/>
      <c r="AZ16" s="15"/>
      <c r="BA16" s="15"/>
      <c r="BC16" s="139"/>
      <c r="BD16" s="20" t="s">
        <v>20</v>
      </c>
      <c r="BE16" s="15">
        <f t="shared" ref="BE16:CB16" si="0">SUM(BE11:BE15)</f>
        <v>250</v>
      </c>
      <c r="BF16" s="15">
        <f t="shared" si="0"/>
        <v>394</v>
      </c>
      <c r="BG16" s="15">
        <f t="shared" si="0"/>
        <v>392</v>
      </c>
      <c r="BH16" s="15">
        <f t="shared" si="0"/>
        <v>61</v>
      </c>
      <c r="BI16" s="15">
        <f t="shared" si="0"/>
        <v>13</v>
      </c>
      <c r="BJ16" s="15">
        <f t="shared" si="0"/>
        <v>69</v>
      </c>
      <c r="BK16" s="15">
        <f t="shared" si="0"/>
        <v>44</v>
      </c>
      <c r="BL16" s="15">
        <f t="shared" si="0"/>
        <v>97</v>
      </c>
      <c r="BM16" s="15">
        <f t="shared" si="0"/>
        <v>12</v>
      </c>
      <c r="BN16" s="15">
        <f t="shared" si="0"/>
        <v>105</v>
      </c>
      <c r="BO16" s="15">
        <f t="shared" si="0"/>
        <v>81</v>
      </c>
      <c r="BP16" s="15">
        <f t="shared" si="0"/>
        <v>19</v>
      </c>
      <c r="BQ16" s="15">
        <f t="shared" si="0"/>
        <v>26</v>
      </c>
      <c r="BR16" s="15">
        <f t="shared" si="0"/>
        <v>21</v>
      </c>
      <c r="BS16" s="15">
        <f t="shared" si="0"/>
        <v>101</v>
      </c>
      <c r="BT16" s="15">
        <f t="shared" si="0"/>
        <v>33</v>
      </c>
      <c r="BU16" s="15">
        <f t="shared" si="0"/>
        <v>48</v>
      </c>
      <c r="BV16" s="15">
        <f t="shared" si="0"/>
        <v>28</v>
      </c>
      <c r="BW16" s="15">
        <f t="shared" si="0"/>
        <v>21</v>
      </c>
      <c r="BX16" s="15">
        <f t="shared" si="0"/>
        <v>73</v>
      </c>
      <c r="BY16" s="15">
        <f t="shared" si="0"/>
        <v>113</v>
      </c>
      <c r="BZ16" s="15">
        <f t="shared" si="0"/>
        <v>41</v>
      </c>
      <c r="CA16" s="15">
        <f t="shared" si="0"/>
        <v>17</v>
      </c>
      <c r="CB16" s="15">
        <f t="shared" si="0"/>
        <v>37</v>
      </c>
      <c r="CC16" s="131"/>
      <c r="CD16" s="15"/>
      <c r="CE16" s="15"/>
      <c r="CF16" s="15"/>
      <c r="CG16" s="15"/>
      <c r="CH16" s="15"/>
      <c r="CI16" s="15"/>
      <c r="CJ16" s="15"/>
      <c r="CK16" s="15"/>
      <c r="CL16" s="15"/>
      <c r="CM16" s="15"/>
      <c r="CN16" s="15"/>
      <c r="CP16" s="139"/>
      <c r="CQ16" s="20" t="s">
        <v>20</v>
      </c>
      <c r="CR16" s="15">
        <f t="shared" ref="CR16" si="1">SUM(CR11:CR15)</f>
        <v>250</v>
      </c>
      <c r="CS16" s="15">
        <f t="shared" ref="CS16" si="2">SUM(CS11:CS15)</f>
        <v>394</v>
      </c>
      <c r="CT16" s="15">
        <f t="shared" ref="CT16" si="3">SUM(CT11:CT15)</f>
        <v>392</v>
      </c>
      <c r="CU16" s="15">
        <f t="shared" ref="CU16" si="4">SUM(CU11:CU15)</f>
        <v>61</v>
      </c>
      <c r="CV16" s="15">
        <f t="shared" ref="CV16" si="5">SUM(CV11:CV15)</f>
        <v>13</v>
      </c>
      <c r="CW16" s="15">
        <f t="shared" ref="CW16" si="6">SUM(CW11:CW15)</f>
        <v>69</v>
      </c>
      <c r="CX16" s="15">
        <f t="shared" ref="CX16" si="7">SUM(CX11:CX15)</f>
        <v>44</v>
      </c>
      <c r="CY16" s="15">
        <f t="shared" ref="CY16" si="8">SUM(CY11:CY15)</f>
        <v>97</v>
      </c>
      <c r="CZ16" s="15">
        <f t="shared" ref="CZ16" si="9">SUM(CZ11:CZ15)</f>
        <v>12</v>
      </c>
      <c r="DA16" s="15">
        <f t="shared" ref="DA16" si="10">SUM(DA11:DA15)</f>
        <v>105</v>
      </c>
      <c r="DB16" s="15">
        <f t="shared" ref="DB16" si="11">SUM(DB11:DB15)</f>
        <v>81</v>
      </c>
      <c r="DC16" s="15">
        <f t="shared" ref="DC16" si="12">SUM(DC11:DC15)</f>
        <v>19</v>
      </c>
      <c r="DD16" s="15">
        <f t="shared" ref="DD16" si="13">SUM(DD11:DD15)</f>
        <v>26</v>
      </c>
      <c r="DE16" s="15">
        <f t="shared" ref="DE16" si="14">SUM(DE11:DE15)</f>
        <v>21</v>
      </c>
      <c r="DF16" s="15">
        <f t="shared" ref="DF16" si="15">SUM(DF11:DF15)</f>
        <v>101</v>
      </c>
      <c r="DG16" s="15">
        <f t="shared" ref="DG16" si="16">SUM(DG11:DG15)</f>
        <v>33</v>
      </c>
      <c r="DH16" s="15">
        <f t="shared" ref="DH16" si="17">SUM(DH11:DH15)</f>
        <v>48</v>
      </c>
      <c r="DI16" s="15">
        <f t="shared" ref="DI16" si="18">SUM(DI11:DI15)</f>
        <v>28</v>
      </c>
      <c r="DJ16" s="15">
        <f t="shared" ref="DJ16" si="19">SUM(DJ11:DJ15)</f>
        <v>21</v>
      </c>
      <c r="DK16" s="15">
        <f t="shared" ref="DK16" si="20">SUM(DK11:DK15)</f>
        <v>73</v>
      </c>
      <c r="DL16" s="15">
        <f t="shared" ref="DL16" si="21">SUM(DL11:DL15)</f>
        <v>113</v>
      </c>
      <c r="DM16" s="15">
        <f t="shared" ref="DM16" si="22">SUM(DM11:DM15)</f>
        <v>41</v>
      </c>
      <c r="DN16" s="15">
        <f t="shared" ref="DN16" si="23">SUM(DN11:DN15)</f>
        <v>17</v>
      </c>
      <c r="DO16" s="15">
        <f t="shared" ref="DO16" si="24">SUM(DO11:DO15)</f>
        <v>37</v>
      </c>
      <c r="DP16" s="131"/>
      <c r="DQ16" s="15"/>
      <c r="DR16" s="15"/>
      <c r="DS16" s="15"/>
      <c r="DT16" s="15"/>
      <c r="DU16" s="15"/>
      <c r="DV16" s="15"/>
      <c r="DW16" s="15"/>
      <c r="DX16" s="15"/>
      <c r="DY16" s="15"/>
      <c r="DZ16" s="15"/>
      <c r="EA16" s="15"/>
    </row>
    <row r="17" spans="1:131" ht="15.5" customHeight="1">
      <c r="N17" s="140" t="s">
        <v>21</v>
      </c>
      <c r="O17" s="18" t="s">
        <v>22</v>
      </c>
      <c r="P17" s="13">
        <v>5</v>
      </c>
      <c r="Q17" s="13"/>
      <c r="R17" s="13"/>
      <c r="S17" s="13"/>
      <c r="T17" s="13"/>
      <c r="U17" s="13"/>
      <c r="V17" s="13">
        <v>4</v>
      </c>
      <c r="W17" s="13"/>
      <c r="X17" s="13"/>
      <c r="Y17" s="13"/>
      <c r="Z17" s="13"/>
      <c r="AA17" s="13"/>
      <c r="AB17" s="13"/>
      <c r="AC17" s="13"/>
      <c r="AD17" s="13"/>
      <c r="AE17" s="13"/>
      <c r="AF17" s="13"/>
      <c r="AG17" s="13"/>
      <c r="AH17" s="13"/>
      <c r="AI17" s="13"/>
      <c r="AJ17" s="13"/>
      <c r="AK17" s="13"/>
      <c r="AL17" s="13"/>
      <c r="AM17" s="13"/>
      <c r="AN17" s="13"/>
      <c r="AO17" s="13">
        <v>1</v>
      </c>
      <c r="AP17" s="13">
        <v>5</v>
      </c>
      <c r="AQ17" s="13"/>
      <c r="AR17" s="13"/>
      <c r="AS17" s="13"/>
      <c r="AT17" s="13"/>
      <c r="AU17" s="13">
        <v>5</v>
      </c>
      <c r="AV17" s="13"/>
      <c r="AW17" s="13"/>
      <c r="AX17" s="13"/>
      <c r="AY17" s="13"/>
      <c r="AZ17" s="13"/>
      <c r="BA17" s="13"/>
      <c r="BC17" s="140" t="s">
        <v>21</v>
      </c>
      <c r="BD17" s="18" t="s">
        <v>22</v>
      </c>
      <c r="BE17" s="126">
        <v>5</v>
      </c>
      <c r="BF17" s="126"/>
      <c r="BG17" s="126"/>
      <c r="BH17" s="126"/>
      <c r="BI17" s="126"/>
      <c r="BJ17" s="126"/>
      <c r="BK17" s="126"/>
      <c r="BL17" s="126">
        <v>3</v>
      </c>
      <c r="BM17" s="126"/>
      <c r="BN17" s="126"/>
      <c r="BO17" s="126"/>
      <c r="BP17" s="126"/>
      <c r="BQ17" s="126"/>
      <c r="BR17" s="126"/>
      <c r="BS17" s="126"/>
      <c r="BT17" s="126"/>
      <c r="BU17" s="126"/>
      <c r="BV17" s="126"/>
      <c r="BW17" s="126"/>
      <c r="BX17" s="126"/>
      <c r="BY17" s="126"/>
      <c r="BZ17" s="126"/>
      <c r="CA17" s="126"/>
      <c r="CB17" s="126"/>
      <c r="CC17" s="129"/>
      <c r="CD17" s="13">
        <v>5</v>
      </c>
      <c r="CE17" s="13"/>
      <c r="CF17" s="13"/>
      <c r="CG17" s="13"/>
      <c r="CH17" s="13"/>
      <c r="CI17" s="13"/>
      <c r="CJ17" s="13"/>
      <c r="CK17" s="13"/>
      <c r="CL17" s="13"/>
      <c r="CM17" s="13"/>
      <c r="CN17" s="13"/>
      <c r="CP17" s="140" t="s">
        <v>21</v>
      </c>
      <c r="CQ17" s="18" t="s">
        <v>22</v>
      </c>
      <c r="CR17" s="126">
        <v>5</v>
      </c>
      <c r="CS17" s="126">
        <v>5</v>
      </c>
      <c r="CT17" s="126"/>
      <c r="CU17" s="126"/>
      <c r="CV17" s="126"/>
      <c r="CW17" s="126"/>
      <c r="CX17" s="126"/>
      <c r="CY17" s="126">
        <v>3</v>
      </c>
      <c r="CZ17" s="126"/>
      <c r="DA17" s="126"/>
      <c r="DB17" s="126"/>
      <c r="DC17" s="126"/>
      <c r="DD17" s="126"/>
      <c r="DE17" s="126"/>
      <c r="DF17" s="126"/>
      <c r="DG17" s="126"/>
      <c r="DH17" s="126"/>
      <c r="DI17" s="126"/>
      <c r="DJ17" s="126"/>
      <c r="DK17" s="126"/>
      <c r="DL17" s="126"/>
      <c r="DM17" s="126"/>
      <c r="DN17" s="126"/>
      <c r="DO17" s="126"/>
      <c r="DP17" s="129"/>
      <c r="DQ17" s="13">
        <v>5</v>
      </c>
      <c r="DR17" s="13"/>
      <c r="DS17" s="13"/>
      <c r="DT17" s="13"/>
      <c r="DU17" s="13"/>
      <c r="DV17" s="13"/>
      <c r="DW17" s="13"/>
      <c r="DX17" s="13"/>
      <c r="DY17" s="13"/>
      <c r="DZ17" s="13"/>
      <c r="EA17" s="13"/>
    </row>
    <row r="18" spans="1:131" ht="15.5" customHeight="1">
      <c r="N18" s="140"/>
      <c r="O18" s="18" t="s">
        <v>23</v>
      </c>
      <c r="P18" s="13">
        <v>8</v>
      </c>
      <c r="Q18" s="13"/>
      <c r="R18" s="13"/>
      <c r="S18" s="13">
        <v>2</v>
      </c>
      <c r="T18" s="13"/>
      <c r="U18" s="13">
        <v>1</v>
      </c>
      <c r="V18" s="13">
        <v>6</v>
      </c>
      <c r="W18" s="13"/>
      <c r="X18" s="13"/>
      <c r="Y18" s="13"/>
      <c r="Z18" s="13"/>
      <c r="AA18" s="13"/>
      <c r="AB18" s="13"/>
      <c r="AC18" s="13"/>
      <c r="AD18" s="13">
        <v>33</v>
      </c>
      <c r="AE18" s="13"/>
      <c r="AF18" s="13"/>
      <c r="AG18" s="13"/>
      <c r="AH18" s="13"/>
      <c r="AI18" s="13">
        <v>0</v>
      </c>
      <c r="AJ18" s="13"/>
      <c r="AK18" s="13"/>
      <c r="AL18" s="13"/>
      <c r="AM18" s="13"/>
      <c r="AN18" s="13"/>
      <c r="AO18" s="13">
        <v>1</v>
      </c>
      <c r="AP18" s="13">
        <v>8</v>
      </c>
      <c r="AQ18" s="13"/>
      <c r="AR18" s="13">
        <v>1.5</v>
      </c>
      <c r="AS18" s="13"/>
      <c r="AT18" s="13"/>
      <c r="AU18" s="13">
        <v>4</v>
      </c>
      <c r="AV18" s="13">
        <v>4.5</v>
      </c>
      <c r="AW18" s="13"/>
      <c r="AX18" s="13"/>
      <c r="AY18" s="13"/>
      <c r="AZ18" s="13"/>
      <c r="BA18" s="13"/>
      <c r="BC18" s="140"/>
      <c r="BD18" s="18" t="s">
        <v>23</v>
      </c>
      <c r="BE18" s="126">
        <v>5</v>
      </c>
      <c r="BF18" s="126"/>
      <c r="BG18" s="126"/>
      <c r="BH18" s="126"/>
      <c r="BI18" s="126">
        <v>2</v>
      </c>
      <c r="BJ18" s="126"/>
      <c r="BK18" s="126">
        <v>1</v>
      </c>
      <c r="BL18" s="126">
        <v>4</v>
      </c>
      <c r="BM18" s="126"/>
      <c r="BN18" s="126"/>
      <c r="BO18" s="126"/>
      <c r="BP18" s="126"/>
      <c r="BQ18" s="126"/>
      <c r="BR18" s="126"/>
      <c r="BS18" s="126"/>
      <c r="BT18" s="126"/>
      <c r="BU18" s="126"/>
      <c r="BV18" s="126"/>
      <c r="BW18" s="126"/>
      <c r="BX18" s="126"/>
      <c r="BY18" s="126">
        <v>10</v>
      </c>
      <c r="BZ18" s="126"/>
      <c r="CA18" s="126"/>
      <c r="CB18" s="126"/>
      <c r="CC18" s="129"/>
      <c r="CD18" s="13">
        <v>8</v>
      </c>
      <c r="CE18" s="13"/>
      <c r="CF18" s="13">
        <v>1</v>
      </c>
      <c r="CG18" s="13"/>
      <c r="CH18" s="13">
        <v>3</v>
      </c>
      <c r="CI18" s="13"/>
      <c r="CJ18" s="13"/>
      <c r="CK18" s="13"/>
      <c r="CL18" s="13"/>
      <c r="CM18" s="13"/>
      <c r="CN18" s="13"/>
      <c r="CP18" s="140"/>
      <c r="CQ18" s="18" t="s">
        <v>23</v>
      </c>
      <c r="CR18" s="126">
        <v>5</v>
      </c>
      <c r="CS18" s="126">
        <v>5</v>
      </c>
      <c r="CT18" s="126"/>
      <c r="CU18" s="126"/>
      <c r="CV18" s="126">
        <v>2</v>
      </c>
      <c r="CW18" s="126"/>
      <c r="CX18" s="126">
        <v>1</v>
      </c>
      <c r="CY18" s="126">
        <v>4</v>
      </c>
      <c r="CZ18" s="126"/>
      <c r="DA18" s="126"/>
      <c r="DB18" s="126"/>
      <c r="DC18" s="126"/>
      <c r="DD18" s="126"/>
      <c r="DE18" s="126"/>
      <c r="DF18" s="126"/>
      <c r="DG18" s="126"/>
      <c r="DH18" s="126"/>
      <c r="DI18" s="126"/>
      <c r="DJ18" s="126"/>
      <c r="DK18" s="126"/>
      <c r="DL18" s="126">
        <v>10</v>
      </c>
      <c r="DM18" s="126"/>
      <c r="DN18" s="126"/>
      <c r="DO18" s="126"/>
      <c r="DP18" s="129"/>
      <c r="DQ18" s="13">
        <v>8</v>
      </c>
      <c r="DR18" s="13"/>
      <c r="DS18" s="13">
        <v>1</v>
      </c>
      <c r="DT18" s="13"/>
      <c r="DU18" s="13">
        <v>3</v>
      </c>
      <c r="DV18" s="13"/>
      <c r="DW18" s="13"/>
      <c r="DX18" s="13"/>
      <c r="DY18" s="13"/>
      <c r="DZ18" s="13"/>
      <c r="EA18" s="13"/>
    </row>
    <row r="19" spans="1:131" ht="15.5" customHeight="1">
      <c r="N19" s="140"/>
      <c r="O19" s="18" t="s">
        <v>24</v>
      </c>
      <c r="P19" s="13">
        <v>5</v>
      </c>
      <c r="Q19" s="13"/>
      <c r="R19" s="13"/>
      <c r="S19" s="13"/>
      <c r="T19" s="13"/>
      <c r="U19" s="13"/>
      <c r="V19" s="13">
        <v>4</v>
      </c>
      <c r="W19" s="13"/>
      <c r="X19" s="13"/>
      <c r="Y19" s="13"/>
      <c r="Z19" s="13"/>
      <c r="AA19" s="13"/>
      <c r="AB19" s="13"/>
      <c r="AC19" s="13"/>
      <c r="AD19" s="13"/>
      <c r="AE19" s="13"/>
      <c r="AF19" s="13"/>
      <c r="AG19" s="13"/>
      <c r="AH19" s="13"/>
      <c r="AI19" s="13"/>
      <c r="AJ19" s="13"/>
      <c r="AK19" s="13"/>
      <c r="AL19" s="13"/>
      <c r="AM19" s="13"/>
      <c r="AN19" s="13"/>
      <c r="AO19" s="13">
        <v>1</v>
      </c>
      <c r="AP19" s="13">
        <v>5</v>
      </c>
      <c r="AQ19" s="13"/>
      <c r="AR19" s="13"/>
      <c r="AS19" s="13"/>
      <c r="AT19" s="13"/>
      <c r="AU19" s="13">
        <v>5</v>
      </c>
      <c r="AV19" s="13"/>
      <c r="AW19" s="13"/>
      <c r="AX19" s="13"/>
      <c r="AY19" s="13"/>
      <c r="AZ19" s="13"/>
      <c r="BA19" s="13"/>
      <c r="BC19" s="140"/>
      <c r="BD19" s="18" t="s">
        <v>24</v>
      </c>
      <c r="BE19" s="126">
        <v>5</v>
      </c>
      <c r="BF19" s="126"/>
      <c r="BG19" s="126"/>
      <c r="BH19" s="126"/>
      <c r="BI19" s="126"/>
      <c r="BJ19" s="126"/>
      <c r="BK19" s="126"/>
      <c r="BL19" s="126">
        <v>3</v>
      </c>
      <c r="BM19" s="126"/>
      <c r="BN19" s="126"/>
      <c r="BO19" s="126"/>
      <c r="BP19" s="126"/>
      <c r="BQ19" s="126"/>
      <c r="BR19" s="126"/>
      <c r="BS19" s="126"/>
      <c r="BT19" s="126"/>
      <c r="BU19" s="126"/>
      <c r="BV19" s="126"/>
      <c r="BW19" s="126"/>
      <c r="BX19" s="126"/>
      <c r="BY19" s="126"/>
      <c r="BZ19" s="126"/>
      <c r="CA19" s="126"/>
      <c r="CB19" s="126"/>
      <c r="CC19" s="129"/>
      <c r="CD19" s="13">
        <v>5</v>
      </c>
      <c r="CE19" s="13"/>
      <c r="CF19" s="13"/>
      <c r="CG19" s="13"/>
      <c r="CH19" s="13"/>
      <c r="CI19" s="13"/>
      <c r="CJ19" s="13"/>
      <c r="CK19" s="13"/>
      <c r="CL19" s="13"/>
      <c r="CM19" s="13"/>
      <c r="CN19" s="13"/>
      <c r="CP19" s="140"/>
      <c r="CQ19" s="18" t="s">
        <v>24</v>
      </c>
      <c r="CR19" s="126">
        <v>5</v>
      </c>
      <c r="CS19" s="126">
        <v>5</v>
      </c>
      <c r="CT19" s="126"/>
      <c r="CU19" s="126"/>
      <c r="CV19" s="126"/>
      <c r="CW19" s="126"/>
      <c r="CX19" s="126"/>
      <c r="CY19" s="126">
        <v>3</v>
      </c>
      <c r="CZ19" s="126"/>
      <c r="DA19" s="126"/>
      <c r="DB19" s="126"/>
      <c r="DC19" s="126"/>
      <c r="DD19" s="126"/>
      <c r="DE19" s="126"/>
      <c r="DF19" s="126"/>
      <c r="DG19" s="126"/>
      <c r="DH19" s="126"/>
      <c r="DI19" s="126"/>
      <c r="DJ19" s="126"/>
      <c r="DK19" s="126"/>
      <c r="DL19" s="126"/>
      <c r="DM19" s="126"/>
      <c r="DN19" s="126"/>
      <c r="DO19" s="126"/>
      <c r="DP19" s="129"/>
      <c r="DQ19" s="13">
        <v>5</v>
      </c>
      <c r="DR19" s="13"/>
      <c r="DS19" s="13"/>
      <c r="DT19" s="13"/>
      <c r="DU19" s="13"/>
      <c r="DV19" s="13"/>
      <c r="DW19" s="13"/>
      <c r="DX19" s="13"/>
      <c r="DY19" s="13"/>
      <c r="DZ19" s="13"/>
      <c r="EA19" s="13"/>
    </row>
    <row r="20" spans="1:131" ht="15.5" customHeight="1">
      <c r="M20" s="2"/>
      <c r="N20" s="140"/>
      <c r="O20" s="20" t="s">
        <v>20</v>
      </c>
      <c r="P20" s="133">
        <f>SUM(P17:P19)</f>
        <v>18</v>
      </c>
      <c r="Q20" s="133">
        <f t="shared" ref="Q20:BA20" si="25">SUM(Q17:Q19)</f>
        <v>0</v>
      </c>
      <c r="R20" s="133">
        <f t="shared" si="25"/>
        <v>0</v>
      </c>
      <c r="S20" s="133">
        <f t="shared" si="25"/>
        <v>2</v>
      </c>
      <c r="T20" s="133">
        <f t="shared" si="25"/>
        <v>0</v>
      </c>
      <c r="U20" s="133">
        <f t="shared" si="25"/>
        <v>1</v>
      </c>
      <c r="V20" s="133">
        <f t="shared" si="25"/>
        <v>14</v>
      </c>
      <c r="W20" s="133">
        <f t="shared" si="25"/>
        <v>0</v>
      </c>
      <c r="X20" s="133">
        <f t="shared" si="25"/>
        <v>0</v>
      </c>
      <c r="Y20" s="133">
        <f t="shared" si="25"/>
        <v>0</v>
      </c>
      <c r="Z20" s="133">
        <f t="shared" si="25"/>
        <v>0</v>
      </c>
      <c r="AA20" s="133">
        <f t="shared" si="25"/>
        <v>0</v>
      </c>
      <c r="AB20" s="133">
        <f t="shared" si="25"/>
        <v>0</v>
      </c>
      <c r="AC20" s="133">
        <f t="shared" si="25"/>
        <v>0</v>
      </c>
      <c r="AD20" s="133">
        <f t="shared" si="25"/>
        <v>33</v>
      </c>
      <c r="AE20" s="133">
        <f t="shared" si="25"/>
        <v>0</v>
      </c>
      <c r="AF20" s="133">
        <f t="shared" si="25"/>
        <v>0</v>
      </c>
      <c r="AG20" s="133">
        <f t="shared" si="25"/>
        <v>0</v>
      </c>
      <c r="AH20" s="133">
        <f t="shared" si="25"/>
        <v>0</v>
      </c>
      <c r="AI20" s="133">
        <f t="shared" si="25"/>
        <v>0</v>
      </c>
      <c r="AJ20" s="133">
        <f t="shared" si="25"/>
        <v>0</v>
      </c>
      <c r="AK20" s="133">
        <f t="shared" si="25"/>
        <v>0</v>
      </c>
      <c r="AL20" s="133">
        <f t="shared" si="25"/>
        <v>0</v>
      </c>
      <c r="AM20" s="133">
        <f t="shared" si="25"/>
        <v>0</v>
      </c>
      <c r="AN20" s="133">
        <f t="shared" si="25"/>
        <v>0</v>
      </c>
      <c r="AO20" s="133">
        <f t="shared" si="25"/>
        <v>3</v>
      </c>
      <c r="AP20" s="133">
        <f t="shared" si="25"/>
        <v>18</v>
      </c>
      <c r="AQ20" s="133">
        <f t="shared" si="25"/>
        <v>0</v>
      </c>
      <c r="AR20" s="133">
        <f t="shared" si="25"/>
        <v>1.5</v>
      </c>
      <c r="AS20" s="133">
        <f t="shared" si="25"/>
        <v>0</v>
      </c>
      <c r="AT20" s="133">
        <f t="shared" si="25"/>
        <v>0</v>
      </c>
      <c r="AU20" s="133">
        <f t="shared" si="25"/>
        <v>14</v>
      </c>
      <c r="AV20" s="133">
        <f t="shared" si="25"/>
        <v>4.5</v>
      </c>
      <c r="AW20" s="133">
        <f t="shared" si="25"/>
        <v>0</v>
      </c>
      <c r="AX20" s="133">
        <f t="shared" si="25"/>
        <v>0</v>
      </c>
      <c r="AY20" s="133">
        <f t="shared" si="25"/>
        <v>0</v>
      </c>
      <c r="AZ20" s="133">
        <f t="shared" si="25"/>
        <v>0</v>
      </c>
      <c r="BA20" s="133">
        <f t="shared" si="25"/>
        <v>0</v>
      </c>
      <c r="BC20" s="140"/>
      <c r="BD20" s="20" t="s">
        <v>20</v>
      </c>
      <c r="BE20" s="15">
        <f t="shared" ref="BE20:CH20" si="26">SUM(BE17:BE19)</f>
        <v>15</v>
      </c>
      <c r="BF20" s="15">
        <f t="shared" si="26"/>
        <v>0</v>
      </c>
      <c r="BG20" s="15">
        <f t="shared" si="26"/>
        <v>0</v>
      </c>
      <c r="BH20" s="15">
        <f t="shared" si="26"/>
        <v>0</v>
      </c>
      <c r="BI20" s="15">
        <f t="shared" si="26"/>
        <v>2</v>
      </c>
      <c r="BJ20" s="15">
        <f t="shared" si="26"/>
        <v>0</v>
      </c>
      <c r="BK20" s="15">
        <f t="shared" si="26"/>
        <v>1</v>
      </c>
      <c r="BL20" s="15">
        <f t="shared" si="26"/>
        <v>10</v>
      </c>
      <c r="BM20" s="15">
        <f t="shared" si="26"/>
        <v>0</v>
      </c>
      <c r="BN20" s="15">
        <f t="shared" si="26"/>
        <v>0</v>
      </c>
      <c r="BO20" s="15">
        <f t="shared" si="26"/>
        <v>0</v>
      </c>
      <c r="BP20" s="15">
        <f t="shared" si="26"/>
        <v>0</v>
      </c>
      <c r="BQ20" s="15">
        <f t="shared" si="26"/>
        <v>0</v>
      </c>
      <c r="BR20" s="15">
        <f t="shared" si="26"/>
        <v>0</v>
      </c>
      <c r="BS20" s="15">
        <f t="shared" si="26"/>
        <v>0</v>
      </c>
      <c r="BT20" s="15">
        <f t="shared" si="26"/>
        <v>0</v>
      </c>
      <c r="BU20" s="15">
        <f t="shared" si="26"/>
        <v>0</v>
      </c>
      <c r="BV20" s="15">
        <f t="shared" si="26"/>
        <v>0</v>
      </c>
      <c r="BW20" s="15">
        <f t="shared" si="26"/>
        <v>0</v>
      </c>
      <c r="BX20" s="15">
        <f t="shared" si="26"/>
        <v>0</v>
      </c>
      <c r="BY20" s="15">
        <f t="shared" si="26"/>
        <v>10</v>
      </c>
      <c r="BZ20" s="15">
        <f t="shared" si="26"/>
        <v>0</v>
      </c>
      <c r="CA20" s="15">
        <f t="shared" si="26"/>
        <v>0</v>
      </c>
      <c r="CB20" s="15">
        <f t="shared" si="26"/>
        <v>0</v>
      </c>
      <c r="CC20" s="131"/>
      <c r="CD20" s="15">
        <f t="shared" si="26"/>
        <v>18</v>
      </c>
      <c r="CE20" s="15">
        <f t="shared" si="26"/>
        <v>0</v>
      </c>
      <c r="CF20" s="15">
        <f t="shared" si="26"/>
        <v>1</v>
      </c>
      <c r="CG20" s="15">
        <f t="shared" si="26"/>
        <v>0</v>
      </c>
      <c r="CH20" s="15">
        <f t="shared" si="26"/>
        <v>3</v>
      </c>
      <c r="CI20" s="15"/>
      <c r="CJ20" s="15"/>
      <c r="CK20" s="15"/>
      <c r="CL20" s="15"/>
      <c r="CM20" s="15"/>
      <c r="CN20" s="15"/>
      <c r="CP20" s="140"/>
      <c r="CQ20" s="20" t="s">
        <v>20</v>
      </c>
      <c r="CR20" s="15">
        <f t="shared" ref="CR20" si="27">SUM(CR17:CR19)</f>
        <v>15</v>
      </c>
      <c r="CS20" s="15">
        <f t="shared" ref="CS20" si="28">SUM(CS17:CS19)</f>
        <v>15</v>
      </c>
      <c r="CT20" s="15">
        <f t="shared" ref="CT20" si="29">SUM(CT17:CT19)</f>
        <v>0</v>
      </c>
      <c r="CU20" s="15">
        <f t="shared" ref="CU20" si="30">SUM(CU17:CU19)</f>
        <v>0</v>
      </c>
      <c r="CV20" s="15">
        <f t="shared" ref="CV20" si="31">SUM(CV17:CV19)</f>
        <v>2</v>
      </c>
      <c r="CW20" s="15">
        <f t="shared" ref="CW20" si="32">SUM(CW17:CW19)</f>
        <v>0</v>
      </c>
      <c r="CX20" s="15">
        <f t="shared" ref="CX20" si="33">SUM(CX17:CX19)</f>
        <v>1</v>
      </c>
      <c r="CY20" s="15">
        <f t="shared" ref="CY20" si="34">SUM(CY17:CY19)</f>
        <v>10</v>
      </c>
      <c r="CZ20" s="15">
        <f t="shared" ref="CZ20" si="35">SUM(CZ17:CZ19)</f>
        <v>0</v>
      </c>
      <c r="DA20" s="15">
        <f t="shared" ref="DA20" si="36">SUM(DA17:DA19)</f>
        <v>0</v>
      </c>
      <c r="DB20" s="15">
        <f t="shared" ref="DB20" si="37">SUM(DB17:DB19)</f>
        <v>0</v>
      </c>
      <c r="DC20" s="15">
        <f t="shared" ref="DC20" si="38">SUM(DC17:DC19)</f>
        <v>0</v>
      </c>
      <c r="DD20" s="15">
        <f t="shared" ref="DD20" si="39">SUM(DD17:DD19)</f>
        <v>0</v>
      </c>
      <c r="DE20" s="15">
        <f t="shared" ref="DE20" si="40">SUM(DE17:DE19)</f>
        <v>0</v>
      </c>
      <c r="DF20" s="15">
        <f t="shared" ref="DF20" si="41">SUM(DF17:DF19)</f>
        <v>0</v>
      </c>
      <c r="DG20" s="15">
        <f t="shared" ref="DG20" si="42">SUM(DG17:DG19)</f>
        <v>0</v>
      </c>
      <c r="DH20" s="15">
        <f t="shared" ref="DH20" si="43">SUM(DH17:DH19)</f>
        <v>0</v>
      </c>
      <c r="DI20" s="15">
        <f t="shared" ref="DI20" si="44">SUM(DI17:DI19)</f>
        <v>0</v>
      </c>
      <c r="DJ20" s="15">
        <f t="shared" ref="DJ20" si="45">SUM(DJ17:DJ19)</f>
        <v>0</v>
      </c>
      <c r="DK20" s="15">
        <f t="shared" ref="DK20" si="46">SUM(DK17:DK19)</f>
        <v>0</v>
      </c>
      <c r="DL20" s="15">
        <f t="shared" ref="DL20" si="47">SUM(DL17:DL19)</f>
        <v>10</v>
      </c>
      <c r="DM20" s="15">
        <f t="shared" ref="DM20" si="48">SUM(DM17:DM19)</f>
        <v>0</v>
      </c>
      <c r="DN20" s="15">
        <f t="shared" ref="DN20" si="49">SUM(DN17:DN19)</f>
        <v>0</v>
      </c>
      <c r="DO20" s="15">
        <f t="shared" ref="DO20" si="50">SUM(DO17:DO19)</f>
        <v>0</v>
      </c>
      <c r="DP20" s="131"/>
      <c r="DQ20" s="15">
        <f t="shared" ref="DQ20" si="51">SUM(DQ17:DQ19)</f>
        <v>18</v>
      </c>
      <c r="DR20" s="15">
        <f t="shared" ref="DR20" si="52">SUM(DR17:DR19)</f>
        <v>0</v>
      </c>
      <c r="DS20" s="15">
        <f t="shared" ref="DS20" si="53">SUM(DS17:DS19)</f>
        <v>1</v>
      </c>
      <c r="DT20" s="15">
        <f t="shared" ref="DT20" si="54">SUM(DT17:DT19)</f>
        <v>0</v>
      </c>
      <c r="DU20" s="15">
        <f t="shared" ref="DU20" si="55">SUM(DU17:DU19)</f>
        <v>3</v>
      </c>
      <c r="DV20" s="15"/>
      <c r="DW20" s="15"/>
      <c r="DX20" s="15"/>
      <c r="DY20" s="15"/>
      <c r="DZ20" s="15"/>
      <c r="EA20" s="15"/>
    </row>
    <row r="21" spans="1:131" ht="15.5" customHeight="1">
      <c r="M21" s="2"/>
      <c r="N21" s="138" t="s">
        <v>25</v>
      </c>
      <c r="O21" s="19" t="s">
        <v>26</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C21" s="138" t="s">
        <v>25</v>
      </c>
      <c r="BD21" s="19" t="s">
        <v>26</v>
      </c>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P21" s="138" t="s">
        <v>25</v>
      </c>
      <c r="CQ21" s="19" t="s">
        <v>26</v>
      </c>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row>
    <row r="22" spans="1:131" ht="15.5" customHeight="1">
      <c r="N22" s="139"/>
      <c r="O22" s="19" t="s">
        <v>22</v>
      </c>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C22" s="139"/>
      <c r="BD22" s="19" t="s">
        <v>22</v>
      </c>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P22" s="139"/>
      <c r="CQ22" s="19" t="s">
        <v>22</v>
      </c>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row>
    <row r="23" spans="1:131" ht="15.5" customHeight="1">
      <c r="N23" s="139"/>
      <c r="O23" s="19" t="s">
        <v>23</v>
      </c>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C23" s="139"/>
      <c r="BD23" s="19" t="s">
        <v>23</v>
      </c>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P23" s="139"/>
      <c r="CQ23" s="19" t="s">
        <v>23</v>
      </c>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row>
    <row r="24" spans="1:131" ht="15.5" customHeight="1">
      <c r="N24" s="139"/>
      <c r="O24" s="19" t="s">
        <v>24</v>
      </c>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C24" s="139"/>
      <c r="BD24" s="19" t="s">
        <v>24</v>
      </c>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P24" s="139"/>
      <c r="CQ24" s="19" t="s">
        <v>24</v>
      </c>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row>
    <row r="25" spans="1:131" ht="15.5" customHeight="1">
      <c r="N25" s="139"/>
      <c r="O25" s="20" t="s">
        <v>20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c r="AX25" s="15"/>
      <c r="AY25" s="15"/>
      <c r="AZ25" s="15"/>
      <c r="BA25" s="15"/>
      <c r="BC25" s="139"/>
      <c r="BD25" s="20" t="s">
        <v>20</v>
      </c>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P25" s="139"/>
      <c r="CQ25" s="20" t="s">
        <v>20</v>
      </c>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row>
    <row r="26" spans="1:131" ht="15.5" customHeight="1">
      <c r="M26" s="2"/>
      <c r="N26" s="3" t="s">
        <v>27</v>
      </c>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C26" s="3" t="s">
        <v>27</v>
      </c>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P26" s="3" t="s">
        <v>27</v>
      </c>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row>
    <row r="27" spans="1:131" ht="15.5" customHeight="1">
      <c r="M27" s="2"/>
      <c r="N27" s="3" t="s">
        <v>28</v>
      </c>
      <c r="O27" s="3"/>
      <c r="P27" t="s">
        <v>539</v>
      </c>
      <c r="Q27" s="3" t="s">
        <v>491</v>
      </c>
      <c r="R27" s="3" t="s">
        <v>491</v>
      </c>
      <c r="S27" s="3" t="s">
        <v>491</v>
      </c>
      <c r="T27" s="3" t="s">
        <v>491</v>
      </c>
      <c r="U27" s="3" t="s">
        <v>491</v>
      </c>
      <c r="V27" s="3" t="s">
        <v>491</v>
      </c>
      <c r="W27" s="3" t="s">
        <v>491</v>
      </c>
      <c r="X27" s="3" t="s">
        <v>491</v>
      </c>
      <c r="Y27" s="3" t="s">
        <v>491</v>
      </c>
      <c r="Z27" s="3" t="s">
        <v>491</v>
      </c>
      <c r="AA27" s="3" t="s">
        <v>491</v>
      </c>
      <c r="AB27" s="3" t="s">
        <v>491</v>
      </c>
      <c r="AC27" s="3" t="s">
        <v>491</v>
      </c>
      <c r="AD27" s="3" t="s">
        <v>491</v>
      </c>
      <c r="AE27" s="3" t="s">
        <v>491</v>
      </c>
      <c r="AF27" s="3" t="s">
        <v>491</v>
      </c>
      <c r="AG27" s="3" t="s">
        <v>491</v>
      </c>
      <c r="AH27" s="3" t="s">
        <v>491</v>
      </c>
      <c r="AI27" s="3" t="s">
        <v>491</v>
      </c>
      <c r="AJ27" s="3" t="s">
        <v>491</v>
      </c>
      <c r="AK27" s="3" t="s">
        <v>491</v>
      </c>
      <c r="AL27" s="3" t="s">
        <v>491</v>
      </c>
      <c r="AM27" s="3" t="s">
        <v>491</v>
      </c>
      <c r="AN27" s="3" t="s">
        <v>491</v>
      </c>
      <c r="AO27" s="3" t="s">
        <v>491</v>
      </c>
      <c r="AP27" s="3" t="s">
        <v>538</v>
      </c>
      <c r="AQ27" s="3" t="s">
        <v>491</v>
      </c>
      <c r="AR27" s="3" t="s">
        <v>491</v>
      </c>
      <c r="AS27" s="3" t="s">
        <v>491</v>
      </c>
      <c r="AT27" s="3"/>
      <c r="AU27" s="3" t="s">
        <v>491</v>
      </c>
      <c r="AV27" s="3" t="s">
        <v>491</v>
      </c>
      <c r="AW27" s="3"/>
      <c r="AX27" s="3"/>
      <c r="AY27" s="3"/>
      <c r="AZ27" s="3"/>
      <c r="BA27" s="3"/>
      <c r="BC27" s="3" t="s">
        <v>28</v>
      </c>
      <c r="BD27" s="3"/>
      <c r="BE27" s="3" t="s">
        <v>539</v>
      </c>
      <c r="BF27" s="3" t="s">
        <v>539</v>
      </c>
      <c r="BG27" s="3" t="s">
        <v>539</v>
      </c>
      <c r="BH27" s="3" t="s">
        <v>539</v>
      </c>
      <c r="BI27" s="3" t="s">
        <v>539</v>
      </c>
      <c r="BJ27" s="3" t="s">
        <v>539</v>
      </c>
      <c r="BK27" s="3" t="s">
        <v>539</v>
      </c>
      <c r="BL27" s="3" t="s">
        <v>539</v>
      </c>
      <c r="BM27" s="3" t="s">
        <v>539</v>
      </c>
      <c r="BN27" s="3" t="s">
        <v>539</v>
      </c>
      <c r="BO27" s="3" t="s">
        <v>539</v>
      </c>
      <c r="BP27" s="3" t="s">
        <v>539</v>
      </c>
      <c r="BQ27" s="3" t="s">
        <v>539</v>
      </c>
      <c r="BR27" s="3" t="s">
        <v>539</v>
      </c>
      <c r="BS27" s="3" t="s">
        <v>539</v>
      </c>
      <c r="BT27" s="3" t="s">
        <v>539</v>
      </c>
      <c r="BU27" s="3" t="s">
        <v>539</v>
      </c>
      <c r="BV27" s="3" t="s">
        <v>539</v>
      </c>
      <c r="BW27" s="3" t="s">
        <v>539</v>
      </c>
      <c r="BX27" s="3" t="s">
        <v>539</v>
      </c>
      <c r="BY27" s="3" t="s">
        <v>539</v>
      </c>
      <c r="BZ27" s="3" t="s">
        <v>539</v>
      </c>
      <c r="CA27" s="3" t="s">
        <v>539</v>
      </c>
      <c r="CB27" s="3" t="s">
        <v>539</v>
      </c>
      <c r="CC27" s="3" t="s">
        <v>539</v>
      </c>
      <c r="CD27" s="3" t="s">
        <v>541</v>
      </c>
      <c r="CE27" s="3" t="s">
        <v>539</v>
      </c>
      <c r="CF27" s="3" t="s">
        <v>539</v>
      </c>
      <c r="CG27" s="3" t="s">
        <v>539</v>
      </c>
      <c r="CH27" s="3" t="s">
        <v>539</v>
      </c>
      <c r="CI27" s="3"/>
      <c r="CJ27" s="3"/>
      <c r="CK27" s="3"/>
      <c r="CL27" s="3"/>
      <c r="CM27" s="3"/>
      <c r="CN27" s="3"/>
      <c r="CP27" s="3" t="s">
        <v>28</v>
      </c>
      <c r="CQ27" s="3"/>
      <c r="CR27" s="3" t="s">
        <v>539</v>
      </c>
      <c r="CS27" s="3" t="s">
        <v>539</v>
      </c>
      <c r="CT27" s="3" t="s">
        <v>539</v>
      </c>
      <c r="CU27" s="3" t="s">
        <v>539</v>
      </c>
      <c r="CV27" s="3" t="s">
        <v>539</v>
      </c>
      <c r="CW27" s="3" t="s">
        <v>539</v>
      </c>
      <c r="CX27" s="3" t="s">
        <v>539</v>
      </c>
      <c r="CY27" s="3" t="s">
        <v>539</v>
      </c>
      <c r="CZ27" s="3" t="s">
        <v>539</v>
      </c>
      <c r="DA27" s="3" t="s">
        <v>539</v>
      </c>
      <c r="DB27" s="3" t="s">
        <v>539</v>
      </c>
      <c r="DC27" s="3" t="s">
        <v>539</v>
      </c>
      <c r="DD27" s="3" t="s">
        <v>539</v>
      </c>
      <c r="DE27" s="3" t="s">
        <v>539</v>
      </c>
      <c r="DF27" s="3" t="s">
        <v>539</v>
      </c>
      <c r="DG27" s="3" t="s">
        <v>539</v>
      </c>
      <c r="DH27" s="3" t="s">
        <v>539</v>
      </c>
      <c r="DI27" s="3" t="s">
        <v>539</v>
      </c>
      <c r="DJ27" s="3" t="s">
        <v>539</v>
      </c>
      <c r="DK27" s="3" t="s">
        <v>539</v>
      </c>
      <c r="DL27" s="3" t="s">
        <v>539</v>
      </c>
      <c r="DM27" s="3" t="s">
        <v>539</v>
      </c>
      <c r="DN27" s="3" t="s">
        <v>539</v>
      </c>
      <c r="DO27" s="3" t="s">
        <v>539</v>
      </c>
      <c r="DP27" s="3" t="s">
        <v>539</v>
      </c>
      <c r="DQ27" s="3" t="s">
        <v>541</v>
      </c>
      <c r="DR27" s="3" t="s">
        <v>539</v>
      </c>
      <c r="DS27" s="3" t="s">
        <v>539</v>
      </c>
      <c r="DT27" s="3" t="s">
        <v>539</v>
      </c>
      <c r="DU27" s="3" t="s">
        <v>539</v>
      </c>
      <c r="DV27" s="3"/>
      <c r="DW27" s="3"/>
      <c r="DX27" s="3"/>
      <c r="DY27" s="3"/>
      <c r="DZ27" s="3"/>
      <c r="EA27" s="3"/>
    </row>
    <row r="28" spans="1:131">
      <c r="B28" t="s">
        <v>29</v>
      </c>
      <c r="N28" s="4" t="s">
        <v>30</v>
      </c>
      <c r="O28" s="4"/>
      <c r="P28" s="4">
        <f>COUNTIF(P31:P10027,"〇")</f>
        <v>5</v>
      </c>
      <c r="Q28" s="4">
        <f t="shared" ref="Q28:AI28" si="56">COUNTIF(Q31:Q10027,"〇")</f>
        <v>0</v>
      </c>
      <c r="R28" s="4">
        <f t="shared" si="56"/>
        <v>0</v>
      </c>
      <c r="S28" s="4">
        <f t="shared" si="56"/>
        <v>5</v>
      </c>
      <c r="T28" s="4">
        <f t="shared" si="56"/>
        <v>0</v>
      </c>
      <c r="U28" s="4">
        <f t="shared" si="56"/>
        <v>3</v>
      </c>
      <c r="V28" s="4">
        <f t="shared" si="56"/>
        <v>9</v>
      </c>
      <c r="W28" s="4">
        <f t="shared" si="56"/>
        <v>0</v>
      </c>
      <c r="X28" s="4">
        <f t="shared" si="56"/>
        <v>0</v>
      </c>
      <c r="Y28" s="4">
        <f t="shared" si="56"/>
        <v>0</v>
      </c>
      <c r="Z28" s="4">
        <f t="shared" si="56"/>
        <v>0</v>
      </c>
      <c r="AA28" s="4">
        <f t="shared" si="56"/>
        <v>0</v>
      </c>
      <c r="AB28" s="4">
        <f t="shared" si="56"/>
        <v>0</v>
      </c>
      <c r="AC28" s="4">
        <f t="shared" si="56"/>
        <v>0</v>
      </c>
      <c r="AD28" s="4">
        <f t="shared" si="56"/>
        <v>2</v>
      </c>
      <c r="AE28" s="4">
        <f t="shared" si="56"/>
        <v>0</v>
      </c>
      <c r="AF28" s="4">
        <f t="shared" si="56"/>
        <v>0</v>
      </c>
      <c r="AG28" s="4">
        <f t="shared" si="56"/>
        <v>0</v>
      </c>
      <c r="AH28" s="4">
        <f t="shared" si="56"/>
        <v>0</v>
      </c>
      <c r="AI28" s="4">
        <f t="shared" si="56"/>
        <v>0</v>
      </c>
      <c r="AJ28" s="4">
        <f>COUNTIF(AJ31:AJ10027,"〇")</f>
        <v>0</v>
      </c>
      <c r="AK28" s="4">
        <f t="shared" ref="AK28:AV28" si="57">COUNTIF(AK31:AK10027,"〇")</f>
        <v>0</v>
      </c>
      <c r="AL28" s="4">
        <f t="shared" si="57"/>
        <v>0</v>
      </c>
      <c r="AM28" s="4">
        <f t="shared" si="57"/>
        <v>0</v>
      </c>
      <c r="AN28" s="4">
        <f t="shared" si="57"/>
        <v>0</v>
      </c>
      <c r="AO28" s="4">
        <f t="shared" si="57"/>
        <v>1</v>
      </c>
      <c r="AP28" s="4">
        <f t="shared" si="57"/>
        <v>2</v>
      </c>
      <c r="AQ28" s="4">
        <f t="shared" si="57"/>
        <v>0</v>
      </c>
      <c r="AR28" s="4">
        <f t="shared" si="57"/>
        <v>1</v>
      </c>
      <c r="AS28" s="4">
        <f t="shared" si="57"/>
        <v>0</v>
      </c>
      <c r="AT28" s="4">
        <f t="shared" si="57"/>
        <v>0</v>
      </c>
      <c r="AU28" s="4">
        <f t="shared" si="57"/>
        <v>1</v>
      </c>
      <c r="AV28" s="4">
        <f t="shared" si="57"/>
        <v>1</v>
      </c>
      <c r="AW28" s="4">
        <f t="shared" ref="AW28:BA28" si="58">COUNTIF(AW31:AW10027,"〇")</f>
        <v>0</v>
      </c>
      <c r="AX28" s="4">
        <f t="shared" si="58"/>
        <v>0</v>
      </c>
      <c r="AY28" s="4">
        <f t="shared" si="58"/>
        <v>0</v>
      </c>
      <c r="AZ28" s="4">
        <f t="shared" si="58"/>
        <v>0</v>
      </c>
      <c r="BA28" s="4">
        <f t="shared" si="58"/>
        <v>0</v>
      </c>
      <c r="BC28" s="4" t="s">
        <v>30</v>
      </c>
      <c r="BD28" s="4"/>
      <c r="BE28" s="4">
        <f>COUNTIF(BE31:BE10027,"〇")</f>
        <v>5</v>
      </c>
      <c r="BF28" s="4">
        <f t="shared" ref="BF28:BV28" si="59">COUNTIF(BF31:BF10027,"〇")</f>
        <v>0</v>
      </c>
      <c r="BG28" s="4">
        <f>COUNTIF(BG31:BG10027,"〇")</f>
        <v>0</v>
      </c>
      <c r="BH28" s="4">
        <f t="shared" ref="BH28:BL28" si="60">COUNTIF(BH31:BH10027,"〇")</f>
        <v>0</v>
      </c>
      <c r="BI28" s="4">
        <f t="shared" si="60"/>
        <v>5</v>
      </c>
      <c r="BJ28" s="4">
        <f t="shared" si="60"/>
        <v>0</v>
      </c>
      <c r="BK28" s="4">
        <f t="shared" si="60"/>
        <v>3</v>
      </c>
      <c r="BL28" s="4">
        <f t="shared" si="60"/>
        <v>9</v>
      </c>
      <c r="BM28" s="4">
        <f t="shared" si="59"/>
        <v>0</v>
      </c>
      <c r="BN28" s="4">
        <f>COUNTIF(BN31:BN10027,"〇")</f>
        <v>0</v>
      </c>
      <c r="BO28" s="4">
        <f t="shared" ref="BO28:BS28" si="61">COUNTIF(BO31:BO10027,"〇")</f>
        <v>0</v>
      </c>
      <c r="BP28" s="4">
        <f t="shared" si="61"/>
        <v>0</v>
      </c>
      <c r="BQ28" s="4">
        <f t="shared" si="61"/>
        <v>0</v>
      </c>
      <c r="BR28" s="4">
        <f t="shared" si="61"/>
        <v>0</v>
      </c>
      <c r="BS28" s="4">
        <f t="shared" si="61"/>
        <v>0</v>
      </c>
      <c r="BT28" s="4">
        <f t="shared" si="59"/>
        <v>0</v>
      </c>
      <c r="BU28" s="4">
        <f t="shared" si="59"/>
        <v>0</v>
      </c>
      <c r="BV28" s="4">
        <f t="shared" si="59"/>
        <v>0</v>
      </c>
      <c r="BW28" s="4">
        <f>COUNTIF(BW31:BW10027,"〇")</f>
        <v>0</v>
      </c>
      <c r="BX28" s="4">
        <f t="shared" ref="BX28:CB28" si="62">COUNTIF(BX31:BX10027,"〇")</f>
        <v>0</v>
      </c>
      <c r="BY28" s="4">
        <f t="shared" si="62"/>
        <v>2</v>
      </c>
      <c r="BZ28" s="4">
        <f t="shared" si="62"/>
        <v>0</v>
      </c>
      <c r="CA28" s="4">
        <f t="shared" si="62"/>
        <v>0</v>
      </c>
      <c r="CB28" s="4">
        <f t="shared" si="62"/>
        <v>0</v>
      </c>
      <c r="CC28" s="4">
        <f>COUNTIF(CC31:CC10027,"〇")</f>
        <v>0</v>
      </c>
      <c r="CD28" s="4">
        <f t="shared" ref="CD28:CH28" si="63">COUNTIF(CD31:CD10027,"〇")</f>
        <v>2</v>
      </c>
      <c r="CE28" s="4">
        <f t="shared" si="63"/>
        <v>0</v>
      </c>
      <c r="CF28" s="4">
        <f t="shared" si="63"/>
        <v>1</v>
      </c>
      <c r="CG28" s="4">
        <f t="shared" si="63"/>
        <v>1</v>
      </c>
      <c r="CH28" s="4">
        <f t="shared" si="63"/>
        <v>3</v>
      </c>
      <c r="CI28" s="4">
        <f>COUNTIF(CI31:CI10027,"〇")</f>
        <v>0</v>
      </c>
      <c r="CJ28" s="4">
        <f t="shared" ref="CJ28:CN28" si="64">COUNTIF(CJ31:CJ10027,"〇")</f>
        <v>0</v>
      </c>
      <c r="CK28" s="4">
        <f t="shared" si="64"/>
        <v>0</v>
      </c>
      <c r="CL28" s="4">
        <f t="shared" si="64"/>
        <v>0</v>
      </c>
      <c r="CM28" s="4">
        <f t="shared" si="64"/>
        <v>0</v>
      </c>
      <c r="CN28" s="4">
        <f t="shared" si="64"/>
        <v>0</v>
      </c>
      <c r="CP28" s="4" t="s">
        <v>30</v>
      </c>
      <c r="CQ28" s="4"/>
      <c r="CR28" s="4">
        <f>COUNTIF(CR31:CR10027,"〇")</f>
        <v>5</v>
      </c>
      <c r="CS28" s="4">
        <f t="shared" ref="CS28" si="65">COUNTIF(CS31:CS10027,"〇")</f>
        <v>5</v>
      </c>
      <c r="CT28" s="4">
        <f>COUNTIF(CT31:CT10027,"〇")</f>
        <v>0</v>
      </c>
      <c r="CU28" s="4">
        <f t="shared" ref="CU28:CZ28" si="66">COUNTIF(CU31:CU10027,"〇")</f>
        <v>0</v>
      </c>
      <c r="CV28" s="4">
        <f t="shared" si="66"/>
        <v>5</v>
      </c>
      <c r="CW28" s="4">
        <f t="shared" si="66"/>
        <v>0</v>
      </c>
      <c r="CX28" s="4">
        <f t="shared" si="66"/>
        <v>3</v>
      </c>
      <c r="CY28" s="4">
        <f t="shared" si="66"/>
        <v>7</v>
      </c>
      <c r="CZ28" s="4">
        <f t="shared" si="66"/>
        <v>0</v>
      </c>
      <c r="DA28" s="4">
        <f>COUNTIF(DA31:DA10027,"〇")</f>
        <v>0</v>
      </c>
      <c r="DB28" s="4">
        <f t="shared" ref="DB28:DI28" si="67">COUNTIF(DB31:DB10027,"〇")</f>
        <v>0</v>
      </c>
      <c r="DC28" s="4">
        <f t="shared" si="67"/>
        <v>0</v>
      </c>
      <c r="DD28" s="4">
        <f t="shared" si="67"/>
        <v>0</v>
      </c>
      <c r="DE28" s="4">
        <f t="shared" si="67"/>
        <v>0</v>
      </c>
      <c r="DF28" s="4">
        <f t="shared" si="67"/>
        <v>0</v>
      </c>
      <c r="DG28" s="4">
        <f t="shared" si="67"/>
        <v>0</v>
      </c>
      <c r="DH28" s="4">
        <f t="shared" si="67"/>
        <v>0</v>
      </c>
      <c r="DI28" s="4">
        <f t="shared" si="67"/>
        <v>0</v>
      </c>
      <c r="DJ28" s="4">
        <f>COUNTIF(DJ31:DJ10027,"〇")</f>
        <v>0</v>
      </c>
      <c r="DK28" s="4">
        <f t="shared" ref="DK28:DO28" si="68">COUNTIF(DK31:DK10027,"〇")</f>
        <v>0</v>
      </c>
      <c r="DL28" s="4">
        <f t="shared" si="68"/>
        <v>2</v>
      </c>
      <c r="DM28" s="4">
        <f t="shared" si="68"/>
        <v>0</v>
      </c>
      <c r="DN28" s="4">
        <f t="shared" si="68"/>
        <v>0</v>
      </c>
      <c r="DO28" s="4">
        <f t="shared" si="68"/>
        <v>0</v>
      </c>
      <c r="DP28" s="4">
        <f>COUNTIF(DP31:DP10027,"〇")</f>
        <v>0</v>
      </c>
      <c r="DQ28" s="4">
        <f t="shared" ref="DQ28:DU28" si="69">COUNTIF(DQ31:DQ10027,"〇")</f>
        <v>2</v>
      </c>
      <c r="DR28" s="4">
        <f t="shared" si="69"/>
        <v>0</v>
      </c>
      <c r="DS28" s="4">
        <f t="shared" si="69"/>
        <v>1</v>
      </c>
      <c r="DT28" s="4">
        <f t="shared" si="69"/>
        <v>1</v>
      </c>
      <c r="DU28" s="4">
        <f t="shared" si="69"/>
        <v>3</v>
      </c>
      <c r="DV28" s="4">
        <f>COUNTIF(DV31:DV10027,"〇")</f>
        <v>0</v>
      </c>
      <c r="DW28" s="4">
        <f t="shared" ref="DW28:EA28" si="70">COUNTIF(DW31:DW10027,"〇")</f>
        <v>0</v>
      </c>
      <c r="DX28" s="4">
        <f t="shared" si="70"/>
        <v>0</v>
      </c>
      <c r="DY28" s="4">
        <f t="shared" si="70"/>
        <v>0</v>
      </c>
      <c r="DZ28" s="4">
        <f t="shared" si="70"/>
        <v>0</v>
      </c>
      <c r="EA28" s="4">
        <f t="shared" si="70"/>
        <v>0</v>
      </c>
    </row>
    <row r="29" spans="1:131">
      <c r="B29" t="s">
        <v>31</v>
      </c>
      <c r="D29" t="s">
        <v>32</v>
      </c>
      <c r="G29" t="s">
        <v>33</v>
      </c>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row>
    <row r="30" spans="1:131">
      <c r="A30" t="s">
        <v>34</v>
      </c>
      <c r="B30" t="s">
        <v>35</v>
      </c>
      <c r="C30" t="s">
        <v>36</v>
      </c>
      <c r="D30" t="s">
        <v>35</v>
      </c>
      <c r="E30" t="s">
        <v>36</v>
      </c>
      <c r="F30" t="s">
        <v>37</v>
      </c>
      <c r="G30" t="s">
        <v>38</v>
      </c>
      <c r="H30" t="s">
        <v>39</v>
      </c>
      <c r="I30" t="s">
        <v>40</v>
      </c>
      <c r="J30" t="s">
        <v>41</v>
      </c>
      <c r="K30" t="s">
        <v>42</v>
      </c>
      <c r="N30" s="1"/>
    </row>
    <row r="31" spans="1:131">
      <c r="A31" t="s">
        <v>45</v>
      </c>
      <c r="B31" t="s">
        <v>46</v>
      </c>
      <c r="C31" t="s">
        <v>46</v>
      </c>
      <c r="D31" t="s">
        <v>47</v>
      </c>
      <c r="E31" t="s">
        <v>48</v>
      </c>
      <c r="F31" t="s">
        <v>49</v>
      </c>
      <c r="G31" t="s">
        <v>50</v>
      </c>
      <c r="H31" t="s">
        <v>51</v>
      </c>
      <c r="I31" t="s">
        <v>51</v>
      </c>
      <c r="J31" t="s">
        <v>51</v>
      </c>
      <c r="K31" t="s">
        <v>52</v>
      </c>
      <c r="N31" s="1"/>
      <c r="S31" t="s">
        <v>540</v>
      </c>
      <c r="BI31" t="s">
        <v>540</v>
      </c>
      <c r="CV31" t="s">
        <v>540</v>
      </c>
    </row>
    <row r="32" spans="1:131">
      <c r="A32" t="s">
        <v>53</v>
      </c>
      <c r="B32" t="s">
        <v>46</v>
      </c>
      <c r="C32" t="s">
        <v>46</v>
      </c>
      <c r="D32" t="s">
        <v>47</v>
      </c>
      <c r="E32" t="s">
        <v>48</v>
      </c>
      <c r="F32" t="s">
        <v>49</v>
      </c>
      <c r="G32" t="s">
        <v>54</v>
      </c>
      <c r="H32" t="s">
        <v>51</v>
      </c>
      <c r="I32" t="s">
        <v>51</v>
      </c>
      <c r="J32" t="s">
        <v>51</v>
      </c>
      <c r="K32" t="s">
        <v>55</v>
      </c>
      <c r="N32" s="1"/>
      <c r="S32" t="s">
        <v>540</v>
      </c>
      <c r="BI32" t="s">
        <v>540</v>
      </c>
      <c r="CV32" t="s">
        <v>540</v>
      </c>
    </row>
    <row r="33" spans="1:123">
      <c r="A33" t="s">
        <v>56</v>
      </c>
      <c r="B33" t="s">
        <v>46</v>
      </c>
      <c r="C33" t="s">
        <v>46</v>
      </c>
      <c r="D33" t="s">
        <v>47</v>
      </c>
      <c r="E33" t="s">
        <v>48</v>
      </c>
      <c r="F33" t="s">
        <v>57</v>
      </c>
      <c r="G33" t="s">
        <v>58</v>
      </c>
      <c r="H33" t="s">
        <v>51</v>
      </c>
      <c r="I33" t="s">
        <v>51</v>
      </c>
      <c r="J33" t="s">
        <v>51</v>
      </c>
      <c r="K33" t="s">
        <v>59</v>
      </c>
      <c r="N33" s="1"/>
      <c r="P33" t="s">
        <v>540</v>
      </c>
      <c r="AD33" t="s">
        <v>543</v>
      </c>
      <c r="BE33" t="s">
        <v>540</v>
      </c>
      <c r="BY33" t="s">
        <v>543</v>
      </c>
      <c r="CR33" t="s">
        <v>540</v>
      </c>
      <c r="CS33" t="s">
        <v>540</v>
      </c>
      <c r="DL33" t="s">
        <v>543</v>
      </c>
    </row>
    <row r="34" spans="1:123">
      <c r="A34" t="s">
        <v>60</v>
      </c>
      <c r="B34" t="s">
        <v>46</v>
      </c>
      <c r="C34" t="s">
        <v>46</v>
      </c>
      <c r="D34" t="s">
        <v>47</v>
      </c>
      <c r="E34" t="s">
        <v>48</v>
      </c>
      <c r="F34" t="s">
        <v>61</v>
      </c>
      <c r="G34" t="s">
        <v>62</v>
      </c>
      <c r="H34" t="s">
        <v>63</v>
      </c>
      <c r="I34" t="s">
        <v>51</v>
      </c>
      <c r="J34" t="s">
        <v>51</v>
      </c>
      <c r="K34" t="s">
        <v>64</v>
      </c>
      <c r="N34" s="1"/>
    </row>
    <row r="35" spans="1:123">
      <c r="A35" t="s">
        <v>65</v>
      </c>
      <c r="B35" t="s">
        <v>46</v>
      </c>
      <c r="C35" t="s">
        <v>46</v>
      </c>
      <c r="D35" t="s">
        <v>47</v>
      </c>
      <c r="E35" t="s">
        <v>48</v>
      </c>
      <c r="F35" t="s">
        <v>66</v>
      </c>
      <c r="G35" t="s">
        <v>67</v>
      </c>
      <c r="H35" t="s">
        <v>51</v>
      </c>
      <c r="I35" t="s">
        <v>68</v>
      </c>
      <c r="J35" t="s">
        <v>51</v>
      </c>
      <c r="K35" t="s">
        <v>69</v>
      </c>
      <c r="N35" s="1"/>
    </row>
    <row r="36" spans="1:123">
      <c r="A36" t="s">
        <v>70</v>
      </c>
      <c r="B36" t="s">
        <v>46</v>
      </c>
      <c r="C36" t="s">
        <v>46</v>
      </c>
      <c r="D36" t="s">
        <v>47</v>
      </c>
      <c r="E36" t="s">
        <v>48</v>
      </c>
      <c r="F36" t="s">
        <v>66</v>
      </c>
      <c r="G36" t="s">
        <v>67</v>
      </c>
      <c r="H36" t="s">
        <v>51</v>
      </c>
      <c r="I36" t="s">
        <v>71</v>
      </c>
      <c r="J36" t="s">
        <v>51</v>
      </c>
      <c r="K36" t="s">
        <v>69</v>
      </c>
      <c r="N36" s="1"/>
    </row>
    <row r="37" spans="1:123">
      <c r="A37" t="s">
        <v>72</v>
      </c>
      <c r="B37" t="s">
        <v>46</v>
      </c>
      <c r="C37" t="s">
        <v>46</v>
      </c>
      <c r="D37" t="s">
        <v>47</v>
      </c>
      <c r="E37" t="s">
        <v>48</v>
      </c>
      <c r="F37" t="s">
        <v>57</v>
      </c>
      <c r="G37" t="s">
        <v>73</v>
      </c>
      <c r="H37" t="s">
        <v>51</v>
      </c>
      <c r="I37" t="s">
        <v>51</v>
      </c>
      <c r="J37" t="s">
        <v>51</v>
      </c>
      <c r="K37" t="s">
        <v>74</v>
      </c>
      <c r="N37" s="1"/>
    </row>
    <row r="38" spans="1:123">
      <c r="A38" t="s">
        <v>75</v>
      </c>
      <c r="B38" t="s">
        <v>46</v>
      </c>
      <c r="C38" t="s">
        <v>46</v>
      </c>
      <c r="D38" t="s">
        <v>47</v>
      </c>
      <c r="E38" t="s">
        <v>48</v>
      </c>
      <c r="F38" t="s">
        <v>66</v>
      </c>
      <c r="G38" t="s">
        <v>76</v>
      </c>
      <c r="H38" t="s">
        <v>77</v>
      </c>
      <c r="I38" t="s">
        <v>51</v>
      </c>
      <c r="J38" t="s">
        <v>51</v>
      </c>
      <c r="K38" t="s">
        <v>78</v>
      </c>
      <c r="N38" s="1"/>
    </row>
    <row r="39" spans="1:123">
      <c r="A39" t="s">
        <v>79</v>
      </c>
      <c r="B39" t="s">
        <v>46</v>
      </c>
      <c r="C39" t="s">
        <v>46</v>
      </c>
      <c r="D39" t="s">
        <v>47</v>
      </c>
      <c r="E39" t="s">
        <v>48</v>
      </c>
      <c r="F39" t="s">
        <v>66</v>
      </c>
      <c r="G39" t="s">
        <v>76</v>
      </c>
      <c r="H39" t="s">
        <v>80</v>
      </c>
      <c r="I39" t="s">
        <v>51</v>
      </c>
      <c r="J39" t="s">
        <v>51</v>
      </c>
      <c r="K39" t="s">
        <v>78</v>
      </c>
      <c r="N39" s="1"/>
    </row>
    <row r="40" spans="1:123">
      <c r="A40" t="s">
        <v>81</v>
      </c>
      <c r="B40" t="s">
        <v>46</v>
      </c>
      <c r="C40" t="s">
        <v>46</v>
      </c>
      <c r="D40" t="s">
        <v>47</v>
      </c>
      <c r="E40" t="s">
        <v>48</v>
      </c>
      <c r="F40" t="s">
        <v>66</v>
      </c>
      <c r="G40" t="s">
        <v>76</v>
      </c>
      <c r="H40" t="s">
        <v>82</v>
      </c>
      <c r="I40" t="s">
        <v>68</v>
      </c>
      <c r="J40" t="s">
        <v>51</v>
      </c>
      <c r="K40" t="s">
        <v>78</v>
      </c>
      <c r="N40" s="1"/>
    </row>
    <row r="41" spans="1:123">
      <c r="A41" t="s">
        <v>83</v>
      </c>
      <c r="B41" t="s">
        <v>46</v>
      </c>
      <c r="C41" t="s">
        <v>46</v>
      </c>
      <c r="D41" t="s">
        <v>47</v>
      </c>
      <c r="E41" t="s">
        <v>48</v>
      </c>
      <c r="F41" t="s">
        <v>66</v>
      </c>
      <c r="G41" t="s">
        <v>76</v>
      </c>
      <c r="H41" t="s">
        <v>82</v>
      </c>
      <c r="I41" t="s">
        <v>71</v>
      </c>
      <c r="J41" t="s">
        <v>51</v>
      </c>
      <c r="K41" t="s">
        <v>78</v>
      </c>
      <c r="N41" s="1"/>
    </row>
    <row r="42" spans="1:123">
      <c r="A42" t="s">
        <v>84</v>
      </c>
      <c r="B42" t="s">
        <v>46</v>
      </c>
      <c r="C42" t="s">
        <v>46</v>
      </c>
      <c r="D42" t="s">
        <v>47</v>
      </c>
      <c r="E42" t="s">
        <v>48</v>
      </c>
      <c r="F42" t="s">
        <v>66</v>
      </c>
      <c r="G42" t="s">
        <v>76</v>
      </c>
      <c r="H42" t="s">
        <v>85</v>
      </c>
      <c r="I42" t="s">
        <v>51</v>
      </c>
      <c r="J42" t="s">
        <v>51</v>
      </c>
      <c r="K42" t="s">
        <v>78</v>
      </c>
      <c r="N42" s="1"/>
    </row>
    <row r="43" spans="1:123">
      <c r="A43" t="s">
        <v>86</v>
      </c>
      <c r="B43" t="s">
        <v>46</v>
      </c>
      <c r="C43" t="s">
        <v>46</v>
      </c>
      <c r="D43" t="s">
        <v>47</v>
      </c>
      <c r="E43" t="s">
        <v>48</v>
      </c>
      <c r="F43" t="s">
        <v>66</v>
      </c>
      <c r="G43" t="s">
        <v>76</v>
      </c>
      <c r="H43" t="s">
        <v>87</v>
      </c>
      <c r="I43" t="s">
        <v>51</v>
      </c>
      <c r="J43" t="s">
        <v>51</v>
      </c>
      <c r="K43" t="s">
        <v>78</v>
      </c>
      <c r="N43" s="1"/>
    </row>
    <row r="44" spans="1:123">
      <c r="A44" t="s">
        <v>88</v>
      </c>
      <c r="B44" t="s">
        <v>46</v>
      </c>
      <c r="C44" t="s">
        <v>46</v>
      </c>
      <c r="D44" t="s">
        <v>47</v>
      </c>
      <c r="E44" t="s">
        <v>48</v>
      </c>
      <c r="F44" t="s">
        <v>66</v>
      </c>
      <c r="G44" t="s">
        <v>89</v>
      </c>
      <c r="H44" t="s">
        <v>51</v>
      </c>
      <c r="I44" t="s">
        <v>68</v>
      </c>
      <c r="J44" t="s">
        <v>51</v>
      </c>
      <c r="K44" t="s">
        <v>90</v>
      </c>
      <c r="N44" s="1"/>
    </row>
    <row r="45" spans="1:123">
      <c r="A45" t="s">
        <v>91</v>
      </c>
      <c r="B45" t="s">
        <v>46</v>
      </c>
      <c r="C45" t="s">
        <v>46</v>
      </c>
      <c r="D45" t="s">
        <v>47</v>
      </c>
      <c r="E45" t="s">
        <v>48</v>
      </c>
      <c r="F45" t="s">
        <v>66</v>
      </c>
      <c r="G45" t="s">
        <v>89</v>
      </c>
      <c r="H45" t="s">
        <v>51</v>
      </c>
      <c r="I45" t="s">
        <v>51</v>
      </c>
      <c r="J45" t="s">
        <v>92</v>
      </c>
      <c r="K45" t="s">
        <v>93</v>
      </c>
      <c r="N45" s="1"/>
    </row>
    <row r="46" spans="1:123">
      <c r="A46" t="s">
        <v>94</v>
      </c>
      <c r="B46" t="s">
        <v>46</v>
      </c>
      <c r="C46" t="s">
        <v>46</v>
      </c>
      <c r="D46" t="s">
        <v>47</v>
      </c>
      <c r="E46" t="s">
        <v>48</v>
      </c>
      <c r="F46" t="s">
        <v>66</v>
      </c>
      <c r="G46" t="s">
        <v>89</v>
      </c>
      <c r="H46" t="s">
        <v>95</v>
      </c>
      <c r="I46" t="s">
        <v>51</v>
      </c>
      <c r="J46" t="s">
        <v>51</v>
      </c>
      <c r="K46" t="s">
        <v>90</v>
      </c>
      <c r="N46" s="1"/>
    </row>
    <row r="47" spans="1:123">
      <c r="A47" t="s">
        <v>96</v>
      </c>
      <c r="B47" t="s">
        <v>46</v>
      </c>
      <c r="C47" t="s">
        <v>46</v>
      </c>
      <c r="D47" t="s">
        <v>47</v>
      </c>
      <c r="E47" t="s">
        <v>48</v>
      </c>
      <c r="F47" t="s">
        <v>66</v>
      </c>
      <c r="G47" t="s">
        <v>97</v>
      </c>
      <c r="H47" t="s">
        <v>51</v>
      </c>
      <c r="I47" t="s">
        <v>51</v>
      </c>
      <c r="J47" t="s">
        <v>98</v>
      </c>
      <c r="K47" t="s">
        <v>99</v>
      </c>
      <c r="N47" s="1"/>
    </row>
    <row r="48" spans="1:123">
      <c r="A48" t="s">
        <v>100</v>
      </c>
      <c r="B48" t="s">
        <v>46</v>
      </c>
      <c r="C48" t="s">
        <v>46</v>
      </c>
      <c r="D48" t="s">
        <v>47</v>
      </c>
      <c r="E48" t="s">
        <v>48</v>
      </c>
      <c r="F48" t="s">
        <v>57</v>
      </c>
      <c r="G48" t="s">
        <v>101</v>
      </c>
      <c r="H48" t="s">
        <v>51</v>
      </c>
      <c r="I48" t="s">
        <v>51</v>
      </c>
      <c r="J48" t="s">
        <v>51</v>
      </c>
      <c r="K48" t="s">
        <v>102</v>
      </c>
      <c r="N48" s="1"/>
      <c r="AR48" t="s">
        <v>540</v>
      </c>
      <c r="CF48" t="s">
        <v>540</v>
      </c>
      <c r="DS48" t="s">
        <v>540</v>
      </c>
    </row>
    <row r="49" spans="1:116">
      <c r="A49" t="s">
        <v>103</v>
      </c>
      <c r="B49" t="s">
        <v>46</v>
      </c>
      <c r="C49" t="s">
        <v>46</v>
      </c>
      <c r="D49" t="s">
        <v>47</v>
      </c>
      <c r="E49" t="s">
        <v>48</v>
      </c>
      <c r="F49" t="s">
        <v>57</v>
      </c>
      <c r="G49" t="s">
        <v>104</v>
      </c>
      <c r="H49" t="s">
        <v>51</v>
      </c>
      <c r="I49" t="s">
        <v>51</v>
      </c>
      <c r="J49" t="s">
        <v>51</v>
      </c>
      <c r="K49" t="s">
        <v>105</v>
      </c>
      <c r="N49" s="1"/>
    </row>
    <row r="50" spans="1:116">
      <c r="A50" t="s">
        <v>106</v>
      </c>
      <c r="B50" t="s">
        <v>46</v>
      </c>
      <c r="C50" t="s">
        <v>46</v>
      </c>
      <c r="D50" t="s">
        <v>47</v>
      </c>
      <c r="E50" t="s">
        <v>48</v>
      </c>
      <c r="F50" t="s">
        <v>66</v>
      </c>
      <c r="G50" t="s">
        <v>107</v>
      </c>
      <c r="H50" t="s">
        <v>51</v>
      </c>
      <c r="I50" t="s">
        <v>51</v>
      </c>
      <c r="J50" t="s">
        <v>51</v>
      </c>
      <c r="K50" t="s">
        <v>108</v>
      </c>
      <c r="N50" s="1"/>
    </row>
    <row r="51" spans="1:116">
      <c r="A51" t="s">
        <v>109</v>
      </c>
      <c r="B51" t="s">
        <v>46</v>
      </c>
      <c r="C51" t="s">
        <v>46</v>
      </c>
      <c r="D51" t="s">
        <v>47</v>
      </c>
      <c r="E51" t="s">
        <v>48</v>
      </c>
      <c r="F51" t="s">
        <v>66</v>
      </c>
      <c r="G51" t="s">
        <v>110</v>
      </c>
      <c r="H51" t="s">
        <v>51</v>
      </c>
      <c r="I51" t="s">
        <v>51</v>
      </c>
      <c r="J51" t="s">
        <v>51</v>
      </c>
      <c r="K51" t="s">
        <v>111</v>
      </c>
      <c r="N51" s="1"/>
    </row>
    <row r="52" spans="1:116">
      <c r="A52" t="s">
        <v>112</v>
      </c>
      <c r="B52" t="s">
        <v>46</v>
      </c>
      <c r="C52" t="s">
        <v>46</v>
      </c>
      <c r="D52" t="s">
        <v>47</v>
      </c>
      <c r="E52" t="s">
        <v>48</v>
      </c>
      <c r="F52" t="s">
        <v>113</v>
      </c>
      <c r="G52" t="s">
        <v>114</v>
      </c>
      <c r="H52" t="s">
        <v>115</v>
      </c>
      <c r="I52" t="s">
        <v>51</v>
      </c>
      <c r="J52" t="s">
        <v>51</v>
      </c>
      <c r="K52" t="s">
        <v>116</v>
      </c>
      <c r="N52" s="1"/>
      <c r="P52" t="s">
        <v>540</v>
      </c>
      <c r="AD52" t="s">
        <v>543</v>
      </c>
      <c r="BE52" t="s">
        <v>540</v>
      </c>
      <c r="BY52" t="s">
        <v>543</v>
      </c>
      <c r="CR52" t="s">
        <v>540</v>
      </c>
      <c r="CS52" t="s">
        <v>540</v>
      </c>
      <c r="DL52" t="s">
        <v>543</v>
      </c>
    </row>
    <row r="53" spans="1:116">
      <c r="A53" t="s">
        <v>117</v>
      </c>
      <c r="B53" t="s">
        <v>46</v>
      </c>
      <c r="C53" t="s">
        <v>46</v>
      </c>
      <c r="D53" t="s">
        <v>47</v>
      </c>
      <c r="E53" t="s">
        <v>48</v>
      </c>
      <c r="F53" t="s">
        <v>118</v>
      </c>
      <c r="G53" t="s">
        <v>119</v>
      </c>
      <c r="H53" t="s">
        <v>120</v>
      </c>
      <c r="I53" t="s">
        <v>51</v>
      </c>
      <c r="J53" t="s">
        <v>51</v>
      </c>
      <c r="K53" t="s">
        <v>121</v>
      </c>
      <c r="N53" s="1"/>
    </row>
    <row r="54" spans="1:116">
      <c r="A54" t="s">
        <v>122</v>
      </c>
      <c r="B54" t="s">
        <v>46</v>
      </c>
      <c r="C54" t="s">
        <v>46</v>
      </c>
      <c r="D54" t="s">
        <v>47</v>
      </c>
      <c r="E54" t="s">
        <v>48</v>
      </c>
      <c r="F54" t="s">
        <v>118</v>
      </c>
      <c r="G54" t="s">
        <v>119</v>
      </c>
      <c r="H54" t="s">
        <v>123</v>
      </c>
      <c r="I54" t="s">
        <v>51</v>
      </c>
      <c r="J54" t="s">
        <v>51</v>
      </c>
      <c r="K54" t="s">
        <v>121</v>
      </c>
      <c r="N54" s="1"/>
    </row>
    <row r="55" spans="1:116">
      <c r="A55" t="s">
        <v>124</v>
      </c>
      <c r="B55" t="s">
        <v>46</v>
      </c>
      <c r="C55" t="s">
        <v>46</v>
      </c>
      <c r="D55" t="s">
        <v>47</v>
      </c>
      <c r="E55" t="s">
        <v>48</v>
      </c>
      <c r="F55" t="s">
        <v>118</v>
      </c>
      <c r="G55" t="s">
        <v>119</v>
      </c>
      <c r="H55" t="s">
        <v>125</v>
      </c>
      <c r="I55" t="s">
        <v>51</v>
      </c>
      <c r="J55" t="s">
        <v>51</v>
      </c>
      <c r="K55" t="s">
        <v>121</v>
      </c>
      <c r="N55" s="1"/>
    </row>
    <row r="56" spans="1:116">
      <c r="A56" t="s">
        <v>126</v>
      </c>
      <c r="B56" t="s">
        <v>46</v>
      </c>
      <c r="C56" t="s">
        <v>46</v>
      </c>
      <c r="D56" t="s">
        <v>47</v>
      </c>
      <c r="E56" t="s">
        <v>48</v>
      </c>
      <c r="F56" t="s">
        <v>118</v>
      </c>
      <c r="G56" t="s">
        <v>114</v>
      </c>
      <c r="H56" t="s">
        <v>127</v>
      </c>
      <c r="I56" t="s">
        <v>51</v>
      </c>
      <c r="J56" t="s">
        <v>51</v>
      </c>
      <c r="K56" t="s">
        <v>128</v>
      </c>
      <c r="N56" s="1"/>
      <c r="P56" t="s">
        <v>540</v>
      </c>
      <c r="BE56" t="s">
        <v>540</v>
      </c>
      <c r="CR56" t="s">
        <v>540</v>
      </c>
      <c r="CS56" t="s">
        <v>540</v>
      </c>
    </row>
    <row r="57" spans="1:116">
      <c r="A57" t="s">
        <v>129</v>
      </c>
      <c r="B57" t="s">
        <v>46</v>
      </c>
      <c r="C57" t="s">
        <v>46</v>
      </c>
      <c r="D57" t="s">
        <v>47</v>
      </c>
      <c r="E57" t="s">
        <v>48</v>
      </c>
      <c r="F57" t="s">
        <v>118</v>
      </c>
      <c r="G57" t="s">
        <v>130</v>
      </c>
      <c r="H57" t="s">
        <v>131</v>
      </c>
      <c r="I57" t="s">
        <v>51</v>
      </c>
      <c r="J57" t="s">
        <v>51</v>
      </c>
      <c r="K57" t="s">
        <v>132</v>
      </c>
      <c r="N57" s="1"/>
    </row>
    <row r="58" spans="1:116">
      <c r="A58" t="s">
        <v>133</v>
      </c>
      <c r="B58" t="s">
        <v>46</v>
      </c>
      <c r="C58" t="s">
        <v>46</v>
      </c>
      <c r="D58" t="s">
        <v>47</v>
      </c>
      <c r="E58" t="s">
        <v>48</v>
      </c>
      <c r="F58" t="s">
        <v>118</v>
      </c>
      <c r="G58" t="s">
        <v>130</v>
      </c>
      <c r="H58" t="s">
        <v>134</v>
      </c>
      <c r="I58" t="s">
        <v>51</v>
      </c>
      <c r="J58" t="s">
        <v>51</v>
      </c>
      <c r="K58" t="s">
        <v>132</v>
      </c>
      <c r="N58" s="1"/>
    </row>
    <row r="59" spans="1:116">
      <c r="A59" t="s">
        <v>135</v>
      </c>
      <c r="B59" t="s">
        <v>46</v>
      </c>
      <c r="C59" t="s">
        <v>46</v>
      </c>
      <c r="D59" t="s">
        <v>47</v>
      </c>
      <c r="E59" t="s">
        <v>48</v>
      </c>
      <c r="F59" t="s">
        <v>118</v>
      </c>
      <c r="G59" t="s">
        <v>130</v>
      </c>
      <c r="H59" t="s">
        <v>136</v>
      </c>
      <c r="I59" t="s">
        <v>51</v>
      </c>
      <c r="J59" t="s">
        <v>51</v>
      </c>
      <c r="K59" t="s">
        <v>132</v>
      </c>
      <c r="N59" s="1"/>
    </row>
    <row r="60" spans="1:116">
      <c r="A60" t="s">
        <v>137</v>
      </c>
      <c r="B60" t="s">
        <v>46</v>
      </c>
      <c r="C60" t="s">
        <v>46</v>
      </c>
      <c r="D60" t="s">
        <v>47</v>
      </c>
      <c r="E60" t="s">
        <v>48</v>
      </c>
      <c r="F60" t="s">
        <v>118</v>
      </c>
      <c r="G60" t="s">
        <v>130</v>
      </c>
      <c r="H60" t="s">
        <v>138</v>
      </c>
      <c r="I60" t="s">
        <v>51</v>
      </c>
      <c r="J60" t="s">
        <v>51</v>
      </c>
      <c r="K60" t="s">
        <v>132</v>
      </c>
      <c r="N60" s="1"/>
    </row>
    <row r="61" spans="1:116">
      <c r="A61" t="s">
        <v>139</v>
      </c>
      <c r="B61" t="s">
        <v>46</v>
      </c>
      <c r="C61" t="s">
        <v>46</v>
      </c>
      <c r="D61" t="s">
        <v>47</v>
      </c>
      <c r="E61" t="s">
        <v>48</v>
      </c>
      <c r="F61" t="s">
        <v>118</v>
      </c>
      <c r="G61" t="s">
        <v>130</v>
      </c>
      <c r="H61" t="s">
        <v>140</v>
      </c>
      <c r="I61" t="s">
        <v>51</v>
      </c>
      <c r="J61" t="s">
        <v>51</v>
      </c>
      <c r="K61" t="s">
        <v>132</v>
      </c>
      <c r="N61" s="1"/>
    </row>
    <row r="62" spans="1:116">
      <c r="A62" t="s">
        <v>141</v>
      </c>
      <c r="B62" t="s">
        <v>46</v>
      </c>
      <c r="C62" t="s">
        <v>46</v>
      </c>
      <c r="D62" t="s">
        <v>47</v>
      </c>
      <c r="E62" t="s">
        <v>48</v>
      </c>
      <c r="F62" t="s">
        <v>113</v>
      </c>
      <c r="G62" t="s">
        <v>114</v>
      </c>
      <c r="H62" t="s">
        <v>142</v>
      </c>
      <c r="I62" t="s">
        <v>143</v>
      </c>
      <c r="J62" t="s">
        <v>51</v>
      </c>
      <c r="K62" t="s">
        <v>144</v>
      </c>
      <c r="N62" s="1"/>
      <c r="P62" t="s">
        <v>540</v>
      </c>
      <c r="BE62" t="s">
        <v>540</v>
      </c>
      <c r="CR62" t="s">
        <v>540</v>
      </c>
      <c r="CS62" t="s">
        <v>540</v>
      </c>
    </row>
    <row r="63" spans="1:116">
      <c r="A63" t="s">
        <v>145</v>
      </c>
      <c r="B63" t="s">
        <v>46</v>
      </c>
      <c r="C63" t="s">
        <v>46</v>
      </c>
      <c r="D63" t="s">
        <v>47</v>
      </c>
      <c r="E63" t="s">
        <v>48</v>
      </c>
      <c r="F63" t="s">
        <v>118</v>
      </c>
      <c r="G63" t="s">
        <v>146</v>
      </c>
      <c r="H63" t="s">
        <v>51</v>
      </c>
      <c r="I63" t="s">
        <v>51</v>
      </c>
      <c r="J63" t="s">
        <v>51</v>
      </c>
      <c r="K63" t="s">
        <v>147</v>
      </c>
      <c r="N63" s="1"/>
    </row>
    <row r="64" spans="1:116">
      <c r="A64" t="s">
        <v>148</v>
      </c>
      <c r="B64" t="s">
        <v>46</v>
      </c>
      <c r="C64" t="s">
        <v>46</v>
      </c>
      <c r="D64" t="s">
        <v>47</v>
      </c>
      <c r="E64" t="s">
        <v>48</v>
      </c>
      <c r="F64" t="s">
        <v>118</v>
      </c>
      <c r="G64" t="s">
        <v>149</v>
      </c>
      <c r="H64" t="s">
        <v>51</v>
      </c>
      <c r="I64" t="s">
        <v>51</v>
      </c>
      <c r="J64" t="s">
        <v>51</v>
      </c>
      <c r="K64" t="s">
        <v>150</v>
      </c>
      <c r="N64" s="1"/>
    </row>
    <row r="65" spans="1:124">
      <c r="A65" t="s">
        <v>151</v>
      </c>
      <c r="B65" t="s">
        <v>46</v>
      </c>
      <c r="C65" t="s">
        <v>46</v>
      </c>
      <c r="D65" t="s">
        <v>47</v>
      </c>
      <c r="E65" t="s">
        <v>48</v>
      </c>
      <c r="F65" t="s">
        <v>49</v>
      </c>
      <c r="G65" t="s">
        <v>152</v>
      </c>
      <c r="H65" t="s">
        <v>51</v>
      </c>
      <c r="I65" t="s">
        <v>68</v>
      </c>
      <c r="J65" t="s">
        <v>153</v>
      </c>
      <c r="K65" t="s">
        <v>154</v>
      </c>
      <c r="N65" s="1"/>
      <c r="CG65" t="s">
        <v>540</v>
      </c>
      <c r="DT65" t="s">
        <v>540</v>
      </c>
    </row>
    <row r="66" spans="1:124">
      <c r="A66" t="s">
        <v>155</v>
      </c>
      <c r="B66" t="s">
        <v>46</v>
      </c>
      <c r="C66" t="s">
        <v>46</v>
      </c>
      <c r="D66" t="s">
        <v>47</v>
      </c>
      <c r="E66" t="s">
        <v>48</v>
      </c>
      <c r="F66" t="s">
        <v>156</v>
      </c>
      <c r="G66" t="s">
        <v>157</v>
      </c>
      <c r="H66" t="s">
        <v>51</v>
      </c>
      <c r="I66" t="s">
        <v>51</v>
      </c>
      <c r="J66" t="s">
        <v>51</v>
      </c>
      <c r="K66" t="s">
        <v>158</v>
      </c>
      <c r="N66" s="1"/>
    </row>
    <row r="67" spans="1:124">
      <c r="A67" t="s">
        <v>159</v>
      </c>
      <c r="B67" t="s">
        <v>46</v>
      </c>
      <c r="C67" t="s">
        <v>46</v>
      </c>
      <c r="D67" t="s">
        <v>47</v>
      </c>
      <c r="E67" t="s">
        <v>48</v>
      </c>
      <c r="F67" t="s">
        <v>156</v>
      </c>
      <c r="G67" t="s">
        <v>160</v>
      </c>
      <c r="H67" t="s">
        <v>51</v>
      </c>
      <c r="I67" t="s">
        <v>161</v>
      </c>
      <c r="J67" t="s">
        <v>162</v>
      </c>
      <c r="K67" t="s">
        <v>163</v>
      </c>
      <c r="N67" s="1"/>
    </row>
    <row r="68" spans="1:124">
      <c r="A68" t="s">
        <v>164</v>
      </c>
      <c r="B68" t="s">
        <v>46</v>
      </c>
      <c r="C68" t="s">
        <v>46</v>
      </c>
      <c r="D68" t="s">
        <v>47</v>
      </c>
      <c r="E68" t="s">
        <v>48</v>
      </c>
      <c r="F68" t="s">
        <v>156</v>
      </c>
      <c r="G68" t="s">
        <v>165</v>
      </c>
      <c r="H68" t="s">
        <v>166</v>
      </c>
      <c r="I68" t="s">
        <v>51</v>
      </c>
      <c r="J68" t="s">
        <v>51</v>
      </c>
      <c r="K68" t="s">
        <v>167</v>
      </c>
      <c r="N68" s="1"/>
    </row>
    <row r="69" spans="1:124">
      <c r="A69" t="s">
        <v>168</v>
      </c>
      <c r="B69" t="s">
        <v>46</v>
      </c>
      <c r="C69" t="s">
        <v>46</v>
      </c>
      <c r="D69" t="s">
        <v>47</v>
      </c>
      <c r="E69" t="s">
        <v>48</v>
      </c>
      <c r="F69" t="s">
        <v>156</v>
      </c>
      <c r="G69" t="s">
        <v>165</v>
      </c>
      <c r="H69" t="s">
        <v>169</v>
      </c>
      <c r="I69" t="s">
        <v>170</v>
      </c>
      <c r="J69" t="s">
        <v>171</v>
      </c>
      <c r="K69" t="s">
        <v>167</v>
      </c>
      <c r="N69" s="1"/>
    </row>
    <row r="70" spans="1:124">
      <c r="A70" t="s">
        <v>172</v>
      </c>
      <c r="B70" t="s">
        <v>46</v>
      </c>
      <c r="C70" t="s">
        <v>46</v>
      </c>
      <c r="D70" t="s">
        <v>47</v>
      </c>
      <c r="E70" t="s">
        <v>48</v>
      </c>
      <c r="F70" t="s">
        <v>156</v>
      </c>
      <c r="G70" t="s">
        <v>173</v>
      </c>
      <c r="H70" t="s">
        <v>51</v>
      </c>
      <c r="I70" t="s">
        <v>51</v>
      </c>
      <c r="J70" t="s">
        <v>98</v>
      </c>
      <c r="K70" t="s">
        <v>158</v>
      </c>
      <c r="N70" s="1"/>
    </row>
    <row r="71" spans="1:124">
      <c r="A71" t="s">
        <v>174</v>
      </c>
      <c r="B71" t="s">
        <v>46</v>
      </c>
      <c r="C71" t="s">
        <v>46</v>
      </c>
      <c r="D71" t="s">
        <v>47</v>
      </c>
      <c r="E71" t="s">
        <v>48</v>
      </c>
      <c r="F71" t="s">
        <v>175</v>
      </c>
      <c r="G71" t="s">
        <v>176</v>
      </c>
      <c r="H71" t="s">
        <v>51</v>
      </c>
      <c r="I71" t="s">
        <v>51</v>
      </c>
      <c r="J71" t="s">
        <v>51</v>
      </c>
      <c r="K71" t="s">
        <v>177</v>
      </c>
      <c r="N71" s="1"/>
    </row>
    <row r="72" spans="1:124">
      <c r="A72" t="s">
        <v>178</v>
      </c>
      <c r="B72" t="s">
        <v>46</v>
      </c>
      <c r="C72" t="s">
        <v>46</v>
      </c>
      <c r="D72" t="s">
        <v>47</v>
      </c>
      <c r="E72" t="s">
        <v>48</v>
      </c>
      <c r="F72" t="s">
        <v>49</v>
      </c>
      <c r="G72" t="s">
        <v>179</v>
      </c>
      <c r="H72" t="s">
        <v>180</v>
      </c>
      <c r="I72" t="s">
        <v>181</v>
      </c>
      <c r="J72" t="s">
        <v>51</v>
      </c>
      <c r="K72" t="s">
        <v>182</v>
      </c>
      <c r="N72" s="1"/>
    </row>
    <row r="73" spans="1:124">
      <c r="A73" t="s">
        <v>183</v>
      </c>
      <c r="B73" t="s">
        <v>46</v>
      </c>
      <c r="C73" t="s">
        <v>46</v>
      </c>
      <c r="D73" t="s">
        <v>47</v>
      </c>
      <c r="E73" t="s">
        <v>48</v>
      </c>
      <c r="F73" t="s">
        <v>175</v>
      </c>
      <c r="G73" t="s">
        <v>184</v>
      </c>
      <c r="H73" t="s">
        <v>185</v>
      </c>
      <c r="I73" t="s">
        <v>51</v>
      </c>
      <c r="J73" t="s">
        <v>51</v>
      </c>
      <c r="K73" t="s">
        <v>186</v>
      </c>
      <c r="N73" s="1"/>
    </row>
    <row r="74" spans="1:124">
      <c r="A74" t="s">
        <v>187</v>
      </c>
      <c r="B74" t="s">
        <v>46</v>
      </c>
      <c r="C74" t="s">
        <v>46</v>
      </c>
      <c r="D74" t="s">
        <v>47</v>
      </c>
      <c r="E74" t="s">
        <v>48</v>
      </c>
      <c r="F74" t="s">
        <v>175</v>
      </c>
      <c r="G74" t="s">
        <v>184</v>
      </c>
      <c r="H74" t="s">
        <v>188</v>
      </c>
      <c r="I74" t="s">
        <v>51</v>
      </c>
      <c r="J74" t="s">
        <v>51</v>
      </c>
      <c r="K74" t="s">
        <v>189</v>
      </c>
      <c r="N74" s="1"/>
    </row>
    <row r="75" spans="1:124">
      <c r="A75" t="s">
        <v>190</v>
      </c>
      <c r="B75" t="s">
        <v>46</v>
      </c>
      <c r="C75" t="s">
        <v>46</v>
      </c>
      <c r="D75" t="s">
        <v>47</v>
      </c>
      <c r="E75" t="s">
        <v>48</v>
      </c>
      <c r="F75" t="s">
        <v>175</v>
      </c>
      <c r="G75" t="s">
        <v>184</v>
      </c>
      <c r="H75" t="s">
        <v>191</v>
      </c>
      <c r="I75" t="s">
        <v>51</v>
      </c>
      <c r="J75" t="s">
        <v>51</v>
      </c>
      <c r="K75" t="s">
        <v>192</v>
      </c>
      <c r="N75" s="1"/>
    </row>
    <row r="76" spans="1:124">
      <c r="A76" t="s">
        <v>193</v>
      </c>
      <c r="B76" t="s">
        <v>46</v>
      </c>
      <c r="C76" t="s">
        <v>46</v>
      </c>
      <c r="D76" t="s">
        <v>47</v>
      </c>
      <c r="E76" t="s">
        <v>48</v>
      </c>
      <c r="F76" t="s">
        <v>175</v>
      </c>
      <c r="G76" t="s">
        <v>184</v>
      </c>
      <c r="H76" t="s">
        <v>194</v>
      </c>
      <c r="I76" t="s">
        <v>51</v>
      </c>
      <c r="J76" t="s">
        <v>51</v>
      </c>
      <c r="K76" t="s">
        <v>195</v>
      </c>
      <c r="N76" s="1"/>
    </row>
    <row r="77" spans="1:124">
      <c r="A77" t="s">
        <v>196</v>
      </c>
      <c r="B77" t="s">
        <v>46</v>
      </c>
      <c r="C77" t="s">
        <v>46</v>
      </c>
      <c r="D77" t="s">
        <v>47</v>
      </c>
      <c r="E77" t="s">
        <v>48</v>
      </c>
      <c r="F77" t="s">
        <v>175</v>
      </c>
      <c r="G77" t="s">
        <v>184</v>
      </c>
      <c r="H77" t="s">
        <v>197</v>
      </c>
      <c r="I77" t="s">
        <v>51</v>
      </c>
      <c r="J77" t="s">
        <v>51</v>
      </c>
      <c r="K77" t="s">
        <v>198</v>
      </c>
      <c r="N77" s="1"/>
    </row>
    <row r="78" spans="1:124">
      <c r="A78" t="s">
        <v>199</v>
      </c>
      <c r="B78" t="s">
        <v>46</v>
      </c>
      <c r="C78" t="s">
        <v>46</v>
      </c>
      <c r="D78" t="s">
        <v>47</v>
      </c>
      <c r="E78" t="s">
        <v>48</v>
      </c>
      <c r="F78" t="s">
        <v>175</v>
      </c>
      <c r="G78" t="s">
        <v>184</v>
      </c>
      <c r="H78" t="s">
        <v>200</v>
      </c>
      <c r="I78" t="s">
        <v>51</v>
      </c>
      <c r="J78" t="s">
        <v>51</v>
      </c>
      <c r="K78" t="s">
        <v>201</v>
      </c>
      <c r="N78" s="1"/>
    </row>
    <row r="79" spans="1:124">
      <c r="A79" t="s">
        <v>202</v>
      </c>
      <c r="B79" t="s">
        <v>46</v>
      </c>
      <c r="C79" t="s">
        <v>46</v>
      </c>
      <c r="D79" t="s">
        <v>47</v>
      </c>
      <c r="E79" t="s">
        <v>48</v>
      </c>
      <c r="F79" t="s">
        <v>175</v>
      </c>
      <c r="G79" t="s">
        <v>184</v>
      </c>
      <c r="H79" t="s">
        <v>203</v>
      </c>
      <c r="I79" t="s">
        <v>51</v>
      </c>
      <c r="J79" t="s">
        <v>51</v>
      </c>
      <c r="K79" t="s">
        <v>204</v>
      </c>
      <c r="N79" s="1"/>
    </row>
    <row r="80" spans="1:124">
      <c r="A80" t="s">
        <v>205</v>
      </c>
      <c r="B80" t="s">
        <v>46</v>
      </c>
      <c r="C80" t="s">
        <v>46</v>
      </c>
      <c r="D80" t="s">
        <v>47</v>
      </c>
      <c r="E80" t="s">
        <v>48</v>
      </c>
      <c r="F80" t="s">
        <v>175</v>
      </c>
      <c r="G80" t="s">
        <v>206</v>
      </c>
      <c r="H80" t="s">
        <v>207</v>
      </c>
      <c r="I80" t="s">
        <v>51</v>
      </c>
      <c r="J80" t="s">
        <v>51</v>
      </c>
      <c r="K80" t="s">
        <v>208</v>
      </c>
      <c r="N80" s="1"/>
    </row>
    <row r="81" spans="1:125">
      <c r="A81" t="s">
        <v>209</v>
      </c>
      <c r="B81" t="s">
        <v>46</v>
      </c>
      <c r="C81" t="s">
        <v>46</v>
      </c>
      <c r="D81" t="s">
        <v>47</v>
      </c>
      <c r="E81" t="s">
        <v>48</v>
      </c>
      <c r="F81" t="s">
        <v>175</v>
      </c>
      <c r="G81" t="s">
        <v>210</v>
      </c>
      <c r="H81" t="s">
        <v>51</v>
      </c>
      <c r="I81" t="s">
        <v>51</v>
      </c>
      <c r="J81" t="s">
        <v>51</v>
      </c>
      <c r="K81" t="s">
        <v>211</v>
      </c>
      <c r="N81" s="1"/>
    </row>
    <row r="82" spans="1:125">
      <c r="A82" t="s">
        <v>212</v>
      </c>
      <c r="B82" t="s">
        <v>46</v>
      </c>
      <c r="C82" t="s">
        <v>46</v>
      </c>
      <c r="D82" t="s">
        <v>47</v>
      </c>
      <c r="E82" t="s">
        <v>48</v>
      </c>
      <c r="F82" t="s">
        <v>175</v>
      </c>
      <c r="G82" t="s">
        <v>213</v>
      </c>
      <c r="H82" t="s">
        <v>51</v>
      </c>
      <c r="I82" t="s">
        <v>51</v>
      </c>
      <c r="J82" t="s">
        <v>214</v>
      </c>
      <c r="K82" t="s">
        <v>215</v>
      </c>
      <c r="N82" s="1"/>
    </row>
    <row r="83" spans="1:125">
      <c r="A83" t="s">
        <v>216</v>
      </c>
      <c r="B83" t="s">
        <v>46</v>
      </c>
      <c r="C83" t="s">
        <v>46</v>
      </c>
      <c r="D83" t="s">
        <v>47</v>
      </c>
      <c r="E83" t="s">
        <v>48</v>
      </c>
      <c r="F83" t="s">
        <v>217</v>
      </c>
      <c r="G83" t="s">
        <v>218</v>
      </c>
      <c r="H83" t="s">
        <v>51</v>
      </c>
      <c r="I83" t="s">
        <v>51</v>
      </c>
      <c r="J83" t="s">
        <v>51</v>
      </c>
      <c r="K83" t="s">
        <v>219</v>
      </c>
      <c r="N83" s="1"/>
    </row>
    <row r="84" spans="1:125">
      <c r="A84" t="s">
        <v>220</v>
      </c>
      <c r="B84" t="s">
        <v>46</v>
      </c>
      <c r="C84" t="s">
        <v>46</v>
      </c>
      <c r="D84" t="s">
        <v>47</v>
      </c>
      <c r="E84" t="s">
        <v>48</v>
      </c>
      <c r="F84" t="s">
        <v>217</v>
      </c>
      <c r="G84" t="s">
        <v>221</v>
      </c>
      <c r="H84" t="s">
        <v>51</v>
      </c>
      <c r="I84" t="s">
        <v>51</v>
      </c>
      <c r="J84" t="s">
        <v>51</v>
      </c>
      <c r="K84" t="s">
        <v>219</v>
      </c>
      <c r="N84" s="1"/>
    </row>
    <row r="85" spans="1:125">
      <c r="A85" t="s">
        <v>222</v>
      </c>
      <c r="B85" t="s">
        <v>46</v>
      </c>
      <c r="C85" t="s">
        <v>46</v>
      </c>
      <c r="D85" t="s">
        <v>47</v>
      </c>
      <c r="E85" t="s">
        <v>48</v>
      </c>
      <c r="F85" t="s">
        <v>217</v>
      </c>
      <c r="G85" t="s">
        <v>223</v>
      </c>
      <c r="H85" t="s">
        <v>224</v>
      </c>
      <c r="I85" t="s">
        <v>51</v>
      </c>
      <c r="J85" t="s">
        <v>51</v>
      </c>
      <c r="K85" t="s">
        <v>225</v>
      </c>
      <c r="N85" s="1"/>
    </row>
    <row r="86" spans="1:125">
      <c r="A86" t="s">
        <v>226</v>
      </c>
      <c r="B86" t="s">
        <v>46</v>
      </c>
      <c r="C86" t="s">
        <v>46</v>
      </c>
      <c r="D86" t="s">
        <v>47</v>
      </c>
      <c r="E86" t="s">
        <v>48</v>
      </c>
      <c r="F86" t="s">
        <v>217</v>
      </c>
      <c r="G86" t="s">
        <v>227</v>
      </c>
      <c r="H86" t="s">
        <v>224</v>
      </c>
      <c r="I86" t="s">
        <v>51</v>
      </c>
      <c r="J86" t="s">
        <v>51</v>
      </c>
      <c r="K86" t="s">
        <v>225</v>
      </c>
      <c r="N86" s="1"/>
    </row>
    <row r="87" spans="1:125">
      <c r="A87" t="s">
        <v>228</v>
      </c>
      <c r="B87" t="s">
        <v>46</v>
      </c>
      <c r="C87" t="s">
        <v>46</v>
      </c>
      <c r="D87" t="s">
        <v>47</v>
      </c>
      <c r="E87" t="s">
        <v>48</v>
      </c>
      <c r="F87" t="s">
        <v>217</v>
      </c>
      <c r="G87" t="s">
        <v>229</v>
      </c>
      <c r="H87" t="s">
        <v>51</v>
      </c>
      <c r="I87" t="s">
        <v>51</v>
      </c>
      <c r="J87" t="s">
        <v>51</v>
      </c>
      <c r="K87" t="s">
        <v>225</v>
      </c>
      <c r="N87" s="1"/>
    </row>
    <row r="88" spans="1:125">
      <c r="A88" t="s">
        <v>230</v>
      </c>
      <c r="B88" t="s">
        <v>46</v>
      </c>
      <c r="C88" t="s">
        <v>46</v>
      </c>
      <c r="D88" t="s">
        <v>47</v>
      </c>
      <c r="E88" t="s">
        <v>48</v>
      </c>
      <c r="F88" t="s">
        <v>217</v>
      </c>
      <c r="G88" t="s">
        <v>231</v>
      </c>
      <c r="H88" t="s">
        <v>51</v>
      </c>
      <c r="I88" t="s">
        <v>51</v>
      </c>
      <c r="J88" t="s">
        <v>232</v>
      </c>
      <c r="K88" t="s">
        <v>225</v>
      </c>
      <c r="N88" s="1"/>
    </row>
    <row r="89" spans="1:125">
      <c r="A89" t="s">
        <v>233</v>
      </c>
      <c r="B89" t="s">
        <v>46</v>
      </c>
      <c r="C89" t="s">
        <v>46</v>
      </c>
      <c r="D89" t="s">
        <v>47</v>
      </c>
      <c r="E89" t="s">
        <v>48</v>
      </c>
      <c r="F89" t="s">
        <v>217</v>
      </c>
      <c r="G89" t="s">
        <v>234</v>
      </c>
      <c r="H89" t="s">
        <v>51</v>
      </c>
      <c r="I89" t="s">
        <v>51</v>
      </c>
      <c r="J89" t="s">
        <v>235</v>
      </c>
      <c r="K89" t="s">
        <v>225</v>
      </c>
      <c r="N89" s="1"/>
    </row>
    <row r="90" spans="1:125">
      <c r="A90" t="s">
        <v>236</v>
      </c>
      <c r="B90" t="s">
        <v>46</v>
      </c>
      <c r="C90" t="s">
        <v>46</v>
      </c>
      <c r="D90" t="s">
        <v>47</v>
      </c>
      <c r="E90" t="s">
        <v>48</v>
      </c>
      <c r="F90" t="s">
        <v>237</v>
      </c>
      <c r="G90" t="s">
        <v>238</v>
      </c>
      <c r="H90" t="s">
        <v>239</v>
      </c>
      <c r="I90" t="s">
        <v>51</v>
      </c>
      <c r="J90" t="s">
        <v>51</v>
      </c>
      <c r="K90" t="s">
        <v>240</v>
      </c>
      <c r="N90" s="1"/>
      <c r="V90" t="s">
        <v>540</v>
      </c>
      <c r="BL90" t="s">
        <v>540</v>
      </c>
      <c r="CY90" t="s">
        <v>540</v>
      </c>
    </row>
    <row r="91" spans="1:125">
      <c r="A91" t="s">
        <v>241</v>
      </c>
      <c r="B91" t="s">
        <v>46</v>
      </c>
      <c r="C91" t="s">
        <v>46</v>
      </c>
      <c r="D91" t="s">
        <v>47</v>
      </c>
      <c r="E91" t="s">
        <v>48</v>
      </c>
      <c r="F91" t="s">
        <v>237</v>
      </c>
      <c r="G91" t="s">
        <v>238</v>
      </c>
      <c r="H91" t="s">
        <v>242</v>
      </c>
      <c r="I91" t="s">
        <v>51</v>
      </c>
      <c r="J91" t="s">
        <v>51</v>
      </c>
      <c r="K91" t="s">
        <v>240</v>
      </c>
      <c r="N91" s="1"/>
      <c r="V91" t="s">
        <v>540</v>
      </c>
      <c r="BL91" t="s">
        <v>540</v>
      </c>
      <c r="CY91" t="s">
        <v>540</v>
      </c>
    </row>
    <row r="92" spans="1:125">
      <c r="A92" t="s">
        <v>243</v>
      </c>
      <c r="B92" t="s">
        <v>46</v>
      </c>
      <c r="C92" t="s">
        <v>46</v>
      </c>
      <c r="D92" t="s">
        <v>47</v>
      </c>
      <c r="E92" t="s">
        <v>48</v>
      </c>
      <c r="F92" t="s">
        <v>237</v>
      </c>
      <c r="G92" t="s">
        <v>238</v>
      </c>
      <c r="H92" t="s">
        <v>244</v>
      </c>
      <c r="I92" t="s">
        <v>51</v>
      </c>
      <c r="J92" t="s">
        <v>51</v>
      </c>
      <c r="K92" t="s">
        <v>240</v>
      </c>
      <c r="N92" s="1"/>
      <c r="V92" t="s">
        <v>540</v>
      </c>
      <c r="BL92" t="s">
        <v>540</v>
      </c>
      <c r="CY92" t="s">
        <v>540</v>
      </c>
    </row>
    <row r="93" spans="1:125">
      <c r="A93" t="s">
        <v>245</v>
      </c>
      <c r="B93" t="s">
        <v>46</v>
      </c>
      <c r="C93" t="s">
        <v>46</v>
      </c>
      <c r="D93" t="s">
        <v>47</v>
      </c>
      <c r="E93" t="s">
        <v>48</v>
      </c>
      <c r="F93" t="s">
        <v>237</v>
      </c>
      <c r="G93" t="s">
        <v>238</v>
      </c>
      <c r="H93" t="s">
        <v>246</v>
      </c>
      <c r="I93" t="s">
        <v>51</v>
      </c>
      <c r="J93" t="s">
        <v>51</v>
      </c>
      <c r="K93" t="s">
        <v>240</v>
      </c>
      <c r="N93" s="1"/>
      <c r="V93" t="s">
        <v>540</v>
      </c>
      <c r="BL93" t="s">
        <v>540</v>
      </c>
      <c r="CY93" t="s">
        <v>540</v>
      </c>
    </row>
    <row r="94" spans="1:125">
      <c r="A94" t="s">
        <v>247</v>
      </c>
      <c r="B94" t="s">
        <v>46</v>
      </c>
      <c r="C94" t="s">
        <v>46</v>
      </c>
      <c r="D94" t="s">
        <v>47</v>
      </c>
      <c r="E94" t="s">
        <v>48</v>
      </c>
      <c r="F94" t="s">
        <v>237</v>
      </c>
      <c r="G94" t="s">
        <v>248</v>
      </c>
      <c r="H94" t="s">
        <v>51</v>
      </c>
      <c r="I94" t="s">
        <v>51</v>
      </c>
      <c r="J94" t="s">
        <v>51</v>
      </c>
      <c r="K94" t="s">
        <v>249</v>
      </c>
      <c r="N94" s="1"/>
      <c r="V94" t="s">
        <v>540</v>
      </c>
      <c r="BL94" t="s">
        <v>540</v>
      </c>
    </row>
    <row r="95" spans="1:125">
      <c r="A95" t="s">
        <v>250</v>
      </c>
      <c r="B95" t="s">
        <v>46</v>
      </c>
      <c r="C95" t="s">
        <v>46</v>
      </c>
      <c r="D95" t="s">
        <v>47</v>
      </c>
      <c r="E95" t="s">
        <v>48</v>
      </c>
      <c r="F95" t="s">
        <v>237</v>
      </c>
      <c r="G95" t="s">
        <v>251</v>
      </c>
      <c r="H95" t="s">
        <v>252</v>
      </c>
      <c r="I95" t="s">
        <v>51</v>
      </c>
      <c r="J95" t="s">
        <v>51</v>
      </c>
      <c r="K95" t="s">
        <v>253</v>
      </c>
      <c r="N95" s="1"/>
      <c r="CH95" t="s">
        <v>540</v>
      </c>
      <c r="DU95" t="s">
        <v>540</v>
      </c>
    </row>
    <row r="96" spans="1:125">
      <c r="A96" t="s">
        <v>254</v>
      </c>
      <c r="B96" t="s">
        <v>46</v>
      </c>
      <c r="C96" t="s">
        <v>46</v>
      </c>
      <c r="D96" t="s">
        <v>47</v>
      </c>
      <c r="E96" t="s">
        <v>48</v>
      </c>
      <c r="F96" t="s">
        <v>237</v>
      </c>
      <c r="G96" t="s">
        <v>251</v>
      </c>
      <c r="H96" t="s">
        <v>255</v>
      </c>
      <c r="I96" t="s">
        <v>51</v>
      </c>
      <c r="J96" t="s">
        <v>51</v>
      </c>
      <c r="K96" t="s">
        <v>253</v>
      </c>
      <c r="N96" s="1"/>
      <c r="CH96" t="s">
        <v>540</v>
      </c>
      <c r="DU96" t="s">
        <v>540</v>
      </c>
    </row>
    <row r="97" spans="1:121">
      <c r="A97" t="s">
        <v>256</v>
      </c>
      <c r="B97" t="s">
        <v>46</v>
      </c>
      <c r="C97" t="s">
        <v>46</v>
      </c>
      <c r="D97" t="s">
        <v>47</v>
      </c>
      <c r="E97" t="s">
        <v>48</v>
      </c>
      <c r="F97" t="s">
        <v>257</v>
      </c>
      <c r="G97" t="s">
        <v>258</v>
      </c>
      <c r="H97" t="s">
        <v>259</v>
      </c>
      <c r="I97" t="s">
        <v>51</v>
      </c>
      <c r="J97" t="s">
        <v>51</v>
      </c>
      <c r="K97" t="s">
        <v>260</v>
      </c>
      <c r="N97" s="1"/>
      <c r="U97" t="s">
        <v>540</v>
      </c>
      <c r="BK97" t="s">
        <v>540</v>
      </c>
      <c r="CX97" t="s">
        <v>540</v>
      </c>
    </row>
    <row r="98" spans="1:121">
      <c r="A98" t="s">
        <v>261</v>
      </c>
      <c r="B98" t="s">
        <v>46</v>
      </c>
      <c r="C98" t="s">
        <v>46</v>
      </c>
      <c r="D98" t="s">
        <v>47</v>
      </c>
      <c r="E98" t="s">
        <v>48</v>
      </c>
      <c r="F98" t="s">
        <v>257</v>
      </c>
      <c r="G98" t="s">
        <v>258</v>
      </c>
      <c r="H98" t="s">
        <v>262</v>
      </c>
      <c r="I98" t="s">
        <v>51</v>
      </c>
      <c r="J98" t="s">
        <v>51</v>
      </c>
      <c r="K98" t="s">
        <v>260</v>
      </c>
      <c r="N98" s="1"/>
      <c r="U98" t="s">
        <v>540</v>
      </c>
      <c r="BK98" t="s">
        <v>540</v>
      </c>
      <c r="CX98" t="s">
        <v>540</v>
      </c>
    </row>
    <row r="99" spans="1:121">
      <c r="A99" t="s">
        <v>263</v>
      </c>
      <c r="B99" t="s">
        <v>46</v>
      </c>
      <c r="C99" t="s">
        <v>46</v>
      </c>
      <c r="D99" t="s">
        <v>47</v>
      </c>
      <c r="E99" t="s">
        <v>48</v>
      </c>
      <c r="F99" t="s">
        <v>257</v>
      </c>
      <c r="G99" t="s">
        <v>258</v>
      </c>
      <c r="H99" t="s">
        <v>264</v>
      </c>
      <c r="I99" t="s">
        <v>51</v>
      </c>
      <c r="J99" t="s">
        <v>51</v>
      </c>
      <c r="K99" t="s">
        <v>265</v>
      </c>
      <c r="N99" s="1"/>
      <c r="U99" t="s">
        <v>540</v>
      </c>
      <c r="BK99" t="s">
        <v>540</v>
      </c>
      <c r="CX99" t="s">
        <v>540</v>
      </c>
    </row>
    <row r="100" spans="1:121">
      <c r="A100" t="s">
        <v>266</v>
      </c>
      <c r="B100" t="s">
        <v>46</v>
      </c>
      <c r="C100" t="s">
        <v>46</v>
      </c>
      <c r="D100" t="s">
        <v>47</v>
      </c>
      <c r="E100" t="s">
        <v>48</v>
      </c>
      <c r="F100" t="s">
        <v>257</v>
      </c>
      <c r="G100" t="s">
        <v>267</v>
      </c>
      <c r="H100" t="s">
        <v>51</v>
      </c>
      <c r="I100" t="s">
        <v>51</v>
      </c>
      <c r="J100" t="s">
        <v>51</v>
      </c>
      <c r="K100" t="s">
        <v>268</v>
      </c>
      <c r="N100" s="1"/>
    </row>
    <row r="101" spans="1:121">
      <c r="A101" t="s">
        <v>269</v>
      </c>
      <c r="B101" t="s">
        <v>46</v>
      </c>
      <c r="C101" t="s">
        <v>46</v>
      </c>
      <c r="D101" t="s">
        <v>47</v>
      </c>
      <c r="E101" t="s">
        <v>48</v>
      </c>
      <c r="F101" t="s">
        <v>270</v>
      </c>
      <c r="G101" t="s">
        <v>271</v>
      </c>
      <c r="H101" t="s">
        <v>51</v>
      </c>
      <c r="I101" t="s">
        <v>51</v>
      </c>
      <c r="J101" t="s">
        <v>272</v>
      </c>
      <c r="K101" t="s">
        <v>273</v>
      </c>
      <c r="N101" s="1"/>
      <c r="AP101" t="s">
        <v>543</v>
      </c>
      <c r="CD101" t="s">
        <v>543</v>
      </c>
      <c r="DQ101" t="s">
        <v>543</v>
      </c>
    </row>
    <row r="102" spans="1:121">
      <c r="A102" t="s">
        <v>274</v>
      </c>
      <c r="B102" t="s">
        <v>46</v>
      </c>
      <c r="C102" t="s">
        <v>46</v>
      </c>
      <c r="D102" t="s">
        <v>47</v>
      </c>
      <c r="E102" t="s">
        <v>48</v>
      </c>
      <c r="F102" t="s">
        <v>270</v>
      </c>
      <c r="G102" t="s">
        <v>275</v>
      </c>
      <c r="H102" t="s">
        <v>51</v>
      </c>
      <c r="I102" t="s">
        <v>51</v>
      </c>
      <c r="J102" t="s">
        <v>272</v>
      </c>
      <c r="K102" t="s">
        <v>273</v>
      </c>
      <c r="N102" s="1"/>
    </row>
    <row r="103" spans="1:121">
      <c r="A103" t="s">
        <v>276</v>
      </c>
      <c r="B103" t="s">
        <v>46</v>
      </c>
      <c r="C103" t="s">
        <v>46</v>
      </c>
      <c r="D103" t="s">
        <v>47</v>
      </c>
      <c r="E103" t="s">
        <v>48</v>
      </c>
      <c r="F103" t="s">
        <v>270</v>
      </c>
      <c r="G103" t="s">
        <v>277</v>
      </c>
      <c r="H103" t="s">
        <v>51</v>
      </c>
      <c r="I103" t="s">
        <v>51</v>
      </c>
      <c r="J103" t="s">
        <v>278</v>
      </c>
      <c r="K103" t="s">
        <v>273</v>
      </c>
      <c r="N103" s="1"/>
    </row>
    <row r="104" spans="1:121">
      <c r="A104" t="s">
        <v>279</v>
      </c>
      <c r="B104" t="s">
        <v>46</v>
      </c>
      <c r="C104" t="s">
        <v>46</v>
      </c>
      <c r="D104" t="s">
        <v>47</v>
      </c>
      <c r="E104" t="s">
        <v>48</v>
      </c>
      <c r="F104" t="s">
        <v>270</v>
      </c>
      <c r="G104" t="s">
        <v>280</v>
      </c>
      <c r="H104" t="s">
        <v>51</v>
      </c>
      <c r="I104" t="s">
        <v>51</v>
      </c>
      <c r="J104" t="s">
        <v>272</v>
      </c>
      <c r="K104" t="s">
        <v>273</v>
      </c>
      <c r="N104" s="1"/>
      <c r="AP104" t="s">
        <v>543</v>
      </c>
      <c r="CD104" t="s">
        <v>543</v>
      </c>
      <c r="DQ104" t="s">
        <v>543</v>
      </c>
    </row>
    <row r="105" spans="1:121">
      <c r="A105" t="s">
        <v>281</v>
      </c>
      <c r="B105" t="s">
        <v>46</v>
      </c>
      <c r="C105" t="s">
        <v>46</v>
      </c>
      <c r="D105" t="s">
        <v>47</v>
      </c>
      <c r="E105" t="s">
        <v>48</v>
      </c>
      <c r="F105" t="s">
        <v>282</v>
      </c>
      <c r="G105" t="s">
        <v>283</v>
      </c>
      <c r="H105" t="s">
        <v>51</v>
      </c>
      <c r="I105" t="s">
        <v>51</v>
      </c>
      <c r="J105" t="s">
        <v>51</v>
      </c>
      <c r="K105" t="s">
        <v>284</v>
      </c>
      <c r="N105" s="1"/>
    </row>
    <row r="106" spans="1:121">
      <c r="A106" t="s">
        <v>285</v>
      </c>
      <c r="B106" t="s">
        <v>46</v>
      </c>
      <c r="C106" t="s">
        <v>46</v>
      </c>
      <c r="D106" t="s">
        <v>47</v>
      </c>
      <c r="E106" t="s">
        <v>48</v>
      </c>
      <c r="F106" t="s">
        <v>286</v>
      </c>
      <c r="G106" t="s">
        <v>283</v>
      </c>
      <c r="H106" t="s">
        <v>51</v>
      </c>
      <c r="I106" t="s">
        <v>51</v>
      </c>
      <c r="J106" t="s">
        <v>51</v>
      </c>
      <c r="K106" t="s">
        <v>284</v>
      </c>
      <c r="N106" s="1"/>
    </row>
    <row r="107" spans="1:121">
      <c r="A107" t="s">
        <v>287</v>
      </c>
      <c r="B107" t="s">
        <v>46</v>
      </c>
      <c r="C107" t="s">
        <v>46</v>
      </c>
      <c r="D107" t="s">
        <v>47</v>
      </c>
      <c r="E107" t="s">
        <v>48</v>
      </c>
      <c r="F107" t="s">
        <v>286</v>
      </c>
      <c r="G107" t="s">
        <v>288</v>
      </c>
      <c r="H107" t="s">
        <v>51</v>
      </c>
      <c r="I107" t="s">
        <v>51</v>
      </c>
      <c r="J107" t="s">
        <v>51</v>
      </c>
      <c r="K107" t="s">
        <v>284</v>
      </c>
      <c r="N107" s="1"/>
    </row>
    <row r="108" spans="1:121">
      <c r="A108" t="s">
        <v>289</v>
      </c>
      <c r="B108" t="s">
        <v>46</v>
      </c>
      <c r="C108" t="s">
        <v>46</v>
      </c>
      <c r="D108" t="s">
        <v>47</v>
      </c>
      <c r="E108" t="s">
        <v>48</v>
      </c>
      <c r="F108" t="s">
        <v>290</v>
      </c>
      <c r="G108" t="s">
        <v>291</v>
      </c>
      <c r="H108" t="s">
        <v>51</v>
      </c>
      <c r="I108" t="s">
        <v>51</v>
      </c>
      <c r="J108" t="s">
        <v>51</v>
      </c>
      <c r="K108" t="s">
        <v>292</v>
      </c>
      <c r="N108" s="1"/>
    </row>
    <row r="109" spans="1:121">
      <c r="A109" t="s">
        <v>293</v>
      </c>
      <c r="B109" t="s">
        <v>46</v>
      </c>
      <c r="C109" t="s">
        <v>46</v>
      </c>
      <c r="D109" t="s">
        <v>47</v>
      </c>
      <c r="E109" t="s">
        <v>48</v>
      </c>
      <c r="F109" t="s">
        <v>294</v>
      </c>
      <c r="G109" t="s">
        <v>295</v>
      </c>
      <c r="H109" t="s">
        <v>51</v>
      </c>
      <c r="I109" t="s">
        <v>51</v>
      </c>
      <c r="J109" t="s">
        <v>51</v>
      </c>
      <c r="K109" t="s">
        <v>296</v>
      </c>
      <c r="N109" s="1"/>
    </row>
    <row r="110" spans="1:121">
      <c r="A110" t="s">
        <v>297</v>
      </c>
      <c r="B110" t="s">
        <v>46</v>
      </c>
      <c r="C110" t="s">
        <v>46</v>
      </c>
      <c r="D110" t="s">
        <v>47</v>
      </c>
      <c r="E110" t="s">
        <v>48</v>
      </c>
      <c r="F110" t="s">
        <v>298</v>
      </c>
      <c r="G110" t="s">
        <v>299</v>
      </c>
      <c r="H110" t="s">
        <v>51</v>
      </c>
      <c r="I110" t="s">
        <v>51</v>
      </c>
      <c r="J110" t="s">
        <v>51</v>
      </c>
      <c r="K110" t="s">
        <v>300</v>
      </c>
      <c r="N110" s="1"/>
    </row>
    <row r="111" spans="1:121">
      <c r="A111" t="s">
        <v>301</v>
      </c>
      <c r="B111" t="s">
        <v>46</v>
      </c>
      <c r="C111" t="s">
        <v>46</v>
      </c>
      <c r="D111" t="s">
        <v>47</v>
      </c>
      <c r="E111" t="s">
        <v>48</v>
      </c>
      <c r="F111" t="s">
        <v>302</v>
      </c>
      <c r="G111" t="s">
        <v>303</v>
      </c>
      <c r="H111" t="s">
        <v>51</v>
      </c>
      <c r="I111" t="s">
        <v>51</v>
      </c>
      <c r="J111" t="s">
        <v>51</v>
      </c>
      <c r="K111" t="s">
        <v>304</v>
      </c>
      <c r="N111" s="1"/>
      <c r="AO111" t="s">
        <v>540</v>
      </c>
    </row>
    <row r="112" spans="1:121">
      <c r="A112" t="s">
        <v>305</v>
      </c>
      <c r="B112" t="s">
        <v>46</v>
      </c>
      <c r="C112" t="s">
        <v>46</v>
      </c>
      <c r="D112" t="s">
        <v>47</v>
      </c>
      <c r="E112" t="s">
        <v>48</v>
      </c>
      <c r="F112" t="s">
        <v>217</v>
      </c>
      <c r="G112" t="s">
        <v>306</v>
      </c>
      <c r="H112" t="s">
        <v>51</v>
      </c>
      <c r="I112" t="s">
        <v>51</v>
      </c>
      <c r="J112" t="s">
        <v>51</v>
      </c>
      <c r="K112" t="s">
        <v>219</v>
      </c>
      <c r="N112" s="1"/>
    </row>
    <row r="113" spans="1:103">
      <c r="A113" t="s">
        <v>307</v>
      </c>
      <c r="B113" t="s">
        <v>46</v>
      </c>
      <c r="C113" t="s">
        <v>46</v>
      </c>
      <c r="D113" t="s">
        <v>47</v>
      </c>
      <c r="E113" t="s">
        <v>48</v>
      </c>
      <c r="F113" t="s">
        <v>217</v>
      </c>
      <c r="G113" t="s">
        <v>306</v>
      </c>
      <c r="H113" t="s">
        <v>308</v>
      </c>
      <c r="I113" t="s">
        <v>51</v>
      </c>
      <c r="J113" t="s">
        <v>51</v>
      </c>
      <c r="K113" t="s">
        <v>219</v>
      </c>
      <c r="N113" s="1"/>
    </row>
    <row r="114" spans="1:103">
      <c r="A114" t="s">
        <v>309</v>
      </c>
      <c r="B114" t="s">
        <v>46</v>
      </c>
      <c r="C114" t="s">
        <v>46</v>
      </c>
      <c r="D114" t="s">
        <v>47</v>
      </c>
      <c r="E114" t="s">
        <v>48</v>
      </c>
      <c r="F114" t="s">
        <v>217</v>
      </c>
      <c r="G114" t="s">
        <v>310</v>
      </c>
      <c r="H114" t="s">
        <v>51</v>
      </c>
      <c r="I114" t="s">
        <v>51</v>
      </c>
      <c r="J114" t="s">
        <v>51</v>
      </c>
      <c r="K114" t="s">
        <v>219</v>
      </c>
      <c r="N114" s="1"/>
    </row>
    <row r="115" spans="1:103">
      <c r="A115" t="s">
        <v>311</v>
      </c>
      <c r="B115" t="s">
        <v>46</v>
      </c>
      <c r="C115" t="s">
        <v>46</v>
      </c>
      <c r="D115" t="s">
        <v>47</v>
      </c>
      <c r="E115" t="s">
        <v>48</v>
      </c>
      <c r="F115" t="s">
        <v>217</v>
      </c>
      <c r="G115" t="s">
        <v>312</v>
      </c>
      <c r="H115" t="s">
        <v>51</v>
      </c>
      <c r="I115" t="s">
        <v>51</v>
      </c>
      <c r="J115" t="s">
        <v>51</v>
      </c>
      <c r="K115" t="s">
        <v>219</v>
      </c>
      <c r="N115" s="1"/>
    </row>
    <row r="116" spans="1:103">
      <c r="A116" t="s">
        <v>313</v>
      </c>
      <c r="B116" t="s">
        <v>46</v>
      </c>
      <c r="C116" t="s">
        <v>46</v>
      </c>
      <c r="D116" t="s">
        <v>47</v>
      </c>
      <c r="E116" t="s">
        <v>48</v>
      </c>
      <c r="F116" t="s">
        <v>66</v>
      </c>
      <c r="G116" t="s">
        <v>314</v>
      </c>
      <c r="I116" t="s">
        <v>51</v>
      </c>
      <c r="J116" t="s">
        <v>51</v>
      </c>
      <c r="K116" t="s">
        <v>315</v>
      </c>
      <c r="N116" s="1"/>
    </row>
    <row r="117" spans="1:103">
      <c r="A117" t="s">
        <v>316</v>
      </c>
      <c r="B117" t="s">
        <v>46</v>
      </c>
      <c r="C117" t="s">
        <v>46</v>
      </c>
      <c r="D117" t="s">
        <v>47</v>
      </c>
      <c r="E117" t="s">
        <v>48</v>
      </c>
      <c r="F117" t="s">
        <v>282</v>
      </c>
      <c r="G117" t="s">
        <v>317</v>
      </c>
      <c r="H117" t="s">
        <v>51</v>
      </c>
      <c r="I117" t="s">
        <v>51</v>
      </c>
      <c r="J117" t="s">
        <v>51</v>
      </c>
      <c r="K117" t="s">
        <v>284</v>
      </c>
      <c r="N117" s="1"/>
    </row>
    <row r="118" spans="1:103">
      <c r="A118" t="s">
        <v>318</v>
      </c>
      <c r="B118" t="s">
        <v>46</v>
      </c>
      <c r="C118" t="s">
        <v>46</v>
      </c>
      <c r="D118" t="s">
        <v>47</v>
      </c>
      <c r="E118" t="s">
        <v>48</v>
      </c>
      <c r="F118" t="s">
        <v>286</v>
      </c>
      <c r="G118" t="s">
        <v>317</v>
      </c>
      <c r="H118" t="s">
        <v>51</v>
      </c>
      <c r="I118" t="s">
        <v>51</v>
      </c>
      <c r="J118" t="s">
        <v>51</v>
      </c>
      <c r="K118" t="s">
        <v>284</v>
      </c>
      <c r="N118" s="1"/>
    </row>
    <row r="119" spans="1:103">
      <c r="A119" t="s">
        <v>319</v>
      </c>
      <c r="B119" t="s">
        <v>46</v>
      </c>
      <c r="C119" t="s">
        <v>46</v>
      </c>
      <c r="D119" t="s">
        <v>47</v>
      </c>
      <c r="E119" t="s">
        <v>48</v>
      </c>
      <c r="F119" t="s">
        <v>286</v>
      </c>
      <c r="G119" t="s">
        <v>320</v>
      </c>
      <c r="H119" t="s">
        <v>51</v>
      </c>
      <c r="I119" t="s">
        <v>51</v>
      </c>
      <c r="J119" t="s">
        <v>51</v>
      </c>
      <c r="K119" t="s">
        <v>284</v>
      </c>
      <c r="N119" s="1"/>
    </row>
    <row r="120" spans="1:103">
      <c r="A120" t="s">
        <v>321</v>
      </c>
      <c r="B120" t="s">
        <v>46</v>
      </c>
      <c r="C120" t="s">
        <v>46</v>
      </c>
      <c r="D120" t="s">
        <v>47</v>
      </c>
      <c r="E120" t="s">
        <v>48</v>
      </c>
      <c r="F120" t="s">
        <v>175</v>
      </c>
      <c r="G120" t="s">
        <v>322</v>
      </c>
      <c r="H120" t="s">
        <v>51</v>
      </c>
      <c r="I120" t="s">
        <v>323</v>
      </c>
      <c r="J120" t="s">
        <v>324</v>
      </c>
      <c r="K120" t="s">
        <v>325</v>
      </c>
      <c r="N120" s="1"/>
    </row>
    <row r="121" spans="1:103">
      <c r="A121" t="s">
        <v>326</v>
      </c>
      <c r="B121" t="s">
        <v>46</v>
      </c>
      <c r="C121" t="s">
        <v>46</v>
      </c>
      <c r="D121" t="s">
        <v>47</v>
      </c>
      <c r="E121" t="s">
        <v>48</v>
      </c>
      <c r="F121" t="s">
        <v>237</v>
      </c>
      <c r="G121" t="s">
        <v>238</v>
      </c>
      <c r="H121" t="s">
        <v>327</v>
      </c>
      <c r="I121" t="s">
        <v>51</v>
      </c>
      <c r="J121" t="s">
        <v>51</v>
      </c>
      <c r="K121" t="s">
        <v>240</v>
      </c>
      <c r="N121" s="1"/>
      <c r="V121" t="s">
        <v>540</v>
      </c>
      <c r="BL121" t="s">
        <v>540</v>
      </c>
      <c r="CY121" t="s">
        <v>540</v>
      </c>
    </row>
    <row r="122" spans="1:103">
      <c r="A122" t="s">
        <v>328</v>
      </c>
      <c r="B122" t="s">
        <v>46</v>
      </c>
      <c r="C122" t="s">
        <v>46</v>
      </c>
      <c r="D122" t="s">
        <v>47</v>
      </c>
      <c r="E122" t="s">
        <v>48</v>
      </c>
      <c r="F122" t="s">
        <v>237</v>
      </c>
      <c r="G122" t="s">
        <v>238</v>
      </c>
      <c r="H122" t="s">
        <v>329</v>
      </c>
      <c r="I122" t="s">
        <v>51</v>
      </c>
      <c r="J122" t="s">
        <v>51</v>
      </c>
      <c r="K122" t="s">
        <v>240</v>
      </c>
      <c r="N122" s="1"/>
      <c r="V122" t="s">
        <v>540</v>
      </c>
      <c r="BL122" t="s">
        <v>540</v>
      </c>
      <c r="CY122" t="s">
        <v>540</v>
      </c>
    </row>
    <row r="123" spans="1:103">
      <c r="A123" t="s">
        <v>330</v>
      </c>
      <c r="B123" t="s">
        <v>46</v>
      </c>
      <c r="C123" t="s">
        <v>46</v>
      </c>
      <c r="D123" t="s">
        <v>47</v>
      </c>
      <c r="E123" t="s">
        <v>48</v>
      </c>
      <c r="F123" t="s">
        <v>61</v>
      </c>
      <c r="G123" t="s">
        <v>331</v>
      </c>
      <c r="H123" t="s">
        <v>63</v>
      </c>
      <c r="I123" t="s">
        <v>51</v>
      </c>
      <c r="J123" t="s">
        <v>51</v>
      </c>
      <c r="K123" t="s">
        <v>332</v>
      </c>
      <c r="N123" s="1"/>
    </row>
    <row r="124" spans="1:103">
      <c r="A124" t="s">
        <v>333</v>
      </c>
      <c r="B124" t="s">
        <v>46</v>
      </c>
      <c r="C124" t="s">
        <v>46</v>
      </c>
      <c r="D124" t="s">
        <v>47</v>
      </c>
      <c r="E124" t="s">
        <v>48</v>
      </c>
      <c r="F124" t="s">
        <v>57</v>
      </c>
      <c r="G124" t="s">
        <v>334</v>
      </c>
      <c r="H124" t="s">
        <v>51</v>
      </c>
      <c r="I124" t="s">
        <v>51</v>
      </c>
      <c r="J124" t="s">
        <v>51</v>
      </c>
      <c r="K124" t="s">
        <v>335</v>
      </c>
      <c r="N124" s="1"/>
      <c r="P124" t="s">
        <v>540</v>
      </c>
      <c r="BE124" t="s">
        <v>540</v>
      </c>
      <c r="CR124" t="s">
        <v>540</v>
      </c>
      <c r="CS124" t="s">
        <v>540</v>
      </c>
    </row>
    <row r="125" spans="1:103">
      <c r="A125" t="s">
        <v>336</v>
      </c>
      <c r="B125" t="s">
        <v>46</v>
      </c>
      <c r="C125" t="s">
        <v>46</v>
      </c>
      <c r="D125" t="s">
        <v>47</v>
      </c>
      <c r="E125" t="s">
        <v>48</v>
      </c>
      <c r="F125" t="s">
        <v>118</v>
      </c>
      <c r="G125" t="s">
        <v>130</v>
      </c>
      <c r="H125" t="s">
        <v>337</v>
      </c>
      <c r="I125" t="s">
        <v>51</v>
      </c>
      <c r="J125" t="s">
        <v>51</v>
      </c>
      <c r="K125" t="s">
        <v>132</v>
      </c>
      <c r="N125" s="1"/>
    </row>
    <row r="126" spans="1:103">
      <c r="A126" t="s">
        <v>338</v>
      </c>
      <c r="B126" t="s">
        <v>46</v>
      </c>
      <c r="C126" t="s">
        <v>46</v>
      </c>
      <c r="D126" t="s">
        <v>47</v>
      </c>
      <c r="E126" t="s">
        <v>48</v>
      </c>
      <c r="F126" t="s">
        <v>156</v>
      </c>
      <c r="G126" t="s">
        <v>339</v>
      </c>
      <c r="H126" t="s">
        <v>51</v>
      </c>
      <c r="I126" t="s">
        <v>340</v>
      </c>
      <c r="J126" t="s">
        <v>341</v>
      </c>
      <c r="K126" t="s">
        <v>167</v>
      </c>
      <c r="N126" s="1"/>
    </row>
    <row r="127" spans="1:103">
      <c r="A127" t="s">
        <v>342</v>
      </c>
      <c r="B127" t="s">
        <v>46</v>
      </c>
      <c r="C127" t="s">
        <v>46</v>
      </c>
      <c r="D127" t="s">
        <v>47</v>
      </c>
      <c r="E127" t="s">
        <v>48</v>
      </c>
      <c r="F127" t="s">
        <v>57</v>
      </c>
      <c r="G127" t="s">
        <v>343</v>
      </c>
      <c r="H127" t="s">
        <v>51</v>
      </c>
      <c r="I127" t="s">
        <v>51</v>
      </c>
      <c r="J127" t="s">
        <v>51</v>
      </c>
      <c r="K127" t="s">
        <v>74</v>
      </c>
      <c r="N127" s="1"/>
    </row>
    <row r="128" spans="1:103">
      <c r="A128" t="s">
        <v>344</v>
      </c>
      <c r="B128" t="s">
        <v>46</v>
      </c>
      <c r="C128" t="s">
        <v>46</v>
      </c>
      <c r="D128" t="s">
        <v>47</v>
      </c>
      <c r="E128" t="s">
        <v>48</v>
      </c>
      <c r="F128" t="s">
        <v>156</v>
      </c>
      <c r="G128" t="s">
        <v>165</v>
      </c>
      <c r="H128" t="s">
        <v>345</v>
      </c>
      <c r="I128" t="s">
        <v>170</v>
      </c>
      <c r="J128" t="s">
        <v>171</v>
      </c>
      <c r="K128" t="s">
        <v>167</v>
      </c>
      <c r="N128" s="1"/>
    </row>
    <row r="129" spans="1:103">
      <c r="A129" t="s">
        <v>346</v>
      </c>
      <c r="B129" t="s">
        <v>46</v>
      </c>
      <c r="C129" t="s">
        <v>46</v>
      </c>
      <c r="D129" t="s">
        <v>47</v>
      </c>
      <c r="E129" t="s">
        <v>48</v>
      </c>
      <c r="F129" t="s">
        <v>175</v>
      </c>
      <c r="G129" t="s">
        <v>206</v>
      </c>
      <c r="H129" t="s">
        <v>347</v>
      </c>
      <c r="I129" t="s">
        <v>51</v>
      </c>
      <c r="J129" t="s">
        <v>51</v>
      </c>
      <c r="K129" t="s">
        <v>348</v>
      </c>
      <c r="N129" s="1"/>
    </row>
    <row r="130" spans="1:103">
      <c r="A130" t="s">
        <v>349</v>
      </c>
      <c r="B130" t="s">
        <v>46</v>
      </c>
      <c r="C130" t="s">
        <v>46</v>
      </c>
      <c r="D130" t="s">
        <v>47</v>
      </c>
      <c r="E130" t="s">
        <v>48</v>
      </c>
      <c r="F130" t="s">
        <v>175</v>
      </c>
      <c r="G130" t="s">
        <v>206</v>
      </c>
      <c r="H130" t="s">
        <v>350</v>
      </c>
      <c r="I130" t="s">
        <v>51</v>
      </c>
      <c r="J130" t="s">
        <v>51</v>
      </c>
      <c r="K130" t="s">
        <v>348</v>
      </c>
      <c r="N130" s="1"/>
    </row>
    <row r="131" spans="1:103">
      <c r="A131" t="s">
        <v>351</v>
      </c>
      <c r="B131" t="s">
        <v>46</v>
      </c>
      <c r="C131" t="s">
        <v>46</v>
      </c>
      <c r="D131" t="s">
        <v>47</v>
      </c>
      <c r="E131" t="s">
        <v>48</v>
      </c>
      <c r="F131" t="s">
        <v>156</v>
      </c>
      <c r="G131" t="s">
        <v>352</v>
      </c>
      <c r="H131" t="s">
        <v>51</v>
      </c>
      <c r="I131" t="s">
        <v>51</v>
      </c>
      <c r="J131" t="s">
        <v>51</v>
      </c>
      <c r="K131" t="s">
        <v>167</v>
      </c>
      <c r="N131" s="1"/>
    </row>
    <row r="132" spans="1:103">
      <c r="A132" t="s">
        <v>353</v>
      </c>
      <c r="B132" t="s">
        <v>46</v>
      </c>
      <c r="C132" t="s">
        <v>46</v>
      </c>
      <c r="D132" t="s">
        <v>47</v>
      </c>
      <c r="E132" t="s">
        <v>48</v>
      </c>
      <c r="F132" t="s">
        <v>156</v>
      </c>
      <c r="G132" t="s">
        <v>165</v>
      </c>
      <c r="H132" t="s">
        <v>354</v>
      </c>
      <c r="I132" t="s">
        <v>51</v>
      </c>
      <c r="J132" t="s">
        <v>51</v>
      </c>
      <c r="K132" t="s">
        <v>167</v>
      </c>
      <c r="N132" s="1"/>
    </row>
    <row r="133" spans="1:103">
      <c r="A133" t="s">
        <v>355</v>
      </c>
      <c r="B133" t="s">
        <v>46</v>
      </c>
      <c r="C133" t="s">
        <v>46</v>
      </c>
      <c r="D133" t="s">
        <v>47</v>
      </c>
      <c r="E133" t="s">
        <v>48</v>
      </c>
      <c r="F133" t="s">
        <v>237</v>
      </c>
      <c r="G133" t="s">
        <v>238</v>
      </c>
      <c r="H133" t="s">
        <v>356</v>
      </c>
      <c r="I133" t="s">
        <v>51</v>
      </c>
      <c r="J133" t="s">
        <v>51</v>
      </c>
      <c r="K133" t="s">
        <v>240</v>
      </c>
      <c r="N133" s="1"/>
      <c r="V133" t="s">
        <v>540</v>
      </c>
      <c r="BL133" t="s">
        <v>540</v>
      </c>
      <c r="CY133" t="s">
        <v>540</v>
      </c>
    </row>
    <row r="134" spans="1:103">
      <c r="A134" t="s">
        <v>357</v>
      </c>
      <c r="B134" t="s">
        <v>46</v>
      </c>
      <c r="C134" t="s">
        <v>46</v>
      </c>
      <c r="D134" t="s">
        <v>47</v>
      </c>
      <c r="E134" t="s">
        <v>48</v>
      </c>
      <c r="F134" t="s">
        <v>237</v>
      </c>
      <c r="G134" t="s">
        <v>238</v>
      </c>
      <c r="H134" t="s">
        <v>358</v>
      </c>
      <c r="I134" t="s">
        <v>51</v>
      </c>
      <c r="J134" t="s">
        <v>51</v>
      </c>
      <c r="K134" t="s">
        <v>240</v>
      </c>
      <c r="N134" s="1"/>
      <c r="V134" t="s">
        <v>540</v>
      </c>
      <c r="BL134" t="s">
        <v>540</v>
      </c>
    </row>
    <row r="135" spans="1:103">
      <c r="A135" t="s">
        <v>359</v>
      </c>
      <c r="B135" t="s">
        <v>46</v>
      </c>
      <c r="C135" t="s">
        <v>46</v>
      </c>
      <c r="D135" t="s">
        <v>47</v>
      </c>
      <c r="E135" t="s">
        <v>48</v>
      </c>
      <c r="F135" t="s">
        <v>49</v>
      </c>
      <c r="G135" t="s">
        <v>360</v>
      </c>
      <c r="H135" t="s">
        <v>361</v>
      </c>
      <c r="I135" t="s">
        <v>51</v>
      </c>
      <c r="J135" t="s">
        <v>51</v>
      </c>
      <c r="K135" t="s">
        <v>182</v>
      </c>
      <c r="N135" s="1"/>
    </row>
    <row r="136" spans="1:103">
      <c r="A136" t="s">
        <v>362</v>
      </c>
      <c r="B136" t="s">
        <v>46</v>
      </c>
      <c r="C136" t="s">
        <v>46</v>
      </c>
      <c r="D136" t="s">
        <v>47</v>
      </c>
      <c r="E136" t="s">
        <v>48</v>
      </c>
      <c r="F136" t="s">
        <v>118</v>
      </c>
      <c r="G136" t="s">
        <v>130</v>
      </c>
      <c r="H136" t="s">
        <v>363</v>
      </c>
      <c r="I136" t="s">
        <v>323</v>
      </c>
      <c r="J136" t="s">
        <v>51</v>
      </c>
      <c r="K136" t="s">
        <v>132</v>
      </c>
      <c r="N136" s="1"/>
    </row>
    <row r="137" spans="1:103">
      <c r="A137" t="s">
        <v>364</v>
      </c>
      <c r="B137" t="s">
        <v>46</v>
      </c>
      <c r="C137" t="s">
        <v>46</v>
      </c>
      <c r="D137" t="s">
        <v>47</v>
      </c>
      <c r="E137" t="s">
        <v>48</v>
      </c>
      <c r="F137" t="s">
        <v>57</v>
      </c>
      <c r="G137" t="s">
        <v>365</v>
      </c>
      <c r="H137" t="s">
        <v>51</v>
      </c>
      <c r="I137" t="s">
        <v>51</v>
      </c>
      <c r="J137" t="s">
        <v>51</v>
      </c>
      <c r="K137" t="s">
        <v>74</v>
      </c>
      <c r="N137" s="1"/>
    </row>
    <row r="138" spans="1:103">
      <c r="A138" t="s">
        <v>366</v>
      </c>
      <c r="B138" t="s">
        <v>46</v>
      </c>
      <c r="C138" t="s">
        <v>46</v>
      </c>
      <c r="D138" t="s">
        <v>47</v>
      </c>
      <c r="E138" t="s">
        <v>48</v>
      </c>
      <c r="F138" t="s">
        <v>156</v>
      </c>
      <c r="G138" t="s">
        <v>165</v>
      </c>
      <c r="H138" t="s">
        <v>367</v>
      </c>
      <c r="I138" t="s">
        <v>51</v>
      </c>
      <c r="J138" t="s">
        <v>51</v>
      </c>
      <c r="K138" t="s">
        <v>167</v>
      </c>
      <c r="N138" s="1"/>
    </row>
    <row r="139" spans="1:103">
      <c r="A139" t="s">
        <v>368</v>
      </c>
      <c r="B139" t="s">
        <v>46</v>
      </c>
      <c r="C139" t="s">
        <v>46</v>
      </c>
      <c r="D139" t="s">
        <v>47</v>
      </c>
      <c r="E139" t="s">
        <v>48</v>
      </c>
      <c r="F139" t="s">
        <v>217</v>
      </c>
      <c r="G139" t="s">
        <v>223</v>
      </c>
      <c r="H139" t="s">
        <v>369</v>
      </c>
      <c r="I139" t="s">
        <v>51</v>
      </c>
      <c r="J139" t="s">
        <v>51</v>
      </c>
      <c r="K139" t="s">
        <v>225</v>
      </c>
      <c r="N139" s="1"/>
    </row>
    <row r="140" spans="1:103">
      <c r="A140" t="s">
        <v>370</v>
      </c>
      <c r="B140" t="s">
        <v>46</v>
      </c>
      <c r="C140" t="s">
        <v>46</v>
      </c>
      <c r="D140" t="s">
        <v>47</v>
      </c>
      <c r="E140" t="s">
        <v>48</v>
      </c>
      <c r="F140" t="s">
        <v>217</v>
      </c>
      <c r="G140" t="s">
        <v>229</v>
      </c>
      <c r="H140" t="s">
        <v>371</v>
      </c>
      <c r="I140" t="s">
        <v>51</v>
      </c>
      <c r="J140" t="s">
        <v>51</v>
      </c>
      <c r="K140" t="s">
        <v>225</v>
      </c>
      <c r="N140" s="1"/>
    </row>
    <row r="141" spans="1:103">
      <c r="A141" t="s">
        <v>372</v>
      </c>
      <c r="B141" t="s">
        <v>46</v>
      </c>
      <c r="C141" t="s">
        <v>46</v>
      </c>
      <c r="D141" t="s">
        <v>47</v>
      </c>
      <c r="E141" t="s">
        <v>48</v>
      </c>
      <c r="F141" t="s">
        <v>217</v>
      </c>
      <c r="G141" t="s">
        <v>229</v>
      </c>
      <c r="H141" t="s">
        <v>51</v>
      </c>
      <c r="I141" t="s">
        <v>373</v>
      </c>
      <c r="J141" t="s">
        <v>374</v>
      </c>
      <c r="K141" t="s">
        <v>225</v>
      </c>
      <c r="N141" s="1"/>
    </row>
    <row r="142" spans="1:103">
      <c r="A142" t="s">
        <v>375</v>
      </c>
      <c r="B142" t="s">
        <v>46</v>
      </c>
      <c r="C142" t="s">
        <v>46</v>
      </c>
      <c r="D142" t="s">
        <v>47</v>
      </c>
      <c r="E142" t="s">
        <v>48</v>
      </c>
      <c r="F142" t="s">
        <v>217</v>
      </c>
      <c r="G142" t="s">
        <v>227</v>
      </c>
      <c r="H142" t="s">
        <v>376</v>
      </c>
      <c r="I142" t="s">
        <v>51</v>
      </c>
      <c r="J142" t="s">
        <v>51</v>
      </c>
      <c r="K142" t="s">
        <v>225</v>
      </c>
      <c r="N142" s="1"/>
    </row>
    <row r="143" spans="1:103">
      <c r="A143" t="s">
        <v>377</v>
      </c>
      <c r="B143" t="s">
        <v>46</v>
      </c>
      <c r="C143" t="s">
        <v>46</v>
      </c>
      <c r="D143" t="s">
        <v>47</v>
      </c>
      <c r="E143" t="s">
        <v>48</v>
      </c>
      <c r="F143" t="s">
        <v>217</v>
      </c>
      <c r="G143" t="s">
        <v>378</v>
      </c>
      <c r="H143" t="s">
        <v>51</v>
      </c>
      <c r="I143" t="s">
        <v>51</v>
      </c>
      <c r="J143" t="s">
        <v>51</v>
      </c>
      <c r="K143" t="s">
        <v>225</v>
      </c>
      <c r="N143" s="1"/>
    </row>
    <row r="144" spans="1:103">
      <c r="A144" t="s">
        <v>379</v>
      </c>
      <c r="B144" t="s">
        <v>46</v>
      </c>
      <c r="C144" t="s">
        <v>46</v>
      </c>
      <c r="D144" t="s">
        <v>47</v>
      </c>
      <c r="E144" t="s">
        <v>48</v>
      </c>
      <c r="F144" t="s">
        <v>118</v>
      </c>
      <c r="G144" t="s">
        <v>130</v>
      </c>
      <c r="H144" t="s">
        <v>380</v>
      </c>
      <c r="I144" t="s">
        <v>51</v>
      </c>
      <c r="J144" t="s">
        <v>51</v>
      </c>
      <c r="K144" t="s">
        <v>132</v>
      </c>
      <c r="N144" s="1"/>
    </row>
    <row r="145" spans="1:125">
      <c r="A145" t="s">
        <v>381</v>
      </c>
      <c r="B145" t="s">
        <v>46</v>
      </c>
      <c r="C145" t="s">
        <v>46</v>
      </c>
      <c r="D145" t="s">
        <v>47</v>
      </c>
      <c r="E145" t="s">
        <v>48</v>
      </c>
      <c r="F145" t="s">
        <v>49</v>
      </c>
      <c r="G145" t="s">
        <v>179</v>
      </c>
      <c r="H145" t="s">
        <v>382</v>
      </c>
      <c r="I145" t="s">
        <v>51</v>
      </c>
      <c r="J145" t="s">
        <v>51</v>
      </c>
      <c r="K145" t="s">
        <v>182</v>
      </c>
      <c r="N145" s="1"/>
    </row>
    <row r="146" spans="1:125">
      <c r="A146" t="s">
        <v>383</v>
      </c>
      <c r="B146" t="s">
        <v>46</v>
      </c>
      <c r="C146" t="s">
        <v>46</v>
      </c>
      <c r="D146" t="s">
        <v>47</v>
      </c>
      <c r="E146" t="s">
        <v>48</v>
      </c>
      <c r="F146" t="s">
        <v>49</v>
      </c>
      <c r="G146" t="s">
        <v>384</v>
      </c>
      <c r="H146" t="s">
        <v>51</v>
      </c>
      <c r="I146" t="s">
        <v>51</v>
      </c>
      <c r="J146" t="s">
        <v>51</v>
      </c>
      <c r="K146" t="s">
        <v>55</v>
      </c>
      <c r="N146" s="1"/>
      <c r="S146" t="s">
        <v>540</v>
      </c>
      <c r="BI146" t="s">
        <v>540</v>
      </c>
      <c r="CV146" t="s">
        <v>540</v>
      </c>
    </row>
    <row r="147" spans="1:125">
      <c r="A147" t="s">
        <v>385</v>
      </c>
      <c r="B147" t="s">
        <v>46</v>
      </c>
      <c r="C147" t="s">
        <v>46</v>
      </c>
      <c r="D147" t="s">
        <v>47</v>
      </c>
      <c r="E147" t="s">
        <v>48</v>
      </c>
      <c r="F147" t="s">
        <v>61</v>
      </c>
      <c r="G147" t="s">
        <v>386</v>
      </c>
      <c r="H147" t="s">
        <v>63</v>
      </c>
      <c r="I147" t="s">
        <v>51</v>
      </c>
      <c r="J147" t="s">
        <v>51</v>
      </c>
      <c r="K147" t="s">
        <v>332</v>
      </c>
      <c r="N147" s="1"/>
    </row>
    <row r="148" spans="1:125">
      <c r="A148" t="s">
        <v>387</v>
      </c>
      <c r="B148" t="s">
        <v>46</v>
      </c>
      <c r="C148" t="s">
        <v>46</v>
      </c>
      <c r="D148" t="s">
        <v>47</v>
      </c>
      <c r="E148" t="s">
        <v>48</v>
      </c>
      <c r="F148" t="s">
        <v>237</v>
      </c>
      <c r="G148" t="s">
        <v>251</v>
      </c>
      <c r="H148" t="s">
        <v>388</v>
      </c>
      <c r="I148" t="s">
        <v>51</v>
      </c>
      <c r="J148" t="s">
        <v>51</v>
      </c>
      <c r="K148" t="s">
        <v>253</v>
      </c>
      <c r="N148" s="1"/>
      <c r="CH148" t="s">
        <v>540</v>
      </c>
      <c r="DU148" t="s">
        <v>540</v>
      </c>
    </row>
    <row r="149" spans="1:125">
      <c r="A149" t="s">
        <v>389</v>
      </c>
      <c r="B149" t="s">
        <v>46</v>
      </c>
      <c r="C149" t="s">
        <v>46</v>
      </c>
      <c r="D149" t="s">
        <v>47</v>
      </c>
      <c r="E149" t="s">
        <v>48</v>
      </c>
      <c r="F149" t="s">
        <v>217</v>
      </c>
      <c r="G149" t="s">
        <v>306</v>
      </c>
      <c r="H149" t="s">
        <v>390</v>
      </c>
      <c r="I149" t="s">
        <v>51</v>
      </c>
      <c r="J149" t="s">
        <v>51</v>
      </c>
      <c r="K149" t="s">
        <v>391</v>
      </c>
      <c r="N149" s="1"/>
    </row>
    <row r="150" spans="1:125">
      <c r="A150" t="s">
        <v>392</v>
      </c>
      <c r="B150" t="s">
        <v>46</v>
      </c>
      <c r="C150" t="s">
        <v>46</v>
      </c>
      <c r="D150" t="s">
        <v>47</v>
      </c>
      <c r="E150" t="s">
        <v>48</v>
      </c>
      <c r="F150" t="s">
        <v>217</v>
      </c>
      <c r="G150" t="s">
        <v>312</v>
      </c>
      <c r="H150" t="s">
        <v>393</v>
      </c>
      <c r="I150" t="s">
        <v>51</v>
      </c>
      <c r="J150" t="s">
        <v>51</v>
      </c>
      <c r="K150" t="s">
        <v>391</v>
      </c>
      <c r="N150" s="1"/>
    </row>
    <row r="151" spans="1:125">
      <c r="A151" t="s">
        <v>394</v>
      </c>
      <c r="B151" t="s">
        <v>46</v>
      </c>
      <c r="C151" t="s">
        <v>46</v>
      </c>
      <c r="D151" t="s">
        <v>47</v>
      </c>
      <c r="E151" t="s">
        <v>48</v>
      </c>
      <c r="F151" t="s">
        <v>217</v>
      </c>
      <c r="G151" t="s">
        <v>306</v>
      </c>
      <c r="H151" t="s">
        <v>395</v>
      </c>
      <c r="I151" t="s">
        <v>51</v>
      </c>
      <c r="J151" t="s">
        <v>51</v>
      </c>
      <c r="K151" t="s">
        <v>396</v>
      </c>
      <c r="N151" s="1"/>
    </row>
    <row r="152" spans="1:125">
      <c r="A152" t="s">
        <v>397</v>
      </c>
      <c r="B152" t="s">
        <v>46</v>
      </c>
      <c r="C152" t="s">
        <v>46</v>
      </c>
      <c r="D152" t="s">
        <v>47</v>
      </c>
      <c r="E152" t="s">
        <v>48</v>
      </c>
      <c r="F152" t="s">
        <v>217</v>
      </c>
      <c r="G152" t="s">
        <v>312</v>
      </c>
      <c r="H152" t="s">
        <v>398</v>
      </c>
      <c r="I152" t="s">
        <v>51</v>
      </c>
      <c r="J152" t="s">
        <v>51</v>
      </c>
      <c r="K152" t="s">
        <v>396</v>
      </c>
      <c r="N152" s="1"/>
    </row>
    <row r="153" spans="1:125">
      <c r="A153" t="s">
        <v>399</v>
      </c>
      <c r="B153" t="s">
        <v>46</v>
      </c>
      <c r="C153" t="s">
        <v>46</v>
      </c>
      <c r="D153" t="s">
        <v>47</v>
      </c>
      <c r="E153" t="s">
        <v>48</v>
      </c>
      <c r="F153" t="s">
        <v>217</v>
      </c>
      <c r="G153" t="s">
        <v>221</v>
      </c>
      <c r="H153" t="s">
        <v>400</v>
      </c>
      <c r="I153" t="s">
        <v>51</v>
      </c>
      <c r="J153" t="s">
        <v>51</v>
      </c>
      <c r="K153" t="s">
        <v>396</v>
      </c>
      <c r="N153" s="1"/>
    </row>
    <row r="154" spans="1:125">
      <c r="A154" t="s">
        <v>401</v>
      </c>
      <c r="B154" t="s">
        <v>46</v>
      </c>
      <c r="C154" t="s">
        <v>46</v>
      </c>
      <c r="D154" t="s">
        <v>47</v>
      </c>
      <c r="E154" t="s">
        <v>48</v>
      </c>
      <c r="F154" t="s">
        <v>49</v>
      </c>
      <c r="G154" t="s">
        <v>50</v>
      </c>
      <c r="H154" t="s">
        <v>51</v>
      </c>
      <c r="I154" t="s">
        <v>51</v>
      </c>
      <c r="J154" t="s">
        <v>51</v>
      </c>
      <c r="K154" t="s">
        <v>52</v>
      </c>
      <c r="N154" s="1"/>
      <c r="S154" t="s">
        <v>540</v>
      </c>
      <c r="BI154" t="s">
        <v>540</v>
      </c>
      <c r="CV154" t="s">
        <v>540</v>
      </c>
    </row>
    <row r="155" spans="1:125">
      <c r="A155" t="s">
        <v>402</v>
      </c>
      <c r="B155" t="s">
        <v>46</v>
      </c>
      <c r="C155" t="s">
        <v>46</v>
      </c>
      <c r="D155" t="s">
        <v>47</v>
      </c>
      <c r="E155" t="s">
        <v>48</v>
      </c>
      <c r="F155" t="s">
        <v>49</v>
      </c>
      <c r="G155" t="s">
        <v>384</v>
      </c>
      <c r="H155" t="s">
        <v>51</v>
      </c>
      <c r="I155" t="s">
        <v>51</v>
      </c>
      <c r="J155" t="s">
        <v>51</v>
      </c>
      <c r="K155" t="s">
        <v>55</v>
      </c>
      <c r="N155" s="1"/>
      <c r="S155" t="s">
        <v>540</v>
      </c>
      <c r="BI155" t="s">
        <v>540</v>
      </c>
      <c r="CV155" t="s">
        <v>540</v>
      </c>
    </row>
    <row r="156" spans="1:125">
      <c r="A156" t="s">
        <v>403</v>
      </c>
      <c r="B156" t="s">
        <v>46</v>
      </c>
      <c r="C156" t="s">
        <v>46</v>
      </c>
      <c r="D156" t="s">
        <v>47</v>
      </c>
      <c r="E156" t="s">
        <v>48</v>
      </c>
      <c r="F156" t="s">
        <v>404</v>
      </c>
      <c r="G156" t="s">
        <v>404</v>
      </c>
      <c r="K156" t="s">
        <v>405</v>
      </c>
      <c r="N156" s="1"/>
      <c r="AV156" t="s">
        <v>540</v>
      </c>
    </row>
    <row r="157" spans="1:125">
      <c r="A157" t="s">
        <v>406</v>
      </c>
      <c r="B157" t="s">
        <v>46</v>
      </c>
      <c r="C157" t="s">
        <v>46</v>
      </c>
      <c r="D157" t="s">
        <v>47</v>
      </c>
      <c r="E157" t="s">
        <v>48</v>
      </c>
      <c r="F157" t="s">
        <v>407</v>
      </c>
      <c r="G157" t="s">
        <v>407</v>
      </c>
      <c r="K157" t="s">
        <v>405</v>
      </c>
      <c r="N157" s="1"/>
      <c r="AU157" t="s">
        <v>540</v>
      </c>
    </row>
    <row r="158" spans="1:125">
      <c r="A158" t="s">
        <v>408</v>
      </c>
      <c r="B158" t="s">
        <v>46</v>
      </c>
      <c r="C158" t="s">
        <v>46</v>
      </c>
      <c r="D158" t="s">
        <v>47</v>
      </c>
      <c r="E158" t="s">
        <v>48</v>
      </c>
      <c r="F158" t="s">
        <v>175</v>
      </c>
      <c r="G158" t="s">
        <v>184</v>
      </c>
      <c r="H158" t="s">
        <v>409</v>
      </c>
      <c r="I158" t="s">
        <v>51</v>
      </c>
      <c r="J158" t="s">
        <v>51</v>
      </c>
      <c r="K158" t="s">
        <v>192</v>
      </c>
      <c r="N158" s="1"/>
    </row>
    <row r="159" spans="1:125">
      <c r="N159" s="1"/>
    </row>
    <row r="160" spans="1:125">
      <c r="N160" s="1"/>
    </row>
    <row r="161" spans="14:14">
      <c r="N161" s="1"/>
    </row>
    <row r="162" spans="14:14">
      <c r="N162" s="1"/>
    </row>
    <row r="163" spans="14:14">
      <c r="N163" s="1"/>
    </row>
    <row r="164" spans="14:14">
      <c r="N164" s="1"/>
    </row>
    <row r="165" spans="14:14">
      <c r="N165" s="1"/>
    </row>
    <row r="166" spans="14:14">
      <c r="N166" s="1"/>
    </row>
    <row r="167" spans="14:14">
      <c r="N167" s="1"/>
    </row>
    <row r="168" spans="14:14">
      <c r="N168" s="1"/>
    </row>
    <row r="169" spans="14:14">
      <c r="N169" s="1"/>
    </row>
    <row r="170" spans="14:14">
      <c r="N170" s="1"/>
    </row>
    <row r="171" spans="14:14">
      <c r="N171" s="1"/>
    </row>
    <row r="172" spans="14:14">
      <c r="N172" s="1"/>
    </row>
    <row r="173" spans="14:14">
      <c r="N173" s="1"/>
    </row>
    <row r="174" spans="14:14">
      <c r="N174" s="1"/>
    </row>
    <row r="175" spans="14:14">
      <c r="N175" s="1"/>
    </row>
    <row r="176" spans="14:14">
      <c r="N176" s="1"/>
    </row>
    <row r="177" spans="14:14">
      <c r="N177" s="1"/>
    </row>
    <row r="178" spans="14:14">
      <c r="N178" s="1"/>
    </row>
    <row r="179" spans="14:14">
      <c r="N179" s="1"/>
    </row>
    <row r="180" spans="14:14">
      <c r="N180" s="1"/>
    </row>
    <row r="181" spans="14:14">
      <c r="N181" s="1"/>
    </row>
    <row r="182" spans="14:14">
      <c r="N182" s="1"/>
    </row>
    <row r="183" spans="14:14">
      <c r="N183" s="1"/>
    </row>
    <row r="184" spans="14:14">
      <c r="N184" s="1"/>
    </row>
    <row r="185" spans="14:14">
      <c r="N185" s="1"/>
    </row>
    <row r="186" spans="14:14">
      <c r="N186" s="1"/>
    </row>
    <row r="187" spans="14:14">
      <c r="N187" s="1"/>
    </row>
    <row r="188" spans="14:14">
      <c r="N188" s="1"/>
    </row>
    <row r="189" spans="14:14">
      <c r="N189" s="1"/>
    </row>
    <row r="190" spans="14:14">
      <c r="N190" s="1"/>
    </row>
    <row r="191" spans="14:14">
      <c r="N191" s="1"/>
    </row>
    <row r="192" spans="14:14">
      <c r="N192" s="1"/>
    </row>
    <row r="193" spans="14:14">
      <c r="N193" s="1"/>
    </row>
    <row r="194" spans="14:14">
      <c r="N194" s="1"/>
    </row>
    <row r="195" spans="14:14">
      <c r="N195" s="1"/>
    </row>
    <row r="196" spans="14:14">
      <c r="N196" s="1"/>
    </row>
    <row r="197" spans="14:14">
      <c r="N197" s="1"/>
    </row>
    <row r="198" spans="14:14">
      <c r="N198" s="1"/>
    </row>
    <row r="199" spans="14:14">
      <c r="N199" s="1"/>
    </row>
    <row r="200" spans="14:14">
      <c r="N200" s="1"/>
    </row>
    <row r="201" spans="14:14">
      <c r="N201" s="1"/>
    </row>
    <row r="202" spans="14:14">
      <c r="N202" s="1"/>
    </row>
    <row r="203" spans="14:14">
      <c r="N203" s="1"/>
    </row>
    <row r="204" spans="14:14">
      <c r="N204" s="1"/>
    </row>
    <row r="205" spans="14:14">
      <c r="N205" s="1"/>
    </row>
    <row r="206" spans="14:14">
      <c r="N206" s="1"/>
    </row>
    <row r="207" spans="14:14">
      <c r="N207" s="1"/>
    </row>
    <row r="208" spans="14:14">
      <c r="N208" s="1"/>
    </row>
    <row r="209" spans="14:14">
      <c r="N209" s="1"/>
    </row>
    <row r="210" spans="14:14">
      <c r="N210" s="1"/>
    </row>
    <row r="211" spans="14:14">
      <c r="N211" s="1"/>
    </row>
    <row r="212" spans="14:14">
      <c r="N212" s="1"/>
    </row>
    <row r="213" spans="14:14">
      <c r="N213" s="1"/>
    </row>
    <row r="214" spans="14:14">
      <c r="N214" s="1"/>
    </row>
    <row r="215" spans="14:14">
      <c r="N215" s="1"/>
    </row>
    <row r="216" spans="14:14">
      <c r="N216" s="1"/>
    </row>
    <row r="217" spans="14:14">
      <c r="N217" s="1"/>
    </row>
    <row r="218" spans="14:14">
      <c r="N218" s="1"/>
    </row>
    <row r="219" spans="14:14">
      <c r="N219" s="1"/>
    </row>
    <row r="220" spans="14:14">
      <c r="N220" s="1"/>
    </row>
    <row r="221" spans="14:14">
      <c r="N221" s="1"/>
    </row>
    <row r="222" spans="14:14">
      <c r="N222" s="1"/>
    </row>
    <row r="223" spans="14:14">
      <c r="N223" s="1"/>
    </row>
    <row r="224" spans="14:14">
      <c r="N224" s="1"/>
    </row>
    <row r="225" spans="14:14">
      <c r="N225" s="1"/>
    </row>
    <row r="226" spans="14:14">
      <c r="N226" s="1"/>
    </row>
    <row r="227" spans="14:14">
      <c r="N227" s="1"/>
    </row>
    <row r="228" spans="14:14">
      <c r="N228" s="1"/>
    </row>
    <row r="229" spans="14:14">
      <c r="N229" s="1"/>
    </row>
    <row r="230" spans="14:14">
      <c r="N230" s="1"/>
    </row>
    <row r="231" spans="14:14">
      <c r="N231" s="1"/>
    </row>
    <row r="232" spans="14:14">
      <c r="N232" s="1"/>
    </row>
    <row r="233" spans="14:14">
      <c r="N233" s="1"/>
    </row>
    <row r="234" spans="14:14">
      <c r="N234" s="1"/>
    </row>
    <row r="235" spans="14:14">
      <c r="N235" s="1"/>
    </row>
    <row r="236" spans="14:14">
      <c r="N236" s="1"/>
    </row>
    <row r="237" spans="14:14">
      <c r="N237" s="1"/>
    </row>
    <row r="238" spans="14:14">
      <c r="N238" s="1"/>
    </row>
    <row r="239" spans="14:14">
      <c r="N239" s="1"/>
    </row>
    <row r="240" spans="14:14">
      <c r="N240" s="1"/>
    </row>
    <row r="241" spans="14:14">
      <c r="N241" s="1"/>
    </row>
    <row r="242" spans="14:14">
      <c r="N242" s="1"/>
    </row>
    <row r="243" spans="14:14">
      <c r="N243" s="1"/>
    </row>
    <row r="244" spans="14:14">
      <c r="N244" s="1"/>
    </row>
    <row r="245" spans="14:14">
      <c r="N245" s="1"/>
    </row>
    <row r="246" spans="14:14">
      <c r="N246" s="1"/>
    </row>
    <row r="247" spans="14:14">
      <c r="N247" s="1"/>
    </row>
    <row r="248" spans="14:14">
      <c r="N248" s="1"/>
    </row>
    <row r="249" spans="14:14">
      <c r="N249" s="1"/>
    </row>
    <row r="250" spans="14:14">
      <c r="N250" s="1"/>
    </row>
    <row r="251" spans="14:14">
      <c r="N251" s="1"/>
    </row>
    <row r="252" spans="14:14">
      <c r="N252" s="1"/>
    </row>
    <row r="253" spans="14:14">
      <c r="N253" s="1"/>
    </row>
    <row r="254" spans="14:14">
      <c r="N254" s="1"/>
    </row>
    <row r="255" spans="14:14">
      <c r="N255" s="1"/>
    </row>
    <row r="256" spans="14:14">
      <c r="N256" s="1"/>
    </row>
    <row r="257" spans="14:14">
      <c r="N257" s="1"/>
    </row>
    <row r="258" spans="14:14">
      <c r="N258" s="1"/>
    </row>
    <row r="259" spans="14:14">
      <c r="N259" s="1"/>
    </row>
    <row r="260" spans="14:14">
      <c r="N260" s="1"/>
    </row>
    <row r="261" spans="14:14">
      <c r="N261" s="1"/>
    </row>
    <row r="262" spans="14:14">
      <c r="N262" s="1"/>
    </row>
    <row r="263" spans="14:14">
      <c r="N263" s="1"/>
    </row>
    <row r="264" spans="14:14">
      <c r="N264" s="1"/>
    </row>
    <row r="265" spans="14:14">
      <c r="N265" s="1"/>
    </row>
    <row r="266" spans="14:14">
      <c r="N266" s="1"/>
    </row>
    <row r="267" spans="14:14">
      <c r="N267" s="1"/>
    </row>
    <row r="268" spans="14:14">
      <c r="N268" s="1"/>
    </row>
    <row r="269" spans="14:14">
      <c r="N269" s="1"/>
    </row>
    <row r="270" spans="14:14">
      <c r="N270" s="1"/>
    </row>
    <row r="271" spans="14:14">
      <c r="N271" s="1"/>
    </row>
    <row r="272" spans="14:14">
      <c r="N272" s="1"/>
    </row>
    <row r="273" spans="14:14">
      <c r="N273" s="1"/>
    </row>
    <row r="274" spans="14:14">
      <c r="N274" s="1"/>
    </row>
    <row r="275" spans="14:14">
      <c r="N275" s="1"/>
    </row>
    <row r="276" spans="14:14">
      <c r="N276" s="1"/>
    </row>
    <row r="277" spans="14:14">
      <c r="N277" s="1"/>
    </row>
    <row r="278" spans="14:14">
      <c r="N278" s="1"/>
    </row>
    <row r="279" spans="14:14">
      <c r="N279" s="1"/>
    </row>
    <row r="280" spans="14:14">
      <c r="N280" s="1"/>
    </row>
    <row r="281" spans="14:14">
      <c r="N281" s="1"/>
    </row>
    <row r="282" spans="14:14">
      <c r="N282" s="1"/>
    </row>
    <row r="283" spans="14:14">
      <c r="N283" s="1"/>
    </row>
    <row r="284" spans="14:14">
      <c r="N284" s="1"/>
    </row>
    <row r="285" spans="14:14">
      <c r="N285" s="1"/>
    </row>
    <row r="286" spans="14:14">
      <c r="N286" s="1"/>
    </row>
    <row r="287" spans="14:14">
      <c r="N287" s="1"/>
    </row>
    <row r="288" spans="14:14">
      <c r="N288" s="1"/>
    </row>
    <row r="289" spans="14:14">
      <c r="N289" s="1"/>
    </row>
    <row r="290" spans="14:14">
      <c r="N290" s="1"/>
    </row>
    <row r="291" spans="14:14">
      <c r="N291" s="1"/>
    </row>
    <row r="292" spans="14:14">
      <c r="N292" s="1"/>
    </row>
    <row r="293" spans="14:14">
      <c r="N293" s="1"/>
    </row>
    <row r="294" spans="14:14">
      <c r="N294" s="1"/>
    </row>
    <row r="295" spans="14:14">
      <c r="N295" s="1"/>
    </row>
    <row r="296" spans="14:14">
      <c r="N296" s="1"/>
    </row>
    <row r="297" spans="14:14">
      <c r="N297" s="1"/>
    </row>
    <row r="298" spans="14:14">
      <c r="N298" s="1"/>
    </row>
    <row r="299" spans="14:14">
      <c r="N299" s="1"/>
    </row>
    <row r="300" spans="14:14">
      <c r="N300" s="1"/>
    </row>
    <row r="301" spans="14:14">
      <c r="N301" s="1"/>
    </row>
    <row r="302" spans="14:14">
      <c r="N302" s="1"/>
    </row>
    <row r="303" spans="14:14">
      <c r="N303" s="1"/>
    </row>
    <row r="304" spans="14:14">
      <c r="N304" s="1"/>
    </row>
    <row r="305" spans="14:14">
      <c r="N305" s="1"/>
    </row>
    <row r="306" spans="14:14">
      <c r="N306" s="1"/>
    </row>
    <row r="307" spans="14:14">
      <c r="N307" s="1"/>
    </row>
    <row r="308" spans="14:14">
      <c r="N308" s="1"/>
    </row>
    <row r="309" spans="14:14">
      <c r="N309" s="1"/>
    </row>
    <row r="310" spans="14:14">
      <c r="N310" s="1"/>
    </row>
    <row r="311" spans="14:14">
      <c r="N311" s="1"/>
    </row>
    <row r="312" spans="14:14">
      <c r="N312" s="1"/>
    </row>
    <row r="313" spans="14:14">
      <c r="N313" s="1"/>
    </row>
    <row r="314" spans="14:14">
      <c r="N314" s="1"/>
    </row>
    <row r="315" spans="14:14">
      <c r="N315" s="1"/>
    </row>
    <row r="316" spans="14:14">
      <c r="N316" s="1"/>
    </row>
    <row r="317" spans="14:14">
      <c r="N317" s="1"/>
    </row>
    <row r="318" spans="14:14">
      <c r="N318" s="1"/>
    </row>
    <row r="319" spans="14:14">
      <c r="N319" s="1"/>
    </row>
    <row r="320" spans="14:14">
      <c r="N320" s="1"/>
    </row>
    <row r="321" spans="14:14">
      <c r="N321" s="1"/>
    </row>
    <row r="322" spans="14:14">
      <c r="N322" s="1"/>
    </row>
    <row r="323" spans="14:14">
      <c r="N323" s="1"/>
    </row>
    <row r="324" spans="14:14">
      <c r="N324" s="1"/>
    </row>
    <row r="325" spans="14:14">
      <c r="N325" s="1"/>
    </row>
    <row r="326" spans="14:14">
      <c r="N326" s="1"/>
    </row>
    <row r="327" spans="14:14">
      <c r="N327" s="1"/>
    </row>
    <row r="328" spans="14:14">
      <c r="N328" s="1"/>
    </row>
    <row r="329" spans="14:14">
      <c r="N329" s="1"/>
    </row>
    <row r="330" spans="14:14">
      <c r="N330" s="1"/>
    </row>
    <row r="331" spans="14:14">
      <c r="N331" s="1"/>
    </row>
    <row r="332" spans="14:14">
      <c r="N332" s="1"/>
    </row>
    <row r="333" spans="14:14">
      <c r="N333" s="1"/>
    </row>
    <row r="334" spans="14:14">
      <c r="N334" s="1"/>
    </row>
    <row r="335" spans="14:14">
      <c r="N335" s="1"/>
    </row>
    <row r="336" spans="14:14">
      <c r="N336" s="1"/>
    </row>
    <row r="337" spans="14:14">
      <c r="N337" s="1"/>
    </row>
    <row r="338" spans="14:14">
      <c r="N338" s="1"/>
    </row>
    <row r="339" spans="14:14">
      <c r="N339" s="1"/>
    </row>
    <row r="340" spans="14:14">
      <c r="N340" s="1"/>
    </row>
    <row r="341" spans="14:14">
      <c r="N341" s="1"/>
    </row>
    <row r="342" spans="14:14">
      <c r="N342" s="1"/>
    </row>
    <row r="343" spans="14:14">
      <c r="N343" s="1"/>
    </row>
    <row r="344" spans="14:14">
      <c r="N344" s="1"/>
    </row>
    <row r="345" spans="14:14">
      <c r="N345" s="1"/>
    </row>
    <row r="346" spans="14:14">
      <c r="N346" s="1"/>
    </row>
    <row r="347" spans="14:14">
      <c r="N347" s="1"/>
    </row>
    <row r="348" spans="14:14">
      <c r="N348" s="1"/>
    </row>
    <row r="349" spans="14:14">
      <c r="N349" s="1"/>
    </row>
    <row r="350" spans="14:14">
      <c r="N350" s="1"/>
    </row>
    <row r="351" spans="14:14">
      <c r="N351" s="1"/>
    </row>
    <row r="352" spans="14:14">
      <c r="N352" s="1"/>
    </row>
    <row r="353" spans="14:14">
      <c r="N353" s="1"/>
    </row>
    <row r="354" spans="14:14">
      <c r="N354" s="1"/>
    </row>
    <row r="355" spans="14:14">
      <c r="N355" s="1"/>
    </row>
    <row r="356" spans="14:14">
      <c r="N356" s="1"/>
    </row>
    <row r="357" spans="14:14">
      <c r="N357" s="1"/>
    </row>
    <row r="358" spans="14:14">
      <c r="N358" s="1"/>
    </row>
    <row r="359" spans="14:14">
      <c r="N359" s="1"/>
    </row>
    <row r="360" spans="14:14">
      <c r="N360" s="1"/>
    </row>
    <row r="361" spans="14:14">
      <c r="N361" s="1"/>
    </row>
    <row r="362" spans="14:14">
      <c r="N362" s="1"/>
    </row>
    <row r="363" spans="14:14">
      <c r="N363" s="1"/>
    </row>
    <row r="364" spans="14:14">
      <c r="N364" s="1"/>
    </row>
    <row r="365" spans="14:14">
      <c r="N365" s="1"/>
    </row>
    <row r="366" spans="14:14">
      <c r="N366" s="1"/>
    </row>
    <row r="367" spans="14:14">
      <c r="N367" s="1"/>
    </row>
    <row r="368" spans="14:14">
      <c r="N368" s="1"/>
    </row>
    <row r="369" spans="14:14">
      <c r="N369" s="1"/>
    </row>
    <row r="370" spans="14:14">
      <c r="N370" s="1"/>
    </row>
    <row r="371" spans="14:14">
      <c r="N371" s="1"/>
    </row>
    <row r="372" spans="14:14">
      <c r="N372" s="1"/>
    </row>
    <row r="373" spans="14:14">
      <c r="N373" s="1"/>
    </row>
    <row r="374" spans="14:14">
      <c r="N374" s="1"/>
    </row>
    <row r="375" spans="14:14">
      <c r="N375" s="1"/>
    </row>
    <row r="376" spans="14:14">
      <c r="N376" s="1"/>
    </row>
    <row r="377" spans="14:14">
      <c r="N377" s="1"/>
    </row>
    <row r="378" spans="14:14">
      <c r="N378" s="1"/>
    </row>
    <row r="379" spans="14:14">
      <c r="N379" s="1"/>
    </row>
    <row r="380" spans="14:14">
      <c r="N380" s="1"/>
    </row>
    <row r="381" spans="14:14">
      <c r="N381" s="1"/>
    </row>
    <row r="382" spans="14:14">
      <c r="N382" s="1"/>
    </row>
    <row r="383" spans="14:14">
      <c r="N383" s="1"/>
    </row>
    <row r="384" spans="14:14">
      <c r="N384" s="1"/>
    </row>
    <row r="385" spans="14:14">
      <c r="N385" s="1"/>
    </row>
    <row r="386" spans="14:14">
      <c r="N386" s="1"/>
    </row>
    <row r="387" spans="14:14">
      <c r="N387" s="1"/>
    </row>
    <row r="388" spans="14:14">
      <c r="N388" s="1"/>
    </row>
    <row r="389" spans="14:14">
      <c r="N389" s="1"/>
    </row>
    <row r="390" spans="14:14">
      <c r="N390" s="1"/>
    </row>
    <row r="391" spans="14:14">
      <c r="N391" s="1"/>
    </row>
    <row r="392" spans="14:14">
      <c r="N392" s="1"/>
    </row>
    <row r="393" spans="14:14">
      <c r="N393" s="1"/>
    </row>
    <row r="394" spans="14:14">
      <c r="N394" s="1"/>
    </row>
    <row r="395" spans="14:14">
      <c r="N395" s="1"/>
    </row>
    <row r="396" spans="14:14">
      <c r="N396" s="1"/>
    </row>
    <row r="397" spans="14:14">
      <c r="N397" s="1"/>
    </row>
    <row r="398" spans="14:14">
      <c r="N398" s="1"/>
    </row>
    <row r="399" spans="14:14">
      <c r="N399" s="1"/>
    </row>
    <row r="400" spans="14:14">
      <c r="N400" s="1"/>
    </row>
    <row r="401" spans="14:14">
      <c r="N401" s="1"/>
    </row>
    <row r="402" spans="14:14">
      <c r="N402" s="1"/>
    </row>
    <row r="403" spans="14:14">
      <c r="N403" s="1"/>
    </row>
    <row r="404" spans="14:14">
      <c r="N404" s="1"/>
    </row>
    <row r="405" spans="14:14">
      <c r="N405" s="1"/>
    </row>
    <row r="406" spans="14:14">
      <c r="N406" s="1"/>
    </row>
    <row r="407" spans="14:14">
      <c r="N407" s="1"/>
    </row>
    <row r="408" spans="14:14">
      <c r="N408" s="1"/>
    </row>
    <row r="409" spans="14:14">
      <c r="N409" s="1"/>
    </row>
    <row r="410" spans="14:14">
      <c r="N410" s="1"/>
    </row>
    <row r="411" spans="14:14">
      <c r="N411" s="1"/>
    </row>
    <row r="412" spans="14:14">
      <c r="N412" s="1"/>
    </row>
    <row r="413" spans="14:14">
      <c r="N413" s="1"/>
    </row>
    <row r="414" spans="14:14">
      <c r="N414" s="1"/>
    </row>
    <row r="415" spans="14:14">
      <c r="N415" s="1"/>
    </row>
    <row r="416" spans="14:14">
      <c r="N416" s="1"/>
    </row>
    <row r="417" spans="14:14">
      <c r="N417" s="1"/>
    </row>
    <row r="418" spans="14:14">
      <c r="N418" s="1"/>
    </row>
    <row r="419" spans="14:14">
      <c r="N419" s="1"/>
    </row>
    <row r="420" spans="14:14">
      <c r="N420" s="1"/>
    </row>
    <row r="421" spans="14:14">
      <c r="N421" s="1"/>
    </row>
    <row r="422" spans="14:14">
      <c r="N422" s="1"/>
    </row>
    <row r="423" spans="14:14">
      <c r="N423" s="1"/>
    </row>
    <row r="424" spans="14:14">
      <c r="N424" s="1"/>
    </row>
    <row r="425" spans="14:14">
      <c r="N425" s="1"/>
    </row>
    <row r="426" spans="14:14">
      <c r="N426" s="1"/>
    </row>
    <row r="427" spans="14:14">
      <c r="N427" s="1"/>
    </row>
    <row r="428" spans="14:14">
      <c r="N428" s="1"/>
    </row>
    <row r="429" spans="14:14">
      <c r="N429" s="1"/>
    </row>
    <row r="430" spans="14:14">
      <c r="N430" s="1"/>
    </row>
    <row r="431" spans="14:14">
      <c r="N431" s="1"/>
    </row>
    <row r="432" spans="14:14">
      <c r="N432" s="1"/>
    </row>
    <row r="433" spans="14:14">
      <c r="N433" s="1"/>
    </row>
    <row r="434" spans="14:14">
      <c r="N434" s="1"/>
    </row>
    <row r="435" spans="14:14">
      <c r="N435" s="1"/>
    </row>
    <row r="436" spans="14:14">
      <c r="N436" s="1"/>
    </row>
    <row r="437" spans="14:14">
      <c r="N437" s="1"/>
    </row>
    <row r="438" spans="14:14">
      <c r="N438" s="1"/>
    </row>
    <row r="439" spans="14:14">
      <c r="N439" s="1"/>
    </row>
    <row r="440" spans="14:14">
      <c r="N440" s="1"/>
    </row>
    <row r="441" spans="14:14">
      <c r="N441" s="1"/>
    </row>
    <row r="442" spans="14:14">
      <c r="N442" s="1"/>
    </row>
    <row r="443" spans="14:14">
      <c r="N443" s="1"/>
    </row>
    <row r="444" spans="14:14">
      <c r="N444" s="1"/>
    </row>
    <row r="445" spans="14:14">
      <c r="N445" s="1"/>
    </row>
    <row r="446" spans="14:14">
      <c r="N446" s="1"/>
    </row>
    <row r="447" spans="14:14">
      <c r="N447" s="1"/>
    </row>
    <row r="448" spans="14:14">
      <c r="N448" s="1"/>
    </row>
    <row r="449" spans="14:14">
      <c r="N449" s="1"/>
    </row>
    <row r="450" spans="14:14">
      <c r="N450" s="1"/>
    </row>
    <row r="451" spans="14:14">
      <c r="N451" s="1"/>
    </row>
    <row r="452" spans="14:14">
      <c r="N452" s="1"/>
    </row>
    <row r="453" spans="14:14">
      <c r="N453" s="1"/>
    </row>
    <row r="454" spans="14:14">
      <c r="N454" s="1"/>
    </row>
    <row r="455" spans="14:14">
      <c r="N455" s="1"/>
    </row>
    <row r="456" spans="14:14">
      <c r="N456" s="1"/>
    </row>
    <row r="457" spans="14:14">
      <c r="N457" s="1"/>
    </row>
    <row r="458" spans="14:14">
      <c r="N458" s="1"/>
    </row>
    <row r="459" spans="14:14">
      <c r="N459" s="1"/>
    </row>
    <row r="460" spans="14:14">
      <c r="N460" s="1"/>
    </row>
    <row r="461" spans="14:14">
      <c r="N461" s="1"/>
    </row>
    <row r="462" spans="14:14">
      <c r="N462" s="1"/>
    </row>
    <row r="463" spans="14:14">
      <c r="N463" s="1"/>
    </row>
    <row r="464" spans="14:14">
      <c r="N464" s="1"/>
    </row>
    <row r="465" spans="14:14">
      <c r="N465" s="1"/>
    </row>
    <row r="466" spans="14:14">
      <c r="N466" s="1"/>
    </row>
    <row r="467" spans="14:14">
      <c r="N467" s="1"/>
    </row>
    <row r="468" spans="14:14">
      <c r="N468" s="1"/>
    </row>
    <row r="469" spans="14:14">
      <c r="N469" s="1"/>
    </row>
    <row r="470" spans="14:14">
      <c r="N470" s="1"/>
    </row>
    <row r="471" spans="14:14">
      <c r="N471" s="1"/>
    </row>
    <row r="472" spans="14:14">
      <c r="N472" s="1"/>
    </row>
    <row r="473" spans="14:14">
      <c r="N473" s="1"/>
    </row>
    <row r="474" spans="14:14">
      <c r="N474" s="1"/>
    </row>
    <row r="475" spans="14:14">
      <c r="N475" s="1"/>
    </row>
    <row r="476" spans="14:14">
      <c r="N476" s="1"/>
    </row>
    <row r="477" spans="14:14">
      <c r="N477" s="1"/>
    </row>
    <row r="478" spans="14:14">
      <c r="N478" s="1"/>
    </row>
    <row r="479" spans="14:14">
      <c r="N479" s="1"/>
    </row>
    <row r="480" spans="14:14">
      <c r="N480" s="1"/>
    </row>
    <row r="481" spans="14:14">
      <c r="N481" s="1"/>
    </row>
    <row r="482" spans="14:14">
      <c r="N482" s="1"/>
    </row>
    <row r="483" spans="14:14">
      <c r="N483" s="1"/>
    </row>
    <row r="484" spans="14:14">
      <c r="N484" s="1"/>
    </row>
    <row r="485" spans="14:14">
      <c r="N485" s="1"/>
    </row>
    <row r="486" spans="14:14">
      <c r="N486" s="1"/>
    </row>
    <row r="487" spans="14:14">
      <c r="N487" s="1"/>
    </row>
    <row r="488" spans="14:14">
      <c r="N488" s="1"/>
    </row>
    <row r="489" spans="14:14">
      <c r="N489" s="1"/>
    </row>
    <row r="490" spans="14:14">
      <c r="N490" s="1"/>
    </row>
    <row r="491" spans="14:14">
      <c r="N491" s="1"/>
    </row>
    <row r="492" spans="14:14">
      <c r="N492" s="1"/>
    </row>
    <row r="493" spans="14:14">
      <c r="N493" s="1"/>
    </row>
    <row r="494" spans="14:14">
      <c r="N494" s="1"/>
    </row>
    <row r="495" spans="14:14">
      <c r="N495" s="1"/>
    </row>
    <row r="496" spans="14:14">
      <c r="N496" s="1"/>
    </row>
    <row r="497" spans="14:14">
      <c r="N497" s="1"/>
    </row>
    <row r="498" spans="14:14">
      <c r="N498" s="1"/>
    </row>
    <row r="499" spans="14:14">
      <c r="N499" s="1"/>
    </row>
    <row r="500" spans="14:14">
      <c r="N500" s="1"/>
    </row>
    <row r="501" spans="14:14">
      <c r="N501" s="1"/>
    </row>
    <row r="502" spans="14:14">
      <c r="N502" s="1"/>
    </row>
    <row r="503" spans="14:14">
      <c r="N503" s="1"/>
    </row>
    <row r="504" spans="14:14">
      <c r="N504" s="1"/>
    </row>
    <row r="505" spans="14:14">
      <c r="N505" s="1"/>
    </row>
    <row r="506" spans="14:14">
      <c r="N506" s="1"/>
    </row>
    <row r="507" spans="14:14">
      <c r="N507" s="1"/>
    </row>
    <row r="508" spans="14:14">
      <c r="N508" s="1"/>
    </row>
    <row r="509" spans="14:14">
      <c r="N509" s="1"/>
    </row>
    <row r="510" spans="14:14">
      <c r="N510" s="1"/>
    </row>
    <row r="511" spans="14:14">
      <c r="N511" s="1"/>
    </row>
    <row r="512" spans="14:14">
      <c r="N512" s="1"/>
    </row>
    <row r="513" spans="14:14">
      <c r="N513" s="1"/>
    </row>
    <row r="514" spans="14:14">
      <c r="N514" s="1"/>
    </row>
    <row r="515" spans="14:14">
      <c r="N515" s="1"/>
    </row>
    <row r="516" spans="14:14">
      <c r="N516" s="1"/>
    </row>
    <row r="517" spans="14:14">
      <c r="N517" s="1"/>
    </row>
    <row r="518" spans="14:14">
      <c r="N518" s="1"/>
    </row>
    <row r="519" spans="14:14">
      <c r="N519" s="1"/>
    </row>
    <row r="520" spans="14:14">
      <c r="N520" s="1"/>
    </row>
    <row r="521" spans="14:14">
      <c r="N521" s="1"/>
    </row>
    <row r="522" spans="14:14">
      <c r="N522" s="1"/>
    </row>
    <row r="523" spans="14:14">
      <c r="N523" s="1"/>
    </row>
    <row r="524" spans="14:14">
      <c r="N524" s="1"/>
    </row>
    <row r="525" spans="14:14">
      <c r="N525" s="1"/>
    </row>
    <row r="526" spans="14:14">
      <c r="N526" s="1"/>
    </row>
    <row r="527" spans="14:14">
      <c r="N527" s="1"/>
    </row>
    <row r="528" spans="14:14">
      <c r="N528" s="1"/>
    </row>
    <row r="529" spans="14:14">
      <c r="N529" s="1"/>
    </row>
    <row r="530" spans="14:14">
      <c r="N530" s="1"/>
    </row>
    <row r="531" spans="14:14">
      <c r="N531" s="1"/>
    </row>
    <row r="532" spans="14:14">
      <c r="N532" s="1"/>
    </row>
    <row r="533" spans="14:14">
      <c r="N533" s="1"/>
    </row>
    <row r="534" spans="14:14">
      <c r="N534" s="1"/>
    </row>
    <row r="535" spans="14:14">
      <c r="N535" s="1"/>
    </row>
    <row r="536" spans="14:14">
      <c r="N536" s="1"/>
    </row>
    <row r="537" spans="14:14">
      <c r="N537" s="1"/>
    </row>
    <row r="538" spans="14:14">
      <c r="N538" s="1"/>
    </row>
    <row r="539" spans="14:14">
      <c r="N539" s="1"/>
    </row>
    <row r="540" spans="14:14">
      <c r="N540" s="1"/>
    </row>
    <row r="541" spans="14:14">
      <c r="N541" s="1"/>
    </row>
    <row r="542" spans="14:14">
      <c r="N542" s="1"/>
    </row>
    <row r="543" spans="14:14">
      <c r="N543" s="1"/>
    </row>
    <row r="544" spans="14:14">
      <c r="N544" s="1"/>
    </row>
    <row r="545" spans="14:14">
      <c r="N545" s="1"/>
    </row>
    <row r="546" spans="14:14">
      <c r="N546" s="1"/>
    </row>
    <row r="547" spans="14:14">
      <c r="N547" s="1"/>
    </row>
    <row r="548" spans="14:14">
      <c r="N548" s="1"/>
    </row>
    <row r="549" spans="14:14">
      <c r="N549" s="1"/>
    </row>
    <row r="550" spans="14:14">
      <c r="N550" s="1"/>
    </row>
    <row r="551" spans="14:14">
      <c r="N551" s="1"/>
    </row>
    <row r="552" spans="14:14">
      <c r="N552" s="1"/>
    </row>
    <row r="553" spans="14:14">
      <c r="N553" s="1"/>
    </row>
    <row r="554" spans="14:14">
      <c r="N554" s="1"/>
    </row>
    <row r="555" spans="14:14">
      <c r="N555" s="1"/>
    </row>
    <row r="556" spans="14:14">
      <c r="N556" s="1"/>
    </row>
    <row r="557" spans="14:14">
      <c r="N557" s="1"/>
    </row>
    <row r="558" spans="14:14">
      <c r="N558" s="1"/>
    </row>
    <row r="559" spans="14:14">
      <c r="N559" s="1"/>
    </row>
    <row r="560" spans="14:14">
      <c r="N560" s="1"/>
    </row>
    <row r="561" spans="14:14">
      <c r="N561" s="1"/>
    </row>
    <row r="562" spans="14:14">
      <c r="N562" s="1"/>
    </row>
    <row r="563" spans="14:14">
      <c r="N563" s="1"/>
    </row>
    <row r="564" spans="14:14">
      <c r="N564" s="1"/>
    </row>
    <row r="565" spans="14:14">
      <c r="N565" s="1"/>
    </row>
    <row r="566" spans="14:14">
      <c r="N566" s="1"/>
    </row>
    <row r="567" spans="14:14">
      <c r="N567" s="1"/>
    </row>
    <row r="568" spans="14:14">
      <c r="N568" s="1"/>
    </row>
    <row r="569" spans="14:14">
      <c r="N569" s="1"/>
    </row>
    <row r="570" spans="14:14">
      <c r="N570" s="1"/>
    </row>
    <row r="571" spans="14:14">
      <c r="N571" s="1"/>
    </row>
    <row r="572" spans="14:14">
      <c r="N572" s="1"/>
    </row>
    <row r="573" spans="14:14">
      <c r="N573" s="1"/>
    </row>
    <row r="574" spans="14:14">
      <c r="N574" s="1"/>
    </row>
    <row r="575" spans="14:14">
      <c r="N575" s="1"/>
    </row>
    <row r="576" spans="14:14">
      <c r="N576" s="1"/>
    </row>
    <row r="577" spans="14:14">
      <c r="N577" s="1"/>
    </row>
    <row r="578" spans="14:14">
      <c r="N578" s="1"/>
    </row>
    <row r="579" spans="14:14">
      <c r="N579" s="1"/>
    </row>
    <row r="580" spans="14:14">
      <c r="N580" s="1"/>
    </row>
    <row r="581" spans="14:14">
      <c r="N581" s="1"/>
    </row>
    <row r="582" spans="14:14">
      <c r="N582" s="1"/>
    </row>
    <row r="583" spans="14:14">
      <c r="N583" s="1"/>
    </row>
    <row r="584" spans="14:14">
      <c r="N584" s="1"/>
    </row>
    <row r="585" spans="14:14">
      <c r="N585" s="1"/>
    </row>
    <row r="586" spans="14:14">
      <c r="N586" s="1"/>
    </row>
    <row r="587" spans="14:14">
      <c r="N587" s="1"/>
    </row>
    <row r="588" spans="14:14">
      <c r="N588" s="1"/>
    </row>
    <row r="589" spans="14:14">
      <c r="N589" s="1"/>
    </row>
    <row r="590" spans="14:14">
      <c r="N590" s="1"/>
    </row>
    <row r="591" spans="14:14">
      <c r="N591" s="1"/>
    </row>
    <row r="592" spans="14:14">
      <c r="N592" s="1"/>
    </row>
    <row r="593" spans="14:14">
      <c r="N593" s="1"/>
    </row>
    <row r="594" spans="14:14">
      <c r="N594" s="1"/>
    </row>
    <row r="595" spans="14:14">
      <c r="N595" s="1"/>
    </row>
    <row r="596" spans="14:14">
      <c r="N596" s="1"/>
    </row>
    <row r="597" spans="14:14">
      <c r="N597" s="1"/>
    </row>
    <row r="598" spans="14:14">
      <c r="N598" s="1"/>
    </row>
    <row r="599" spans="14:14">
      <c r="N599" s="1"/>
    </row>
    <row r="600" spans="14:14">
      <c r="N600" s="1"/>
    </row>
    <row r="601" spans="14:14">
      <c r="N601" s="1"/>
    </row>
    <row r="602" spans="14:14">
      <c r="N602" s="1"/>
    </row>
    <row r="603" spans="14:14">
      <c r="N603" s="1"/>
    </row>
    <row r="604" spans="14:14">
      <c r="N604" s="1"/>
    </row>
    <row r="605" spans="14:14">
      <c r="N605" s="1"/>
    </row>
    <row r="606" spans="14:14">
      <c r="N606" s="1"/>
    </row>
    <row r="607" spans="14:14">
      <c r="N607" s="1"/>
    </row>
    <row r="608" spans="14:14">
      <c r="N608" s="1"/>
    </row>
    <row r="609" spans="14:14">
      <c r="N609" s="1"/>
    </row>
    <row r="610" spans="14:14">
      <c r="N610" s="1"/>
    </row>
    <row r="611" spans="14:14">
      <c r="N611" s="1"/>
    </row>
    <row r="612" spans="14:14">
      <c r="N612" s="1"/>
    </row>
    <row r="613" spans="14:14">
      <c r="N613" s="1"/>
    </row>
    <row r="614" spans="14:14">
      <c r="N614" s="1"/>
    </row>
    <row r="615" spans="14:14">
      <c r="N615" s="1"/>
    </row>
    <row r="616" spans="14:14">
      <c r="N616" s="1"/>
    </row>
    <row r="617" spans="14:14">
      <c r="N617" s="1"/>
    </row>
    <row r="618" spans="14:14">
      <c r="N618" s="1"/>
    </row>
    <row r="619" spans="14:14">
      <c r="N619" s="1"/>
    </row>
    <row r="620" spans="14:14">
      <c r="N620" s="1"/>
    </row>
    <row r="621" spans="14:14">
      <c r="N621" s="1"/>
    </row>
    <row r="622" spans="14:14">
      <c r="N622" s="1"/>
    </row>
    <row r="623" spans="14:14">
      <c r="N623" s="1"/>
    </row>
    <row r="624" spans="14:1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30" xr:uid="{C930208D-15F4-410B-927F-42F200764B11}"/>
  <mergeCells count="30">
    <mergeCell ref="N10:O10"/>
    <mergeCell ref="N11:N16"/>
    <mergeCell ref="N17:N20"/>
    <mergeCell ref="N21:N25"/>
    <mergeCell ref="N2:N3"/>
    <mergeCell ref="N4:N5"/>
    <mergeCell ref="N6:O6"/>
    <mergeCell ref="N7:O7"/>
    <mergeCell ref="N8:O8"/>
    <mergeCell ref="N9:O9"/>
    <mergeCell ref="BC2:BC3"/>
    <mergeCell ref="CP2:CP3"/>
    <mergeCell ref="BC4:BC5"/>
    <mergeCell ref="CP4:CP5"/>
    <mergeCell ref="BC6:BD6"/>
    <mergeCell ref="CP6:CQ6"/>
    <mergeCell ref="BC7:BD7"/>
    <mergeCell ref="CP7:CQ7"/>
    <mergeCell ref="BC8:BD8"/>
    <mergeCell ref="CP8:CQ8"/>
    <mergeCell ref="BC9:BD9"/>
    <mergeCell ref="CP9:CQ9"/>
    <mergeCell ref="BC21:BC25"/>
    <mergeCell ref="CP21:CP25"/>
    <mergeCell ref="BC10:BD10"/>
    <mergeCell ref="CP10:CQ10"/>
    <mergeCell ref="BC11:BC16"/>
    <mergeCell ref="CP11:CP16"/>
    <mergeCell ref="BC17:BC20"/>
    <mergeCell ref="CP17:CP20"/>
  </mergeCells>
  <phoneticPr fontId="1"/>
  <dataValidations count="7">
    <dataValidation type="list" allowBlank="1" showInputMessage="1" showErrorMessage="1" sqref="CR9:EA9 BE9:CN9 P9:AJ9" xr:uid="{A4216B6A-2BB9-46DA-82AE-EC7CB4AD2D3F}">
      <formula1>$H$25:$H$31</formula1>
    </dataValidation>
    <dataValidation type="list" allowBlank="1" showInputMessage="1" showErrorMessage="1" sqref="CR8:EA8 BE8:CN8 P8:AJ8" xr:uid="{D0320220-B489-4E1E-B8B5-E475A64A5CFA}">
      <formula1>$G$25:$G$29</formula1>
    </dataValidation>
    <dataValidation type="list" allowBlank="1" showInputMessage="1" showErrorMessage="1" sqref="DP10:EA10 CC10:CN10 P10:AJ10" xr:uid="{770F5B25-342E-4778-8FA3-81014E1C816D}">
      <formula1>$I$25:$I$31</formula1>
    </dataValidation>
    <dataValidation type="list" allowBlank="1" showInputMessage="1" showErrorMessage="1" sqref="AK10:BA10" xr:uid="{717DA8EE-4D5A-4BF6-8A79-BE55DF121CF8}">
      <formula1>$I$2:$I$7</formula1>
    </dataValidation>
    <dataValidation type="list" allowBlank="1" showInputMessage="1" showErrorMessage="1" sqref="AK8:BA8" xr:uid="{CF6DB3B2-F24E-424B-A969-2BAF58546A42}">
      <formula1>$G$2:$G$5</formula1>
    </dataValidation>
    <dataValidation type="list" allowBlank="1" showInputMessage="1" showErrorMessage="1" sqref="AK9:BA9" xr:uid="{C97FB573-78E8-4D73-A83D-F740D2284982}">
      <formula1>$H$2:$H$7</formula1>
    </dataValidation>
    <dataValidation type="list" allowBlank="1" showInputMessage="1" showErrorMessage="1" sqref="BE10:CB10 CR10:DO10" xr:uid="{9C147EC3-BB88-46E0-AAE9-217D24417C88}">
      <formula1>$I$1:$I$6</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5F21-73B0-4160-9144-4B8FB9A2FA03}">
  <sheetPr>
    <tabColor theme="4"/>
  </sheetPr>
  <dimension ref="A3:BA56"/>
  <sheetViews>
    <sheetView topLeftCell="A36" zoomScale="70" zoomScaleNormal="70" workbookViewId="0">
      <selection activeCell="Z38" sqref="Z38"/>
    </sheetView>
  </sheetViews>
  <sheetFormatPr defaultRowHeight="18"/>
  <cols>
    <col min="1" max="1" width="21.75" customWidth="1"/>
  </cols>
  <sheetData>
    <row r="3" spans="1:53">
      <c r="A3" t="s">
        <v>536</v>
      </c>
    </row>
    <row r="4" spans="1:53">
      <c r="C4" s="27" t="s">
        <v>410</v>
      </c>
      <c r="D4" s="28" t="s">
        <v>410</v>
      </c>
      <c r="E4" s="28" t="s">
        <v>410</v>
      </c>
      <c r="F4" s="28" t="s">
        <v>410</v>
      </c>
      <c r="G4" s="28" t="s">
        <v>410</v>
      </c>
      <c r="H4" s="28" t="s">
        <v>410</v>
      </c>
      <c r="I4" s="28" t="s">
        <v>410</v>
      </c>
      <c r="J4" s="28" t="s">
        <v>410</v>
      </c>
      <c r="K4" s="28" t="s">
        <v>410</v>
      </c>
      <c r="L4" s="28" t="s">
        <v>410</v>
      </c>
      <c r="M4" s="28" t="s">
        <v>410</v>
      </c>
      <c r="N4" s="28" t="s">
        <v>410</v>
      </c>
      <c r="O4" s="28" t="s">
        <v>410</v>
      </c>
      <c r="P4" s="28" t="s">
        <v>410</v>
      </c>
      <c r="Q4" s="28" t="s">
        <v>410</v>
      </c>
      <c r="R4" s="28" t="s">
        <v>410</v>
      </c>
      <c r="S4" s="28" t="s">
        <v>410</v>
      </c>
      <c r="T4" s="28" t="s">
        <v>410</v>
      </c>
      <c r="U4" s="28" t="s">
        <v>410</v>
      </c>
      <c r="V4" s="28" t="s">
        <v>410</v>
      </c>
      <c r="W4" s="28" t="s">
        <v>410</v>
      </c>
      <c r="X4" s="28" t="s">
        <v>410</v>
      </c>
      <c r="Y4" s="28" t="s">
        <v>410</v>
      </c>
      <c r="Z4" s="28" t="s">
        <v>410</v>
      </c>
      <c r="AA4" s="28" t="s">
        <v>410</v>
      </c>
      <c r="AB4" s="28" t="s">
        <v>410</v>
      </c>
      <c r="AC4" s="28" t="s">
        <v>410</v>
      </c>
      <c r="AD4" s="28" t="s">
        <v>410</v>
      </c>
      <c r="AE4" s="28" t="s">
        <v>410</v>
      </c>
      <c r="AF4" s="29" t="s">
        <v>410</v>
      </c>
    </row>
    <row r="5" spans="1:53" ht="52.5" thickBot="1">
      <c r="C5" s="30" t="s">
        <v>411</v>
      </c>
      <c r="D5" s="31" t="s">
        <v>411</v>
      </c>
      <c r="E5" s="31" t="s">
        <v>411</v>
      </c>
      <c r="F5" s="31" t="s">
        <v>411</v>
      </c>
      <c r="G5" s="31" t="s">
        <v>411</v>
      </c>
      <c r="H5" s="31" t="s">
        <v>411</v>
      </c>
      <c r="I5" s="31" t="s">
        <v>411</v>
      </c>
      <c r="J5" s="31" t="s">
        <v>412</v>
      </c>
      <c r="K5" s="31" t="s">
        <v>411</v>
      </c>
      <c r="L5" s="31" t="s">
        <v>411</v>
      </c>
      <c r="M5" s="31" t="s">
        <v>411</v>
      </c>
      <c r="N5" s="31" t="s">
        <v>411</v>
      </c>
      <c r="O5" s="31" t="s">
        <v>411</v>
      </c>
      <c r="P5" s="31" t="s">
        <v>411</v>
      </c>
      <c r="Q5" s="31" t="s">
        <v>411</v>
      </c>
      <c r="R5" s="31" t="s">
        <v>411</v>
      </c>
      <c r="S5" s="31" t="s">
        <v>411</v>
      </c>
      <c r="T5" s="31" t="s">
        <v>411</v>
      </c>
      <c r="U5" s="31" t="s">
        <v>411</v>
      </c>
      <c r="V5" s="31" t="s">
        <v>411</v>
      </c>
      <c r="W5" s="31" t="s">
        <v>411</v>
      </c>
      <c r="X5" s="31" t="s">
        <v>411</v>
      </c>
      <c r="Y5" s="31" t="s">
        <v>411</v>
      </c>
      <c r="Z5" s="31" t="s">
        <v>411</v>
      </c>
      <c r="AA5" s="31" t="s">
        <v>411</v>
      </c>
      <c r="AB5" s="31" t="s">
        <v>411</v>
      </c>
      <c r="AC5" s="31" t="s">
        <v>411</v>
      </c>
      <c r="AD5" s="31" t="s">
        <v>411</v>
      </c>
      <c r="AE5" s="31" t="s">
        <v>411</v>
      </c>
      <c r="AF5" s="31" t="s">
        <v>411</v>
      </c>
    </row>
    <row r="6" spans="1:53" ht="118" customHeight="1" thickBot="1">
      <c r="C6" s="32" t="s">
        <v>413</v>
      </c>
      <c r="D6" s="33" t="s">
        <v>414</v>
      </c>
      <c r="E6" s="33" t="s">
        <v>415</v>
      </c>
      <c r="F6" s="33" t="s">
        <v>416</v>
      </c>
      <c r="G6" s="33" t="s">
        <v>417</v>
      </c>
      <c r="H6" s="33" t="s">
        <v>418</v>
      </c>
      <c r="I6" s="33" t="s">
        <v>419</v>
      </c>
      <c r="J6" s="33" t="s">
        <v>420</v>
      </c>
      <c r="K6" s="33" t="s">
        <v>421</v>
      </c>
      <c r="L6" s="33" t="s">
        <v>422</v>
      </c>
      <c r="M6" s="33" t="s">
        <v>423</v>
      </c>
      <c r="N6" s="33" t="s">
        <v>424</v>
      </c>
      <c r="O6" s="33" t="s">
        <v>425</v>
      </c>
      <c r="P6" s="33" t="s">
        <v>96</v>
      </c>
      <c r="Q6" s="33" t="s">
        <v>426</v>
      </c>
      <c r="R6" s="33"/>
      <c r="S6" s="33"/>
      <c r="T6" s="33"/>
      <c r="U6" s="33"/>
      <c r="V6" s="33" t="s">
        <v>301</v>
      </c>
      <c r="W6" s="33"/>
      <c r="X6" s="33" t="s">
        <v>427</v>
      </c>
      <c r="Y6" s="33" t="s">
        <v>428</v>
      </c>
      <c r="Z6" s="33" t="s">
        <v>429</v>
      </c>
      <c r="AA6" s="33" t="s">
        <v>103</v>
      </c>
      <c r="AB6" s="33"/>
      <c r="AC6" s="33" t="s">
        <v>430</v>
      </c>
      <c r="AD6" s="33" t="s">
        <v>100</v>
      </c>
      <c r="AE6" s="33" t="s">
        <v>431</v>
      </c>
      <c r="AF6" s="34" t="s">
        <v>432</v>
      </c>
    </row>
    <row r="7" spans="1:53" ht="118" customHeight="1">
      <c r="C7" s="35" t="s">
        <v>433</v>
      </c>
      <c r="D7" s="36" t="s">
        <v>433</v>
      </c>
      <c r="E7" s="36" t="s">
        <v>434</v>
      </c>
      <c r="F7" s="36" t="s">
        <v>435</v>
      </c>
      <c r="G7" s="36" t="s">
        <v>436</v>
      </c>
      <c r="H7" s="36" t="s">
        <v>437</v>
      </c>
      <c r="I7" s="36" t="s">
        <v>438</v>
      </c>
      <c r="J7" s="36" t="s">
        <v>439</v>
      </c>
      <c r="K7" s="36" t="s">
        <v>440</v>
      </c>
      <c r="L7" s="36" t="s">
        <v>441</v>
      </c>
      <c r="M7" s="36" t="s">
        <v>442</v>
      </c>
      <c r="N7" s="36" t="s">
        <v>443</v>
      </c>
      <c r="O7" s="36" t="s">
        <v>267</v>
      </c>
      <c r="P7" s="36" t="s">
        <v>97</v>
      </c>
      <c r="Q7" s="36" t="s">
        <v>444</v>
      </c>
      <c r="R7" s="36"/>
      <c r="S7" s="36"/>
      <c r="T7" s="36"/>
      <c r="U7" s="36"/>
      <c r="V7" s="36" t="s">
        <v>295</v>
      </c>
      <c r="W7" s="36"/>
      <c r="X7" s="36" t="s">
        <v>234</v>
      </c>
      <c r="Y7" s="36" t="s">
        <v>445</v>
      </c>
      <c r="Z7" s="36" t="s">
        <v>446</v>
      </c>
      <c r="AA7" s="36" t="s">
        <v>104</v>
      </c>
      <c r="AB7" s="36"/>
      <c r="AC7" s="36" t="s">
        <v>447</v>
      </c>
      <c r="AD7" s="36" t="s">
        <v>101</v>
      </c>
      <c r="AE7" s="36" t="s">
        <v>448</v>
      </c>
      <c r="AF7" s="37" t="s">
        <v>449</v>
      </c>
    </row>
    <row r="8" spans="1:53" ht="18.5" thickBot="1">
      <c r="C8" s="38">
        <v>1</v>
      </c>
      <c r="D8" s="38">
        <v>2</v>
      </c>
      <c r="E8" s="38">
        <v>3</v>
      </c>
      <c r="F8" s="38">
        <v>4</v>
      </c>
      <c r="G8" s="38">
        <v>5</v>
      </c>
      <c r="H8" s="38">
        <v>6</v>
      </c>
      <c r="I8" s="38">
        <v>7</v>
      </c>
      <c r="J8" s="38">
        <v>8</v>
      </c>
      <c r="K8" s="38">
        <v>9</v>
      </c>
      <c r="L8" s="38">
        <v>10</v>
      </c>
      <c r="M8" s="38">
        <v>11</v>
      </c>
      <c r="N8" s="38">
        <v>12</v>
      </c>
      <c r="O8" s="38">
        <v>13</v>
      </c>
      <c r="P8" s="38">
        <v>14</v>
      </c>
      <c r="Q8" s="38">
        <v>15</v>
      </c>
      <c r="R8" s="38">
        <v>16</v>
      </c>
      <c r="S8" s="38">
        <v>17</v>
      </c>
      <c r="T8" s="38">
        <v>18</v>
      </c>
      <c r="U8" s="38">
        <v>19</v>
      </c>
      <c r="V8" s="38">
        <v>20</v>
      </c>
      <c r="W8" s="38">
        <v>21</v>
      </c>
      <c r="X8" s="38">
        <v>22</v>
      </c>
      <c r="Y8" s="38">
        <v>23</v>
      </c>
      <c r="Z8" s="38">
        <v>24</v>
      </c>
      <c r="AA8" s="38">
        <v>25</v>
      </c>
      <c r="AB8" s="38">
        <v>26</v>
      </c>
      <c r="AC8" s="38">
        <v>26</v>
      </c>
      <c r="AD8" s="38">
        <v>27</v>
      </c>
      <c r="AE8" s="38">
        <v>28</v>
      </c>
      <c r="AF8" s="38">
        <v>29</v>
      </c>
    </row>
    <row r="9" spans="1:53" ht="91.5" thickBot="1">
      <c r="C9" s="39" t="s">
        <v>450</v>
      </c>
      <c r="D9" s="40" t="s">
        <v>451</v>
      </c>
      <c r="E9" s="41" t="s">
        <v>452</v>
      </c>
      <c r="F9" s="42" t="s">
        <v>453</v>
      </c>
      <c r="G9" s="41" t="s">
        <v>454</v>
      </c>
      <c r="H9" s="42" t="s">
        <v>455</v>
      </c>
      <c r="I9" s="42" t="s">
        <v>456</v>
      </c>
      <c r="J9" s="41" t="s">
        <v>457</v>
      </c>
      <c r="K9" s="41" t="s">
        <v>458</v>
      </c>
      <c r="L9" s="42" t="s">
        <v>459</v>
      </c>
      <c r="M9" s="42" t="s">
        <v>460</v>
      </c>
      <c r="N9" s="42" t="s">
        <v>461</v>
      </c>
      <c r="O9" s="40" t="s">
        <v>462</v>
      </c>
      <c r="P9" s="42" t="s">
        <v>463</v>
      </c>
      <c r="Q9" s="42" t="s">
        <v>464</v>
      </c>
      <c r="R9" s="40" t="s">
        <v>465</v>
      </c>
      <c r="S9" s="40" t="s">
        <v>466</v>
      </c>
      <c r="T9" s="40" t="s">
        <v>467</v>
      </c>
      <c r="U9" s="40" t="s">
        <v>468</v>
      </c>
      <c r="V9" s="43" t="s">
        <v>469</v>
      </c>
      <c r="W9" s="41" t="s">
        <v>470</v>
      </c>
      <c r="X9" s="41" t="s">
        <v>471</v>
      </c>
      <c r="Y9" s="41" t="s">
        <v>472</v>
      </c>
      <c r="Z9" s="43" t="s">
        <v>473</v>
      </c>
      <c r="AA9" s="44" t="s">
        <v>474</v>
      </c>
      <c r="AB9" s="42" t="s">
        <v>475</v>
      </c>
      <c r="AC9" s="42" t="s">
        <v>476</v>
      </c>
      <c r="AD9" s="41" t="s">
        <v>477</v>
      </c>
      <c r="AE9" s="41" t="s">
        <v>478</v>
      </c>
      <c r="AF9" s="45" t="s">
        <v>479</v>
      </c>
    </row>
    <row r="10" spans="1:53" ht="26.5" thickBot="1">
      <c r="A10" s="158" t="s">
        <v>480</v>
      </c>
      <c r="B10" s="159"/>
      <c r="C10" s="46" t="s">
        <v>481</v>
      </c>
      <c r="D10" s="47" t="s">
        <v>481</v>
      </c>
      <c r="E10" s="47" t="s">
        <v>481</v>
      </c>
      <c r="F10" s="47" t="s">
        <v>481</v>
      </c>
      <c r="G10" s="47" t="s">
        <v>481</v>
      </c>
      <c r="H10" s="47" t="s">
        <v>482</v>
      </c>
      <c r="I10" s="47" t="s">
        <v>481</v>
      </c>
      <c r="J10" s="47" t="s">
        <v>482</v>
      </c>
      <c r="K10" s="47" t="s">
        <v>481</v>
      </c>
      <c r="L10" s="47" t="s">
        <v>481</v>
      </c>
      <c r="M10" s="47" t="s">
        <v>481</v>
      </c>
      <c r="N10" s="47" t="s">
        <v>481</v>
      </c>
      <c r="O10" s="47" t="s">
        <v>483</v>
      </c>
      <c r="P10" s="47" t="s">
        <v>481</v>
      </c>
      <c r="Q10" s="47" t="s">
        <v>481</v>
      </c>
      <c r="R10" s="47" t="s">
        <v>481</v>
      </c>
      <c r="S10" s="47" t="s">
        <v>481</v>
      </c>
      <c r="T10" s="47" t="s">
        <v>481</v>
      </c>
      <c r="U10" s="47" t="s">
        <v>481</v>
      </c>
      <c r="V10" s="47" t="s">
        <v>481</v>
      </c>
      <c r="W10" s="47" t="s">
        <v>481</v>
      </c>
      <c r="X10" s="47" t="s">
        <v>481</v>
      </c>
      <c r="Y10" s="47" t="s">
        <v>481</v>
      </c>
      <c r="Z10" s="47" t="s">
        <v>481</v>
      </c>
      <c r="AA10" s="47"/>
      <c r="AB10" s="47" t="s">
        <v>484</v>
      </c>
      <c r="AC10" s="47" t="s">
        <v>481</v>
      </c>
      <c r="AD10" s="47" t="s">
        <v>481</v>
      </c>
      <c r="AE10" s="47" t="s">
        <v>481</v>
      </c>
      <c r="AF10" s="48" t="s">
        <v>481</v>
      </c>
      <c r="AG10" s="49"/>
      <c r="AH10" s="50"/>
      <c r="AI10" s="50"/>
      <c r="AJ10" s="51"/>
      <c r="AK10" s="51"/>
      <c r="AL10" s="51"/>
      <c r="AM10" s="51"/>
      <c r="AN10" s="51"/>
      <c r="AO10" s="51"/>
      <c r="AP10" s="51"/>
      <c r="AQ10" s="51"/>
      <c r="AR10" s="51"/>
      <c r="AS10" s="51"/>
      <c r="AT10" s="52"/>
      <c r="AU10" s="52"/>
      <c r="AV10" s="52"/>
      <c r="AW10" s="52"/>
      <c r="AX10" s="52"/>
      <c r="AY10" s="52"/>
      <c r="AZ10" s="158" t="s">
        <v>480</v>
      </c>
      <c r="BA10" s="159"/>
    </row>
    <row r="11" spans="1:53" ht="18.5" thickBot="1">
      <c r="A11" s="160" t="s">
        <v>14</v>
      </c>
      <c r="B11" s="53" t="s">
        <v>15</v>
      </c>
      <c r="C11" s="54">
        <v>2</v>
      </c>
      <c r="D11" s="54">
        <v>2</v>
      </c>
      <c r="E11" s="54"/>
      <c r="F11" s="54"/>
      <c r="G11" s="54"/>
      <c r="H11" s="54">
        <v>1</v>
      </c>
      <c r="I11" s="54"/>
      <c r="J11" s="54">
        <v>1</v>
      </c>
      <c r="K11" s="54"/>
      <c r="L11" s="54"/>
      <c r="M11" s="54"/>
      <c r="N11" s="54"/>
      <c r="O11" s="54"/>
      <c r="P11" s="54"/>
      <c r="Q11" s="54">
        <v>2</v>
      </c>
      <c r="R11" s="54">
        <v>2</v>
      </c>
      <c r="S11" s="54">
        <v>2</v>
      </c>
      <c r="T11" s="54">
        <v>2</v>
      </c>
      <c r="U11" s="54">
        <v>2</v>
      </c>
      <c r="V11" s="54">
        <v>1</v>
      </c>
      <c r="W11" s="54"/>
      <c r="X11" s="54"/>
      <c r="Y11" s="54"/>
      <c r="Z11" s="54"/>
      <c r="AA11" s="54"/>
      <c r="AB11" s="54"/>
      <c r="AC11" s="54"/>
      <c r="AD11" s="54"/>
      <c r="AE11" s="54"/>
      <c r="AF11" s="55"/>
      <c r="AG11" s="56"/>
      <c r="AH11" s="57"/>
      <c r="AI11" s="57"/>
      <c r="AJ11" s="52"/>
      <c r="AK11" s="52"/>
      <c r="AL11" s="52"/>
      <c r="AM11" s="52"/>
      <c r="AN11" s="52"/>
      <c r="AO11" s="52"/>
      <c r="AP11" s="52"/>
      <c r="AQ11" s="52"/>
      <c r="AR11" s="52"/>
      <c r="AS11" s="52"/>
      <c r="AT11" s="52"/>
      <c r="AU11" s="52"/>
      <c r="AV11" s="52"/>
      <c r="AW11" s="52"/>
      <c r="AX11" s="52"/>
      <c r="AY11" s="58"/>
      <c r="AZ11" s="165" t="s">
        <v>485</v>
      </c>
      <c r="BA11" s="59" t="s">
        <v>486</v>
      </c>
    </row>
    <row r="12" spans="1:53" ht="18.5" thickBot="1">
      <c r="A12" s="161"/>
      <c r="B12" s="60" t="s">
        <v>16</v>
      </c>
      <c r="C12" s="61">
        <v>96</v>
      </c>
      <c r="D12" s="61">
        <v>240</v>
      </c>
      <c r="E12" s="61"/>
      <c r="F12" s="61"/>
      <c r="G12" s="61"/>
      <c r="H12" s="61">
        <v>16</v>
      </c>
      <c r="I12" s="61"/>
      <c r="J12" s="61">
        <v>30</v>
      </c>
      <c r="K12" s="61"/>
      <c r="L12" s="61"/>
      <c r="M12" s="61"/>
      <c r="N12" s="61"/>
      <c r="O12" s="61">
        <v>1</v>
      </c>
      <c r="P12" s="61">
        <v>2</v>
      </c>
      <c r="Q12" s="61">
        <v>36</v>
      </c>
      <c r="R12" s="61">
        <v>5</v>
      </c>
      <c r="S12" s="61">
        <v>8</v>
      </c>
      <c r="T12" s="61">
        <v>6</v>
      </c>
      <c r="U12" s="61">
        <v>5</v>
      </c>
      <c r="V12" s="61"/>
      <c r="W12" s="61"/>
      <c r="X12" s="61">
        <v>8</v>
      </c>
      <c r="Y12" s="61"/>
      <c r="Z12" s="61"/>
      <c r="AA12" s="61"/>
      <c r="AB12" s="61">
        <v>48</v>
      </c>
      <c r="AC12" s="61">
        <v>2</v>
      </c>
      <c r="AD12" s="61"/>
      <c r="AE12" s="61"/>
      <c r="AF12" s="62">
        <v>8</v>
      </c>
      <c r="AG12" s="63"/>
      <c r="AH12" s="57"/>
      <c r="AI12" s="57"/>
      <c r="AJ12" s="52"/>
      <c r="AK12" s="52"/>
      <c r="AL12" s="52"/>
      <c r="AM12" s="52"/>
      <c r="AN12" s="52"/>
      <c r="AO12" s="52"/>
      <c r="AP12" s="52"/>
      <c r="AQ12" s="52"/>
      <c r="AR12" s="52"/>
      <c r="AS12" s="52"/>
      <c r="AT12" s="64"/>
      <c r="AU12" s="64"/>
      <c r="AV12" s="64"/>
      <c r="AW12" s="64"/>
      <c r="AX12" s="64"/>
      <c r="AY12" s="58"/>
      <c r="AZ12" s="166"/>
      <c r="BA12" s="65" t="s">
        <v>487</v>
      </c>
    </row>
    <row r="13" spans="1:53" ht="22.5" thickBot="1">
      <c r="A13" s="161"/>
      <c r="B13" s="65" t="s">
        <v>17</v>
      </c>
      <c r="C13" s="61">
        <v>120</v>
      </c>
      <c r="D13" s="61">
        <v>120</v>
      </c>
      <c r="E13" s="61">
        <v>360</v>
      </c>
      <c r="F13" s="61">
        <v>48</v>
      </c>
      <c r="G13" s="61">
        <v>8</v>
      </c>
      <c r="H13" s="61">
        <v>40</v>
      </c>
      <c r="I13" s="61">
        <v>20</v>
      </c>
      <c r="J13" s="61">
        <v>24</v>
      </c>
      <c r="K13" s="61">
        <v>10</v>
      </c>
      <c r="L13" s="61">
        <v>96</v>
      </c>
      <c r="M13" s="61">
        <v>72</v>
      </c>
      <c r="N13" s="61">
        <v>16</v>
      </c>
      <c r="O13" s="61">
        <v>16</v>
      </c>
      <c r="P13" s="61">
        <v>16</v>
      </c>
      <c r="Q13" s="61">
        <v>60</v>
      </c>
      <c r="R13" s="61">
        <v>16</v>
      </c>
      <c r="S13" s="61">
        <v>24</v>
      </c>
      <c r="T13" s="61">
        <v>10</v>
      </c>
      <c r="U13" s="61">
        <v>8</v>
      </c>
      <c r="V13" s="61">
        <v>64</v>
      </c>
      <c r="W13" s="61">
        <v>112</v>
      </c>
      <c r="X13" s="61">
        <v>32</v>
      </c>
      <c r="Y13" s="61">
        <v>16</v>
      </c>
      <c r="Z13" s="61">
        <v>32</v>
      </c>
      <c r="AA13" s="61"/>
      <c r="AB13" s="61">
        <v>160</v>
      </c>
      <c r="AC13" s="61">
        <v>6</v>
      </c>
      <c r="AD13" s="61">
        <v>16</v>
      </c>
      <c r="AE13" s="61">
        <v>16</v>
      </c>
      <c r="AF13" s="62">
        <v>8</v>
      </c>
      <c r="AG13" s="63"/>
      <c r="AH13" s="57"/>
      <c r="AI13" s="57"/>
      <c r="AJ13" s="52"/>
      <c r="AK13" s="52"/>
      <c r="AL13" s="52"/>
      <c r="AM13" s="52"/>
      <c r="AN13" s="52"/>
      <c r="AO13" s="52"/>
      <c r="AP13" s="52"/>
      <c r="AQ13" s="52"/>
      <c r="AR13" s="52"/>
      <c r="AS13" s="52"/>
      <c r="AT13" s="64"/>
      <c r="AU13" s="64"/>
      <c r="AV13" s="64"/>
      <c r="AW13" s="64"/>
      <c r="AX13" s="64"/>
      <c r="AY13" s="58"/>
      <c r="AZ13" s="166"/>
      <c r="BA13" s="65" t="s">
        <v>488</v>
      </c>
    </row>
    <row r="14" spans="1:53" ht="22.5" thickBot="1">
      <c r="A14" s="161"/>
      <c r="B14" s="65" t="s">
        <v>18</v>
      </c>
      <c r="C14" s="61">
        <v>24</v>
      </c>
      <c r="D14" s="61">
        <v>24</v>
      </c>
      <c r="E14" s="61">
        <v>24</v>
      </c>
      <c r="F14" s="61">
        <v>5</v>
      </c>
      <c r="G14" s="61">
        <v>4</v>
      </c>
      <c r="H14" s="61">
        <v>8</v>
      </c>
      <c r="I14" s="61">
        <v>16</v>
      </c>
      <c r="J14" s="61">
        <v>18</v>
      </c>
      <c r="K14" s="61"/>
      <c r="L14" s="61">
        <v>8</v>
      </c>
      <c r="M14" s="61">
        <v>8</v>
      </c>
      <c r="N14" s="61">
        <v>2</v>
      </c>
      <c r="O14" s="61">
        <v>8</v>
      </c>
      <c r="P14" s="61">
        <v>2</v>
      </c>
      <c r="Q14" s="61">
        <v>2</v>
      </c>
      <c r="R14" s="61">
        <v>10</v>
      </c>
      <c r="S14" s="61">
        <v>14</v>
      </c>
      <c r="T14" s="61">
        <v>10</v>
      </c>
      <c r="U14" s="61">
        <v>6</v>
      </c>
      <c r="V14" s="61">
        <v>8</v>
      </c>
      <c r="W14" s="61"/>
      <c r="X14" s="61"/>
      <c r="Y14" s="61"/>
      <c r="Z14" s="61">
        <v>4</v>
      </c>
      <c r="AA14" s="61"/>
      <c r="AB14" s="61">
        <v>24</v>
      </c>
      <c r="AC14" s="61">
        <v>2</v>
      </c>
      <c r="AD14" s="61">
        <v>2</v>
      </c>
      <c r="AE14" s="61">
        <v>1</v>
      </c>
      <c r="AF14" s="62">
        <v>2</v>
      </c>
      <c r="AG14" s="63"/>
      <c r="AH14" s="57"/>
      <c r="AI14" s="57"/>
      <c r="AJ14" s="52"/>
      <c r="AK14" s="52"/>
      <c r="AL14" s="52"/>
      <c r="AM14" s="52"/>
      <c r="AN14" s="52"/>
      <c r="AO14" s="52"/>
      <c r="AP14" s="52"/>
      <c r="AQ14" s="52"/>
      <c r="AR14" s="52"/>
      <c r="AS14" s="52"/>
      <c r="AT14" s="64"/>
      <c r="AU14" s="64"/>
      <c r="AV14" s="64"/>
      <c r="AW14" s="64"/>
      <c r="AX14" s="64"/>
      <c r="AY14" s="58"/>
      <c r="AZ14" s="167"/>
      <c r="BA14" s="66" t="s">
        <v>20</v>
      </c>
    </row>
    <row r="15" spans="1:53" ht="18.5" thickBot="1">
      <c r="A15" s="161"/>
      <c r="B15" s="65" t="s">
        <v>19</v>
      </c>
      <c r="C15" s="67">
        <v>8</v>
      </c>
      <c r="D15" s="67">
        <v>8</v>
      </c>
      <c r="E15" s="67">
        <v>8</v>
      </c>
      <c r="F15" s="67">
        <v>8</v>
      </c>
      <c r="G15" s="67">
        <v>1</v>
      </c>
      <c r="H15" s="67">
        <v>4</v>
      </c>
      <c r="I15" s="67">
        <v>8</v>
      </c>
      <c r="J15" s="67">
        <v>24</v>
      </c>
      <c r="K15" s="67">
        <v>2</v>
      </c>
      <c r="L15" s="67">
        <v>1</v>
      </c>
      <c r="M15" s="67">
        <v>1</v>
      </c>
      <c r="N15" s="67">
        <v>1</v>
      </c>
      <c r="O15" s="67">
        <v>1</v>
      </c>
      <c r="P15" s="67">
        <v>1</v>
      </c>
      <c r="Q15" s="67">
        <v>1</v>
      </c>
      <c r="R15" s="67"/>
      <c r="S15" s="67"/>
      <c r="T15" s="67"/>
      <c r="U15" s="67"/>
      <c r="V15" s="67"/>
      <c r="W15" s="67">
        <v>1</v>
      </c>
      <c r="X15" s="67">
        <v>1</v>
      </c>
      <c r="Y15" s="67">
        <v>1</v>
      </c>
      <c r="Z15" s="67">
        <v>1</v>
      </c>
      <c r="AA15" s="67"/>
      <c r="AB15" s="67">
        <v>8</v>
      </c>
      <c r="AC15" s="67">
        <v>1</v>
      </c>
      <c r="AD15" s="67">
        <v>1</v>
      </c>
      <c r="AE15" s="67">
        <v>1</v>
      </c>
      <c r="AF15" s="68">
        <v>1</v>
      </c>
      <c r="AG15" s="69"/>
      <c r="AH15" s="57"/>
      <c r="AI15" s="57"/>
      <c r="AJ15" s="52"/>
      <c r="AK15" s="52"/>
      <c r="AL15" s="52"/>
      <c r="AM15" s="52"/>
      <c r="AN15" s="52"/>
      <c r="AO15" s="52"/>
      <c r="AP15" s="52"/>
      <c r="AQ15" s="52"/>
      <c r="AR15" s="52"/>
      <c r="AS15" s="52"/>
      <c r="AT15" s="64"/>
      <c r="AU15" s="64"/>
      <c r="AV15" s="64"/>
      <c r="AW15" s="64"/>
      <c r="AX15" s="64"/>
      <c r="AY15" s="64"/>
      <c r="AZ15" s="70"/>
      <c r="BA15" s="71"/>
    </row>
    <row r="16" spans="1:53" ht="18.5" thickBot="1">
      <c r="A16" s="162"/>
      <c r="B16" s="66" t="s">
        <v>20</v>
      </c>
      <c r="C16" s="72">
        <f t="shared" ref="C16:AG16" si="0">SUM(C11:C15)</f>
        <v>250</v>
      </c>
      <c r="D16" s="72">
        <f t="shared" si="0"/>
        <v>394</v>
      </c>
      <c r="E16" s="72">
        <f t="shared" si="0"/>
        <v>392</v>
      </c>
      <c r="F16" s="72">
        <f t="shared" si="0"/>
        <v>61</v>
      </c>
      <c r="G16" s="72">
        <f t="shared" si="0"/>
        <v>13</v>
      </c>
      <c r="H16" s="72">
        <f t="shared" si="0"/>
        <v>69</v>
      </c>
      <c r="I16" s="72">
        <f t="shared" si="0"/>
        <v>44</v>
      </c>
      <c r="J16" s="72">
        <f t="shared" si="0"/>
        <v>97</v>
      </c>
      <c r="K16" s="72">
        <f t="shared" si="0"/>
        <v>12</v>
      </c>
      <c r="L16" s="72">
        <f t="shared" si="0"/>
        <v>105</v>
      </c>
      <c r="M16" s="72">
        <f t="shared" si="0"/>
        <v>81</v>
      </c>
      <c r="N16" s="72">
        <f t="shared" si="0"/>
        <v>19</v>
      </c>
      <c r="O16" s="72">
        <f t="shared" si="0"/>
        <v>26</v>
      </c>
      <c r="P16" s="72">
        <f t="shared" si="0"/>
        <v>21</v>
      </c>
      <c r="Q16" s="72">
        <f t="shared" si="0"/>
        <v>101</v>
      </c>
      <c r="R16" s="72">
        <f t="shared" si="0"/>
        <v>33</v>
      </c>
      <c r="S16" s="72">
        <f t="shared" si="0"/>
        <v>48</v>
      </c>
      <c r="T16" s="72">
        <f t="shared" si="0"/>
        <v>28</v>
      </c>
      <c r="U16" s="72">
        <f t="shared" si="0"/>
        <v>21</v>
      </c>
      <c r="V16" s="72">
        <f t="shared" si="0"/>
        <v>73</v>
      </c>
      <c r="W16" s="72">
        <f t="shared" si="0"/>
        <v>113</v>
      </c>
      <c r="X16" s="72">
        <f t="shared" si="0"/>
        <v>41</v>
      </c>
      <c r="Y16" s="72">
        <f t="shared" si="0"/>
        <v>17</v>
      </c>
      <c r="Z16" s="72">
        <f t="shared" si="0"/>
        <v>37</v>
      </c>
      <c r="AA16" s="72">
        <f t="shared" si="0"/>
        <v>0</v>
      </c>
      <c r="AB16" s="72">
        <f t="shared" si="0"/>
        <v>240</v>
      </c>
      <c r="AC16" s="72">
        <f t="shared" si="0"/>
        <v>11</v>
      </c>
      <c r="AD16" s="72">
        <f t="shared" si="0"/>
        <v>19</v>
      </c>
      <c r="AE16" s="72">
        <f t="shared" si="0"/>
        <v>18</v>
      </c>
      <c r="AF16" s="72">
        <f t="shared" si="0"/>
        <v>19</v>
      </c>
      <c r="AG16" s="73">
        <f t="shared" si="0"/>
        <v>0</v>
      </c>
      <c r="AH16" s="74">
        <f>SUM(C16:AG16)</f>
        <v>2403</v>
      </c>
      <c r="AI16" s="57"/>
      <c r="AJ16" s="52"/>
      <c r="AK16" s="52"/>
      <c r="AL16" s="52"/>
      <c r="AM16" s="52"/>
      <c r="AN16" s="52"/>
      <c r="AO16" s="52"/>
      <c r="AP16" s="52"/>
      <c r="AQ16" s="52"/>
      <c r="AR16" s="52"/>
      <c r="AS16" s="52"/>
      <c r="AT16" s="64"/>
      <c r="AU16" s="64"/>
      <c r="AV16" s="64"/>
      <c r="AW16" s="64"/>
      <c r="AX16" s="64"/>
      <c r="AY16" s="64"/>
      <c r="AZ16" s="75"/>
      <c r="BA16" s="76"/>
    </row>
    <row r="17" spans="1:53" ht="18.5" thickBot="1">
      <c r="A17" s="163" t="s">
        <v>21</v>
      </c>
      <c r="B17" s="60" t="s">
        <v>22</v>
      </c>
      <c r="C17" s="77">
        <v>5</v>
      </c>
      <c r="D17" s="77">
        <v>5</v>
      </c>
      <c r="E17" s="77"/>
      <c r="F17" s="77">
        <v>1</v>
      </c>
      <c r="G17" s="77"/>
      <c r="H17" s="77">
        <v>1</v>
      </c>
      <c r="I17" s="77"/>
      <c r="J17" s="77">
        <v>3</v>
      </c>
      <c r="K17" s="77"/>
      <c r="L17" s="77"/>
      <c r="M17" s="77"/>
      <c r="N17" s="77"/>
      <c r="O17" s="77"/>
      <c r="P17" s="77"/>
      <c r="Q17" s="77">
        <v>2</v>
      </c>
      <c r="R17" s="77"/>
      <c r="S17" s="77"/>
      <c r="T17" s="77"/>
      <c r="U17" s="77"/>
      <c r="V17" s="77"/>
      <c r="W17" s="77"/>
      <c r="X17" s="77">
        <v>0.5</v>
      </c>
      <c r="Y17" s="77"/>
      <c r="Z17" s="77"/>
      <c r="AA17" s="77"/>
      <c r="AB17" s="77">
        <f>1+2+5</f>
        <v>8</v>
      </c>
      <c r="AC17" s="77"/>
      <c r="AD17" s="77"/>
      <c r="AE17" s="77"/>
      <c r="AF17" s="78">
        <v>1</v>
      </c>
      <c r="AG17" s="79"/>
      <c r="AH17" s="57"/>
      <c r="AI17" s="57"/>
      <c r="AJ17" s="52"/>
      <c r="AK17" s="52"/>
      <c r="AL17" s="52"/>
      <c r="AM17" s="52"/>
      <c r="AN17" s="52"/>
      <c r="AO17" s="52"/>
      <c r="AP17" s="52"/>
      <c r="AQ17" s="52"/>
      <c r="AR17" s="52"/>
      <c r="AS17" s="52"/>
      <c r="AT17" s="52"/>
      <c r="AU17" s="52"/>
      <c r="AV17" s="52"/>
      <c r="AW17" s="52"/>
      <c r="AX17" s="52"/>
      <c r="AY17" s="52"/>
      <c r="AZ17" s="57"/>
      <c r="BA17" s="80"/>
    </row>
    <row r="18" spans="1:53" ht="18.5" thickBot="1">
      <c r="A18" s="163"/>
      <c r="B18" s="65" t="s">
        <v>23</v>
      </c>
      <c r="C18" s="61">
        <v>4</v>
      </c>
      <c r="D18" s="61">
        <v>4</v>
      </c>
      <c r="E18" s="61">
        <v>15</v>
      </c>
      <c r="F18" s="61">
        <v>2</v>
      </c>
      <c r="G18" s="61">
        <v>1</v>
      </c>
      <c r="H18" s="61">
        <v>5</v>
      </c>
      <c r="I18" s="61">
        <v>1</v>
      </c>
      <c r="J18" s="61">
        <v>3</v>
      </c>
      <c r="K18" s="61">
        <v>1</v>
      </c>
      <c r="L18" s="61">
        <v>4</v>
      </c>
      <c r="M18" s="61">
        <v>3</v>
      </c>
      <c r="N18" s="61">
        <v>1</v>
      </c>
      <c r="O18" s="61">
        <v>1</v>
      </c>
      <c r="P18" s="61">
        <v>1</v>
      </c>
      <c r="Q18" s="61">
        <v>3</v>
      </c>
      <c r="R18" s="61">
        <v>5</v>
      </c>
      <c r="S18" s="61">
        <v>4</v>
      </c>
      <c r="T18" s="61">
        <v>2</v>
      </c>
      <c r="U18" s="61">
        <v>2</v>
      </c>
      <c r="V18" s="61">
        <v>4</v>
      </c>
      <c r="W18" s="61">
        <v>7</v>
      </c>
      <c r="X18" s="61">
        <v>4</v>
      </c>
      <c r="Y18" s="61">
        <v>2</v>
      </c>
      <c r="Z18" s="61">
        <v>2</v>
      </c>
      <c r="AA18" s="61"/>
      <c r="AB18" s="61">
        <v>5</v>
      </c>
      <c r="AC18" s="61">
        <v>1</v>
      </c>
      <c r="AD18" s="61">
        <v>1</v>
      </c>
      <c r="AE18" s="61">
        <v>1</v>
      </c>
      <c r="AF18" s="62">
        <v>1</v>
      </c>
      <c r="AG18" s="63"/>
      <c r="AH18" s="57"/>
      <c r="AI18" s="57"/>
      <c r="AJ18" s="52"/>
      <c r="AK18" s="52"/>
      <c r="AL18" s="52"/>
      <c r="AM18" s="52"/>
      <c r="AN18" s="52"/>
      <c r="AO18" s="52"/>
      <c r="AP18" s="52"/>
      <c r="AQ18" s="52"/>
      <c r="AR18" s="52"/>
      <c r="AS18" s="52"/>
      <c r="AT18" s="52"/>
      <c r="AU18" s="52"/>
      <c r="AV18" s="52"/>
      <c r="AW18" s="52"/>
      <c r="AX18" s="52"/>
      <c r="AY18" s="52"/>
      <c r="AZ18" s="57"/>
      <c r="BA18" s="80"/>
    </row>
    <row r="19" spans="1:53" ht="22.5" thickBot="1">
      <c r="A19" s="163"/>
      <c r="B19" s="65" t="s">
        <v>24</v>
      </c>
      <c r="C19" s="61">
        <v>1</v>
      </c>
      <c r="D19" s="61">
        <v>1</v>
      </c>
      <c r="E19" s="61"/>
      <c r="F19" s="61"/>
      <c r="G19" s="61"/>
      <c r="H19" s="61">
        <v>1</v>
      </c>
      <c r="I19" s="61"/>
      <c r="J19" s="61">
        <v>1</v>
      </c>
      <c r="K19" s="61"/>
      <c r="L19" s="61"/>
      <c r="M19" s="61"/>
      <c r="N19" s="61"/>
      <c r="O19" s="61"/>
      <c r="P19" s="61"/>
      <c r="Q19" s="61">
        <v>1</v>
      </c>
      <c r="R19" s="61"/>
      <c r="S19" s="61"/>
      <c r="T19" s="61"/>
      <c r="U19" s="61"/>
      <c r="V19" s="61"/>
      <c r="W19" s="61"/>
      <c r="X19" s="61">
        <v>0.5</v>
      </c>
      <c r="Y19" s="61"/>
      <c r="Z19" s="61"/>
      <c r="AA19" s="61"/>
      <c r="AB19" s="61">
        <v>2</v>
      </c>
      <c r="AC19" s="61"/>
      <c r="AD19" s="61"/>
      <c r="AE19" s="61"/>
      <c r="AF19" s="62"/>
      <c r="AG19" s="63"/>
      <c r="AH19" s="57"/>
      <c r="AI19" s="57"/>
      <c r="AJ19" s="52"/>
      <c r="AK19" s="52"/>
      <c r="AL19" s="52"/>
      <c r="AM19" s="52"/>
      <c r="AN19" s="52"/>
      <c r="AO19" s="52"/>
      <c r="AP19" s="52"/>
      <c r="AQ19" s="52"/>
      <c r="AR19" s="52"/>
      <c r="AS19" s="52"/>
      <c r="AT19" s="52"/>
      <c r="AU19" s="52"/>
      <c r="AV19" s="52"/>
      <c r="AW19" s="52"/>
      <c r="AX19" s="52"/>
      <c r="AY19" s="52"/>
      <c r="AZ19" s="57"/>
      <c r="BA19" s="80"/>
    </row>
    <row r="20" spans="1:53" ht="22.5" thickBot="1">
      <c r="A20" s="163"/>
      <c r="B20" s="81" t="s">
        <v>489</v>
      </c>
      <c r="C20" s="82">
        <f t="shared" ref="C20:AG20" si="1">SUM(C17:C19)</f>
        <v>10</v>
      </c>
      <c r="D20" s="82">
        <f t="shared" si="1"/>
        <v>10</v>
      </c>
      <c r="E20" s="82">
        <f t="shared" si="1"/>
        <v>15</v>
      </c>
      <c r="F20" s="82">
        <f t="shared" si="1"/>
        <v>3</v>
      </c>
      <c r="G20" s="82">
        <f t="shared" si="1"/>
        <v>1</v>
      </c>
      <c r="H20" s="82">
        <f t="shared" si="1"/>
        <v>7</v>
      </c>
      <c r="I20" s="82">
        <f t="shared" si="1"/>
        <v>1</v>
      </c>
      <c r="J20" s="82">
        <f t="shared" si="1"/>
        <v>7</v>
      </c>
      <c r="K20" s="82">
        <f t="shared" si="1"/>
        <v>1</v>
      </c>
      <c r="L20" s="82">
        <f t="shared" si="1"/>
        <v>4</v>
      </c>
      <c r="M20" s="82">
        <f t="shared" si="1"/>
        <v>3</v>
      </c>
      <c r="N20" s="82">
        <f t="shared" si="1"/>
        <v>1</v>
      </c>
      <c r="O20" s="82">
        <f t="shared" si="1"/>
        <v>1</v>
      </c>
      <c r="P20" s="82">
        <f t="shared" si="1"/>
        <v>1</v>
      </c>
      <c r="Q20" s="82">
        <f t="shared" si="1"/>
        <v>6</v>
      </c>
      <c r="R20" s="82">
        <f t="shared" si="1"/>
        <v>5</v>
      </c>
      <c r="S20" s="82">
        <f t="shared" si="1"/>
        <v>4</v>
      </c>
      <c r="T20" s="82">
        <f t="shared" si="1"/>
        <v>2</v>
      </c>
      <c r="U20" s="82">
        <f t="shared" si="1"/>
        <v>2</v>
      </c>
      <c r="V20" s="82">
        <f t="shared" si="1"/>
        <v>4</v>
      </c>
      <c r="W20" s="82">
        <f t="shared" si="1"/>
        <v>7</v>
      </c>
      <c r="X20" s="82">
        <f t="shared" si="1"/>
        <v>5</v>
      </c>
      <c r="Y20" s="82">
        <f t="shared" si="1"/>
        <v>2</v>
      </c>
      <c r="Z20" s="82">
        <f t="shared" si="1"/>
        <v>2</v>
      </c>
      <c r="AA20" s="82">
        <f t="shared" si="1"/>
        <v>0</v>
      </c>
      <c r="AB20" s="82">
        <f t="shared" si="1"/>
        <v>15</v>
      </c>
      <c r="AC20" s="82">
        <f t="shared" si="1"/>
        <v>1</v>
      </c>
      <c r="AD20" s="82">
        <f t="shared" si="1"/>
        <v>1</v>
      </c>
      <c r="AE20" s="82">
        <f t="shared" si="1"/>
        <v>1</v>
      </c>
      <c r="AF20" s="82">
        <f t="shared" si="1"/>
        <v>2</v>
      </c>
      <c r="AG20" s="83">
        <f t="shared" si="1"/>
        <v>0</v>
      </c>
      <c r="AH20" s="74">
        <f>SUM(C20:AG20)</f>
        <v>124</v>
      </c>
      <c r="AI20" s="57"/>
      <c r="AJ20" s="52"/>
      <c r="AK20" s="52"/>
      <c r="AL20" s="52"/>
      <c r="AM20" s="52"/>
      <c r="AN20" s="52"/>
      <c r="AO20" s="52"/>
      <c r="AP20" s="52"/>
      <c r="AQ20" s="52"/>
      <c r="AR20" s="52"/>
      <c r="AS20" s="52"/>
      <c r="AT20" s="52"/>
      <c r="AU20" s="52"/>
      <c r="AV20" s="52"/>
      <c r="AW20" s="52"/>
      <c r="AX20" s="52"/>
      <c r="AY20" s="52"/>
      <c r="AZ20" s="57"/>
      <c r="BA20" s="80"/>
    </row>
    <row r="32" spans="1:53" ht="18.5" thickBot="1">
      <c r="A32" t="s">
        <v>537</v>
      </c>
    </row>
    <row r="33" spans="1:37" ht="18.5" thickBot="1">
      <c r="A33" s="148" t="s">
        <v>4</v>
      </c>
      <c r="B33" s="87" t="s">
        <v>5</v>
      </c>
      <c r="C33" s="27" t="s">
        <v>410</v>
      </c>
      <c r="D33" s="28" t="s">
        <v>410</v>
      </c>
      <c r="E33" s="28" t="s">
        <v>410</v>
      </c>
      <c r="F33" s="28" t="s">
        <v>410</v>
      </c>
      <c r="G33" s="28" t="s">
        <v>410</v>
      </c>
      <c r="H33" s="28" t="s">
        <v>410</v>
      </c>
      <c r="I33" s="28" t="s">
        <v>410</v>
      </c>
      <c r="J33" s="28" t="s">
        <v>410</v>
      </c>
      <c r="K33" s="28" t="s">
        <v>410</v>
      </c>
      <c r="L33" s="28" t="s">
        <v>410</v>
      </c>
      <c r="M33" s="28" t="s">
        <v>410</v>
      </c>
      <c r="N33" s="28" t="s">
        <v>410</v>
      </c>
      <c r="O33" s="28" t="s">
        <v>410</v>
      </c>
      <c r="P33" s="28" t="s">
        <v>410</v>
      </c>
      <c r="Q33" s="28" t="s">
        <v>410</v>
      </c>
      <c r="R33" s="28" t="s">
        <v>410</v>
      </c>
      <c r="S33" s="28" t="s">
        <v>410</v>
      </c>
      <c r="T33" s="28" t="s">
        <v>410</v>
      </c>
      <c r="U33" s="28" t="s">
        <v>410</v>
      </c>
      <c r="V33" s="28" t="s">
        <v>410</v>
      </c>
      <c r="W33" s="28" t="s">
        <v>410</v>
      </c>
      <c r="X33" s="28" t="s">
        <v>410</v>
      </c>
      <c r="Y33" s="28" t="s">
        <v>410</v>
      </c>
      <c r="Z33" s="28" t="s">
        <v>410</v>
      </c>
      <c r="AA33" s="28" t="s">
        <v>410</v>
      </c>
      <c r="AB33" s="28" t="s">
        <v>410</v>
      </c>
      <c r="AC33" s="28" t="s">
        <v>410</v>
      </c>
      <c r="AD33" s="28" t="s">
        <v>410</v>
      </c>
      <c r="AE33" s="28" t="s">
        <v>410</v>
      </c>
      <c r="AF33" s="28" t="s">
        <v>410</v>
      </c>
      <c r="AG33" s="28" t="s">
        <v>410</v>
      </c>
      <c r="AH33" s="28" t="s">
        <v>410</v>
      </c>
      <c r="AI33" s="29" t="s">
        <v>410</v>
      </c>
      <c r="AJ33" s="27"/>
      <c r="AK33" s="57"/>
    </row>
    <row r="34" spans="1:37" ht="52.5" thickBot="1">
      <c r="A34" s="149"/>
      <c r="B34" s="88" t="s">
        <v>495</v>
      </c>
      <c r="C34" s="30" t="s">
        <v>411</v>
      </c>
      <c r="D34" s="31" t="s">
        <v>411</v>
      </c>
      <c r="E34" s="31" t="s">
        <v>411</v>
      </c>
      <c r="F34" s="31" t="s">
        <v>411</v>
      </c>
      <c r="G34" s="31" t="s">
        <v>411</v>
      </c>
      <c r="H34" s="31" t="s">
        <v>411</v>
      </c>
      <c r="I34" s="31" t="s">
        <v>412</v>
      </c>
      <c r="J34" s="31" t="s">
        <v>411</v>
      </c>
      <c r="K34" s="31" t="s">
        <v>411</v>
      </c>
      <c r="L34" s="31" t="s">
        <v>411</v>
      </c>
      <c r="M34" s="31" t="s">
        <v>411</v>
      </c>
      <c r="N34" s="31" t="s">
        <v>411</v>
      </c>
      <c r="O34" s="31" t="s">
        <v>411</v>
      </c>
      <c r="P34" s="31" t="s">
        <v>411</v>
      </c>
      <c r="Q34" s="31" t="s">
        <v>411</v>
      </c>
      <c r="R34" s="31" t="s">
        <v>411</v>
      </c>
      <c r="S34" s="31" t="s">
        <v>411</v>
      </c>
      <c r="T34" s="31" t="s">
        <v>411</v>
      </c>
      <c r="U34" s="31" t="s">
        <v>411</v>
      </c>
      <c r="V34" s="31" t="s">
        <v>411</v>
      </c>
      <c r="W34" s="31" t="s">
        <v>411</v>
      </c>
      <c r="X34" s="31" t="s">
        <v>411</v>
      </c>
      <c r="Y34" s="31" t="s">
        <v>411</v>
      </c>
      <c r="Z34" s="31" t="s">
        <v>411</v>
      </c>
      <c r="AA34" s="31" t="s">
        <v>411</v>
      </c>
      <c r="AB34" s="31" t="s">
        <v>411</v>
      </c>
      <c r="AC34" s="31" t="s">
        <v>411</v>
      </c>
      <c r="AD34" s="31" t="s">
        <v>411</v>
      </c>
      <c r="AE34" s="31" t="s">
        <v>411</v>
      </c>
      <c r="AF34" s="31" t="s">
        <v>411</v>
      </c>
      <c r="AG34" s="31" t="s">
        <v>528</v>
      </c>
      <c r="AH34" s="31" t="s">
        <v>528</v>
      </c>
      <c r="AI34" s="31" t="s">
        <v>528</v>
      </c>
      <c r="AJ34" s="30"/>
      <c r="AK34" s="57"/>
    </row>
    <row r="35" spans="1:37" ht="156.5" thickBot="1">
      <c r="A35" s="150" t="s">
        <v>7</v>
      </c>
      <c r="B35" s="89" t="s">
        <v>8</v>
      </c>
      <c r="C35" s="32" t="s">
        <v>414</v>
      </c>
      <c r="D35" s="33" t="s">
        <v>497</v>
      </c>
      <c r="E35" s="33" t="s">
        <v>499</v>
      </c>
      <c r="F35" s="33" t="s">
        <v>501</v>
      </c>
      <c r="G35" s="33" t="s">
        <v>503</v>
      </c>
      <c r="H35" s="33" t="s">
        <v>505</v>
      </c>
      <c r="I35" s="33" t="s">
        <v>534</v>
      </c>
      <c r="J35" s="33" t="s">
        <v>510</v>
      </c>
      <c r="K35" s="33" t="s">
        <v>512</v>
      </c>
      <c r="L35" s="33" t="s">
        <v>514</v>
      </c>
      <c r="M35" s="33" t="s">
        <v>516</v>
      </c>
      <c r="N35" s="33" t="s">
        <v>425</v>
      </c>
      <c r="O35" s="33" t="s">
        <v>96</v>
      </c>
      <c r="P35" s="33" t="s">
        <v>518</v>
      </c>
      <c r="Q35" s="33"/>
      <c r="R35" s="33"/>
      <c r="S35" s="33"/>
      <c r="T35" s="33"/>
      <c r="U35" s="33"/>
      <c r="V35" s="33" t="s">
        <v>301</v>
      </c>
      <c r="W35" s="33" t="s">
        <v>427</v>
      </c>
      <c r="X35" s="33" t="s">
        <v>428</v>
      </c>
      <c r="Y35" s="33" t="s">
        <v>521</v>
      </c>
      <c r="Z35" s="33" t="s">
        <v>103</v>
      </c>
      <c r="AA35" s="33" t="s">
        <v>305</v>
      </c>
      <c r="AB35" s="33" t="s">
        <v>307</v>
      </c>
      <c r="AC35" s="33"/>
      <c r="AD35" s="33" t="s">
        <v>526</v>
      </c>
      <c r="AE35" s="33" t="s">
        <v>100</v>
      </c>
      <c r="AF35" s="33" t="s">
        <v>431</v>
      </c>
      <c r="AG35" s="33" t="s">
        <v>529</v>
      </c>
      <c r="AH35" s="33"/>
      <c r="AI35" s="34"/>
      <c r="AJ35" s="105"/>
      <c r="AK35" s="111"/>
    </row>
    <row r="36" spans="1:37" ht="409.6" thickBot="1">
      <c r="A36" s="151"/>
      <c r="B36" s="90" t="s">
        <v>9</v>
      </c>
      <c r="C36" s="35" t="s">
        <v>433</v>
      </c>
      <c r="D36" s="36" t="s">
        <v>498</v>
      </c>
      <c r="E36" s="36" t="s">
        <v>500</v>
      </c>
      <c r="F36" s="36" t="s">
        <v>502</v>
      </c>
      <c r="G36" s="36" t="s">
        <v>504</v>
      </c>
      <c r="H36" s="36" t="s">
        <v>506</v>
      </c>
      <c r="I36" s="36" t="s">
        <v>535</v>
      </c>
      <c r="J36" s="36" t="s">
        <v>511</v>
      </c>
      <c r="K36" s="36" t="s">
        <v>513</v>
      </c>
      <c r="L36" s="36" t="s">
        <v>515</v>
      </c>
      <c r="M36" s="36" t="s">
        <v>517</v>
      </c>
      <c r="N36" s="36" t="s">
        <v>267</v>
      </c>
      <c r="O36" s="36" t="s">
        <v>97</v>
      </c>
      <c r="P36" s="36" t="s">
        <v>519</v>
      </c>
      <c r="Q36" s="36"/>
      <c r="R36" s="36"/>
      <c r="S36" s="36"/>
      <c r="T36" s="36"/>
      <c r="U36" s="36"/>
      <c r="V36" s="36" t="s">
        <v>295</v>
      </c>
      <c r="W36" s="36" t="s">
        <v>234</v>
      </c>
      <c r="X36" s="36" t="s">
        <v>445</v>
      </c>
      <c r="Y36" s="36" t="s">
        <v>522</v>
      </c>
      <c r="Z36" s="36" t="s">
        <v>104</v>
      </c>
      <c r="AA36" s="36" t="s">
        <v>299</v>
      </c>
      <c r="AB36" s="36" t="s">
        <v>303</v>
      </c>
      <c r="AC36" s="36"/>
      <c r="AD36" s="36" t="s">
        <v>527</v>
      </c>
      <c r="AE36" s="36" t="s">
        <v>101</v>
      </c>
      <c r="AF36" s="36" t="s">
        <v>448</v>
      </c>
      <c r="AG36" s="36" t="s">
        <v>530</v>
      </c>
      <c r="AH36" s="36"/>
      <c r="AI36" s="37"/>
      <c r="AJ36" s="106"/>
      <c r="AK36" s="112"/>
    </row>
    <row r="37" spans="1:37" ht="18.5" thickBot="1">
      <c r="A37" s="152" t="s">
        <v>8</v>
      </c>
      <c r="B37" s="153"/>
      <c r="C37" s="38">
        <v>1</v>
      </c>
      <c r="D37" s="38">
        <v>2</v>
      </c>
      <c r="E37" s="38">
        <v>3</v>
      </c>
      <c r="F37" s="38">
        <v>4</v>
      </c>
      <c r="G37" s="38">
        <v>5</v>
      </c>
      <c r="H37" s="38">
        <v>6</v>
      </c>
      <c r="I37" s="38">
        <v>7</v>
      </c>
      <c r="J37" s="38">
        <v>8</v>
      </c>
      <c r="K37" s="38">
        <v>9</v>
      </c>
      <c r="L37" s="38">
        <v>10</v>
      </c>
      <c r="M37" s="38">
        <v>11</v>
      </c>
      <c r="N37" s="38">
        <v>12</v>
      </c>
      <c r="O37" s="38">
        <v>13</v>
      </c>
      <c r="P37" s="38">
        <v>14</v>
      </c>
      <c r="Q37" s="38">
        <v>15</v>
      </c>
      <c r="R37" s="38">
        <v>16</v>
      </c>
      <c r="S37" s="38">
        <v>17</v>
      </c>
      <c r="T37" s="38">
        <v>18</v>
      </c>
      <c r="U37" s="38">
        <v>19</v>
      </c>
      <c r="V37" s="38">
        <v>20</v>
      </c>
      <c r="W37" s="38">
        <v>21</v>
      </c>
      <c r="X37" s="38">
        <v>22</v>
      </c>
      <c r="Y37" s="38">
        <v>23</v>
      </c>
      <c r="Z37" s="38">
        <v>24</v>
      </c>
      <c r="AA37" s="38">
        <v>25</v>
      </c>
      <c r="AB37" s="38">
        <v>26</v>
      </c>
      <c r="AC37" s="38">
        <v>27</v>
      </c>
      <c r="AD37" s="38">
        <v>28</v>
      </c>
      <c r="AE37" s="38">
        <v>29</v>
      </c>
      <c r="AF37" s="38">
        <v>30</v>
      </c>
      <c r="AG37" s="38">
        <v>31</v>
      </c>
      <c r="AH37" s="38">
        <v>32</v>
      </c>
      <c r="AI37" s="38">
        <v>33</v>
      </c>
      <c r="AJ37" s="107"/>
      <c r="AK37" s="146" t="s">
        <v>533</v>
      </c>
    </row>
    <row r="38" spans="1:37" ht="195.5" thickBot="1">
      <c r="A38" s="154" t="s">
        <v>494</v>
      </c>
      <c r="B38" s="155"/>
      <c r="C38" s="39" t="s">
        <v>450</v>
      </c>
      <c r="D38" s="42" t="s">
        <v>452</v>
      </c>
      <c r="E38" s="42" t="s">
        <v>453</v>
      </c>
      <c r="F38" s="41" t="s">
        <v>454</v>
      </c>
      <c r="G38" s="41" t="s">
        <v>455</v>
      </c>
      <c r="H38" s="42" t="s">
        <v>456</v>
      </c>
      <c r="I38" s="41" t="s">
        <v>509</v>
      </c>
      <c r="J38" s="41" t="s">
        <v>458</v>
      </c>
      <c r="K38" s="42" t="s">
        <v>459</v>
      </c>
      <c r="L38" s="42" t="s">
        <v>460</v>
      </c>
      <c r="M38" s="42" t="s">
        <v>461</v>
      </c>
      <c r="N38" s="40" t="s">
        <v>462</v>
      </c>
      <c r="O38" s="42" t="s">
        <v>463</v>
      </c>
      <c r="P38" s="42" t="s">
        <v>464</v>
      </c>
      <c r="Q38" s="41" t="s">
        <v>470</v>
      </c>
      <c r="R38" s="44" t="s">
        <v>465</v>
      </c>
      <c r="S38" s="44" t="s">
        <v>466</v>
      </c>
      <c r="T38" s="44" t="s">
        <v>467</v>
      </c>
      <c r="U38" s="44" t="s">
        <v>468</v>
      </c>
      <c r="V38" s="44" t="s">
        <v>520</v>
      </c>
      <c r="W38" s="41" t="s">
        <v>471</v>
      </c>
      <c r="X38" s="41" t="s">
        <v>472</v>
      </c>
      <c r="Y38" s="43" t="s">
        <v>473</v>
      </c>
      <c r="Z38" s="44" t="s">
        <v>492</v>
      </c>
      <c r="AA38" s="41" t="s">
        <v>523</v>
      </c>
      <c r="AB38" s="43" t="s">
        <v>524</v>
      </c>
      <c r="AC38" s="42" t="s">
        <v>525</v>
      </c>
      <c r="AD38" s="41" t="s">
        <v>476</v>
      </c>
      <c r="AE38" s="41" t="s">
        <v>477</v>
      </c>
      <c r="AF38" s="41" t="s">
        <v>478</v>
      </c>
      <c r="AG38" s="42" t="s">
        <v>479</v>
      </c>
      <c r="AH38" s="41" t="s">
        <v>531</v>
      </c>
      <c r="AI38" s="101" t="s">
        <v>532</v>
      </c>
      <c r="AJ38" s="108"/>
      <c r="AK38" s="147"/>
    </row>
    <row r="39" spans="1:37" ht="18.5" thickBot="1">
      <c r="A39" s="156" t="s">
        <v>11</v>
      </c>
      <c r="B39" s="157"/>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102"/>
      <c r="AJ39" s="109"/>
      <c r="AK39" s="113"/>
    </row>
    <row r="40" spans="1:37" ht="18.5" thickBot="1">
      <c r="A40" s="156" t="s">
        <v>12</v>
      </c>
      <c r="B40" s="157"/>
      <c r="C40" s="93" t="s">
        <v>496</v>
      </c>
      <c r="D40" s="99" t="s">
        <v>496</v>
      </c>
      <c r="E40" s="99" t="s">
        <v>496</v>
      </c>
      <c r="F40" s="99" t="s">
        <v>496</v>
      </c>
      <c r="G40" s="99" t="s">
        <v>496</v>
      </c>
      <c r="H40" s="99" t="s">
        <v>496</v>
      </c>
      <c r="I40" s="99" t="s">
        <v>496</v>
      </c>
      <c r="J40" s="99" t="s">
        <v>496</v>
      </c>
      <c r="K40" s="99" t="s">
        <v>496</v>
      </c>
      <c r="L40" s="99" t="s">
        <v>496</v>
      </c>
      <c r="M40" s="99" t="s">
        <v>496</v>
      </c>
      <c r="N40" s="99" t="s">
        <v>496</v>
      </c>
      <c r="O40" s="99" t="s">
        <v>496</v>
      </c>
      <c r="P40" s="99" t="s">
        <v>496</v>
      </c>
      <c r="Q40" s="99" t="s">
        <v>496</v>
      </c>
      <c r="R40" s="99"/>
      <c r="S40" s="99"/>
      <c r="T40" s="99"/>
      <c r="U40" s="99"/>
      <c r="V40" s="99"/>
      <c r="W40" s="99"/>
      <c r="X40" s="99"/>
      <c r="Y40" s="99"/>
      <c r="Z40" s="99"/>
      <c r="AA40" s="99" t="s">
        <v>496</v>
      </c>
      <c r="AB40" s="99"/>
      <c r="AC40" s="99"/>
      <c r="AD40" s="99"/>
      <c r="AE40" s="99"/>
      <c r="AF40" s="99"/>
      <c r="AG40" s="99"/>
      <c r="AH40" s="99"/>
      <c r="AI40" s="103"/>
      <c r="AJ40" s="109"/>
      <c r="AK40" s="113"/>
    </row>
    <row r="41" spans="1:37" ht="26.5" thickBot="1">
      <c r="A41" s="158" t="s">
        <v>480</v>
      </c>
      <c r="B41" s="159"/>
      <c r="C41" s="46" t="s">
        <v>481</v>
      </c>
      <c r="D41" s="47" t="s">
        <v>481</v>
      </c>
      <c r="E41" s="47" t="s">
        <v>481</v>
      </c>
      <c r="F41" s="47" t="s">
        <v>481</v>
      </c>
      <c r="G41" s="47" t="s">
        <v>482</v>
      </c>
      <c r="H41" s="47" t="s">
        <v>481</v>
      </c>
      <c r="I41" s="47" t="s">
        <v>482</v>
      </c>
      <c r="J41" s="47" t="s">
        <v>481</v>
      </c>
      <c r="K41" s="47" t="s">
        <v>481</v>
      </c>
      <c r="L41" s="47" t="s">
        <v>481</v>
      </c>
      <c r="M41" s="47" t="s">
        <v>481</v>
      </c>
      <c r="N41" s="47" t="s">
        <v>483</v>
      </c>
      <c r="O41" s="47" t="s">
        <v>481</v>
      </c>
      <c r="P41" s="47" t="s">
        <v>481</v>
      </c>
      <c r="Q41" s="47" t="s">
        <v>482</v>
      </c>
      <c r="R41" s="47"/>
      <c r="S41" s="47"/>
      <c r="T41" s="47"/>
      <c r="U41" s="47"/>
      <c r="V41" s="47"/>
      <c r="W41" s="47" t="s">
        <v>481</v>
      </c>
      <c r="X41" s="47" t="s">
        <v>481</v>
      </c>
      <c r="Y41" s="47" t="s">
        <v>481</v>
      </c>
      <c r="Z41" s="47"/>
      <c r="AA41" s="47" t="s">
        <v>481</v>
      </c>
      <c r="AB41" s="47" t="s">
        <v>481</v>
      </c>
      <c r="AC41" s="47"/>
      <c r="AD41" s="47"/>
      <c r="AE41" s="47"/>
      <c r="AF41" s="47"/>
      <c r="AG41" s="47"/>
      <c r="AH41" s="47" t="s">
        <v>481</v>
      </c>
      <c r="AI41" s="48" t="s">
        <v>481</v>
      </c>
      <c r="AJ41" s="49"/>
      <c r="AK41" s="50"/>
    </row>
    <row r="42" spans="1:37" ht="18.5" thickBot="1">
      <c r="A42" s="160" t="s">
        <v>14</v>
      </c>
      <c r="B42" s="53" t="s">
        <v>15</v>
      </c>
      <c r="C42" s="54">
        <v>4</v>
      </c>
      <c r="D42" s="54"/>
      <c r="E42" s="54"/>
      <c r="F42" s="54"/>
      <c r="G42" s="54">
        <v>1</v>
      </c>
      <c r="H42" s="54"/>
      <c r="I42" s="54">
        <v>1</v>
      </c>
      <c r="J42" s="54"/>
      <c r="K42" s="54"/>
      <c r="L42" s="54"/>
      <c r="M42" s="54"/>
      <c r="N42" s="54"/>
      <c r="O42" s="54"/>
      <c r="P42" s="54">
        <v>2</v>
      </c>
      <c r="Q42" s="54"/>
      <c r="R42" s="54"/>
      <c r="S42" s="54"/>
      <c r="T42" s="54"/>
      <c r="U42" s="54"/>
      <c r="V42" s="54"/>
      <c r="W42" s="54"/>
      <c r="X42" s="54"/>
      <c r="Y42" s="54"/>
      <c r="Z42" s="54"/>
      <c r="AA42" s="54"/>
      <c r="AB42" s="54"/>
      <c r="AC42" s="54"/>
      <c r="AD42" s="54"/>
      <c r="AE42" s="54"/>
      <c r="AF42" s="54"/>
      <c r="AG42" s="54"/>
      <c r="AH42" s="54"/>
      <c r="AI42" s="55"/>
      <c r="AJ42" s="56"/>
      <c r="AK42" s="57"/>
    </row>
    <row r="43" spans="1:37" ht="18.5" thickBot="1">
      <c r="A43" s="161"/>
      <c r="B43" s="60" t="s">
        <v>16</v>
      </c>
      <c r="C43" s="61">
        <v>80</v>
      </c>
      <c r="D43" s="61"/>
      <c r="E43" s="61"/>
      <c r="F43" s="61">
        <v>1</v>
      </c>
      <c r="G43" s="61">
        <v>7</v>
      </c>
      <c r="H43" s="61">
        <v>8</v>
      </c>
      <c r="I43" s="61">
        <v>30</v>
      </c>
      <c r="J43" s="61">
        <v>2</v>
      </c>
      <c r="K43" s="61"/>
      <c r="L43" s="61"/>
      <c r="M43" s="61"/>
      <c r="N43" s="61">
        <v>1.5</v>
      </c>
      <c r="O43" s="61">
        <v>1.5</v>
      </c>
      <c r="P43" s="61">
        <v>36</v>
      </c>
      <c r="Q43" s="61"/>
      <c r="R43" s="61"/>
      <c r="S43" s="61"/>
      <c r="T43" s="61"/>
      <c r="U43" s="61"/>
      <c r="V43" s="61"/>
      <c r="W43" s="61">
        <v>8</v>
      </c>
      <c r="X43" s="61"/>
      <c r="Y43" s="61"/>
      <c r="Z43" s="61"/>
      <c r="AA43" s="61"/>
      <c r="AB43" s="61">
        <v>16</v>
      </c>
      <c r="AC43" s="61">
        <v>56</v>
      </c>
      <c r="AD43" s="61"/>
      <c r="AE43" s="61"/>
      <c r="AF43" s="61"/>
      <c r="AG43" s="61"/>
      <c r="AH43" s="61">
        <v>72</v>
      </c>
      <c r="AI43" s="62"/>
      <c r="AJ43" s="63"/>
      <c r="AK43" s="57"/>
    </row>
    <row r="44" spans="1:37" ht="22.5" thickBot="1">
      <c r="A44" s="161"/>
      <c r="B44" s="65" t="s">
        <v>17</v>
      </c>
      <c r="C44" s="61">
        <v>48</v>
      </c>
      <c r="D44" s="61">
        <v>48</v>
      </c>
      <c r="E44" s="61">
        <v>24</v>
      </c>
      <c r="F44" s="61">
        <v>4</v>
      </c>
      <c r="G44" s="61">
        <v>40</v>
      </c>
      <c r="H44" s="61">
        <v>10</v>
      </c>
      <c r="I44" s="61">
        <v>32</v>
      </c>
      <c r="J44" s="61">
        <v>32</v>
      </c>
      <c r="K44" s="61">
        <v>43.5</v>
      </c>
      <c r="L44" s="61">
        <v>46.5</v>
      </c>
      <c r="M44" s="61">
        <v>9</v>
      </c>
      <c r="N44" s="61">
        <v>9</v>
      </c>
      <c r="O44" s="61">
        <v>7</v>
      </c>
      <c r="P44" s="61">
        <v>60</v>
      </c>
      <c r="Q44" s="61">
        <v>528</v>
      </c>
      <c r="R44" s="61"/>
      <c r="S44" s="61"/>
      <c r="T44" s="61"/>
      <c r="U44" s="61"/>
      <c r="V44" s="61"/>
      <c r="W44" s="61">
        <v>32</v>
      </c>
      <c r="X44" s="61">
        <v>16</v>
      </c>
      <c r="Y44" s="61">
        <v>32</v>
      </c>
      <c r="Z44" s="61"/>
      <c r="AA44" s="61">
        <v>35</v>
      </c>
      <c r="AB44" s="61">
        <v>16</v>
      </c>
      <c r="AC44" s="61">
        <v>160</v>
      </c>
      <c r="AD44" s="61">
        <v>8</v>
      </c>
      <c r="AE44" s="61">
        <v>10</v>
      </c>
      <c r="AF44" s="61">
        <v>6</v>
      </c>
      <c r="AG44" s="61"/>
      <c r="AH44" s="61">
        <v>80</v>
      </c>
      <c r="AI44" s="62">
        <v>90</v>
      </c>
      <c r="AJ44" s="63"/>
      <c r="AK44" s="57"/>
    </row>
    <row r="45" spans="1:37" ht="22.5" thickBot="1">
      <c r="A45" s="161"/>
      <c r="B45" s="65" t="s">
        <v>18</v>
      </c>
      <c r="C45" s="61">
        <v>32</v>
      </c>
      <c r="D45" s="61">
        <v>24</v>
      </c>
      <c r="E45" s="61">
        <v>8</v>
      </c>
      <c r="F45" s="61">
        <v>3</v>
      </c>
      <c r="G45" s="61">
        <v>4</v>
      </c>
      <c r="H45" s="61">
        <v>1</v>
      </c>
      <c r="I45" s="61">
        <v>18</v>
      </c>
      <c r="J45" s="61"/>
      <c r="K45" s="61">
        <v>1</v>
      </c>
      <c r="L45" s="61">
        <v>1</v>
      </c>
      <c r="M45" s="61">
        <v>1</v>
      </c>
      <c r="N45" s="61">
        <v>8</v>
      </c>
      <c r="O45" s="61">
        <v>1</v>
      </c>
      <c r="P45" s="61">
        <v>2</v>
      </c>
      <c r="Q45" s="61"/>
      <c r="R45" s="61"/>
      <c r="S45" s="61"/>
      <c r="T45" s="61"/>
      <c r="U45" s="61"/>
      <c r="V45" s="61"/>
      <c r="W45" s="61">
        <v>4</v>
      </c>
      <c r="X45" s="61"/>
      <c r="Y45" s="61"/>
      <c r="Z45" s="61"/>
      <c r="AA45" s="61">
        <v>40</v>
      </c>
      <c r="AB45" s="61">
        <v>4</v>
      </c>
      <c r="AC45" s="61">
        <v>8</v>
      </c>
      <c r="AD45" s="61">
        <v>1</v>
      </c>
      <c r="AE45" s="61">
        <v>1</v>
      </c>
      <c r="AF45" s="61">
        <v>1</v>
      </c>
      <c r="AG45" s="61"/>
      <c r="AH45" s="61">
        <v>4</v>
      </c>
      <c r="AI45" s="62">
        <v>4</v>
      </c>
      <c r="AJ45" s="63"/>
      <c r="AK45" s="57"/>
    </row>
    <row r="46" spans="1:37" ht="18.5" thickBot="1">
      <c r="A46" s="161"/>
      <c r="B46" s="65" t="s">
        <v>19</v>
      </c>
      <c r="C46" s="67">
        <v>15</v>
      </c>
      <c r="D46" s="67"/>
      <c r="E46" s="67"/>
      <c r="F46" s="67"/>
      <c r="G46" s="67">
        <v>4</v>
      </c>
      <c r="H46" s="67"/>
      <c r="I46" s="67">
        <v>18</v>
      </c>
      <c r="J46" s="67"/>
      <c r="K46" s="67"/>
      <c r="L46" s="67"/>
      <c r="M46" s="67"/>
      <c r="N46" s="67"/>
      <c r="O46" s="67"/>
      <c r="P46" s="67">
        <v>1</v>
      </c>
      <c r="Q46" s="67"/>
      <c r="R46" s="67"/>
      <c r="S46" s="67"/>
      <c r="T46" s="67"/>
      <c r="U46" s="67"/>
      <c r="V46" s="67"/>
      <c r="W46" s="67">
        <v>4</v>
      </c>
      <c r="X46" s="67"/>
      <c r="Y46" s="67"/>
      <c r="Z46" s="67"/>
      <c r="AA46" s="67">
        <v>25</v>
      </c>
      <c r="AB46" s="67">
        <v>4</v>
      </c>
      <c r="AC46" s="67">
        <v>4</v>
      </c>
      <c r="AD46" s="67">
        <v>1</v>
      </c>
      <c r="AE46" s="67">
        <v>1</v>
      </c>
      <c r="AF46" s="67">
        <v>1</v>
      </c>
      <c r="AG46" s="67"/>
      <c r="AH46" s="67">
        <v>4</v>
      </c>
      <c r="AI46" s="68">
        <v>4</v>
      </c>
      <c r="AJ46" s="69"/>
      <c r="AK46" s="57"/>
    </row>
    <row r="47" spans="1:37" ht="18.5" thickBot="1">
      <c r="A47" s="162"/>
      <c r="B47" s="66" t="s">
        <v>20</v>
      </c>
      <c r="C47" s="72">
        <f t="shared" ref="C47:AJ47" si="2">SUM(C42:C46)</f>
        <v>179</v>
      </c>
      <c r="D47" s="72">
        <f t="shared" si="2"/>
        <v>72</v>
      </c>
      <c r="E47" s="72">
        <f t="shared" si="2"/>
        <v>32</v>
      </c>
      <c r="F47" s="72">
        <f t="shared" si="2"/>
        <v>8</v>
      </c>
      <c r="G47" s="72">
        <f t="shared" si="2"/>
        <v>56</v>
      </c>
      <c r="H47" s="72">
        <f t="shared" si="2"/>
        <v>19</v>
      </c>
      <c r="I47" s="72">
        <f t="shared" si="2"/>
        <v>99</v>
      </c>
      <c r="J47" s="72">
        <f t="shared" si="2"/>
        <v>34</v>
      </c>
      <c r="K47" s="72">
        <f t="shared" si="2"/>
        <v>44.5</v>
      </c>
      <c r="L47" s="72">
        <f t="shared" si="2"/>
        <v>47.5</v>
      </c>
      <c r="M47" s="72">
        <f t="shared" si="2"/>
        <v>10</v>
      </c>
      <c r="N47" s="72">
        <f t="shared" si="2"/>
        <v>18.5</v>
      </c>
      <c r="O47" s="72">
        <f t="shared" si="2"/>
        <v>9.5</v>
      </c>
      <c r="P47" s="72">
        <f t="shared" si="2"/>
        <v>101</v>
      </c>
      <c r="Q47" s="72">
        <f t="shared" si="2"/>
        <v>528</v>
      </c>
      <c r="R47" s="72">
        <f t="shared" si="2"/>
        <v>0</v>
      </c>
      <c r="S47" s="72">
        <f t="shared" si="2"/>
        <v>0</v>
      </c>
      <c r="T47" s="72">
        <f t="shared" si="2"/>
        <v>0</v>
      </c>
      <c r="U47" s="72">
        <f t="shared" si="2"/>
        <v>0</v>
      </c>
      <c r="V47" s="72">
        <f t="shared" si="2"/>
        <v>0</v>
      </c>
      <c r="W47" s="72">
        <f t="shared" si="2"/>
        <v>48</v>
      </c>
      <c r="X47" s="72">
        <f t="shared" si="2"/>
        <v>16</v>
      </c>
      <c r="Y47" s="72">
        <f t="shared" si="2"/>
        <v>32</v>
      </c>
      <c r="Z47" s="72">
        <f t="shared" si="2"/>
        <v>0</v>
      </c>
      <c r="AA47" s="72">
        <f t="shared" si="2"/>
        <v>100</v>
      </c>
      <c r="AB47" s="72">
        <f t="shared" si="2"/>
        <v>40</v>
      </c>
      <c r="AC47" s="72">
        <f t="shared" si="2"/>
        <v>228</v>
      </c>
      <c r="AD47" s="72">
        <f t="shared" si="2"/>
        <v>10</v>
      </c>
      <c r="AE47" s="72">
        <f t="shared" si="2"/>
        <v>12</v>
      </c>
      <c r="AF47" s="72">
        <f t="shared" si="2"/>
        <v>8</v>
      </c>
      <c r="AG47" s="72">
        <f t="shared" si="2"/>
        <v>0</v>
      </c>
      <c r="AH47" s="72">
        <f t="shared" si="2"/>
        <v>160</v>
      </c>
      <c r="AI47" s="72">
        <f t="shared" si="2"/>
        <v>98</v>
      </c>
      <c r="AJ47" s="73">
        <f t="shared" si="2"/>
        <v>0</v>
      </c>
      <c r="AK47" s="74">
        <f>SUM(C47:AJ47)</f>
        <v>2010</v>
      </c>
    </row>
    <row r="48" spans="1:37" ht="18.5" thickBot="1">
      <c r="A48" s="163" t="s">
        <v>21</v>
      </c>
      <c r="B48" s="60" t="s">
        <v>22</v>
      </c>
      <c r="C48" s="77">
        <v>3</v>
      </c>
      <c r="D48" s="77">
        <v>1</v>
      </c>
      <c r="E48" s="77">
        <v>0.5</v>
      </c>
      <c r="F48" s="77"/>
      <c r="G48" s="77">
        <v>1</v>
      </c>
      <c r="H48" s="77"/>
      <c r="I48" s="77">
        <v>2</v>
      </c>
      <c r="J48" s="77"/>
      <c r="K48" s="77"/>
      <c r="L48" s="77"/>
      <c r="M48" s="77"/>
      <c r="N48" s="77"/>
      <c r="O48" s="77"/>
      <c r="P48" s="77">
        <v>0</v>
      </c>
      <c r="Q48" s="77"/>
      <c r="R48" s="77"/>
      <c r="S48" s="77"/>
      <c r="T48" s="77"/>
      <c r="U48" s="77"/>
      <c r="V48" s="77"/>
      <c r="W48" s="77">
        <v>1</v>
      </c>
      <c r="X48" s="77"/>
      <c r="Y48" s="77"/>
      <c r="Z48" s="77"/>
      <c r="AA48" s="77">
        <v>0</v>
      </c>
      <c r="AB48" s="77">
        <v>1</v>
      </c>
      <c r="AC48" s="77">
        <v>5</v>
      </c>
      <c r="AD48" s="77"/>
      <c r="AE48" s="77"/>
      <c r="AF48" s="77"/>
      <c r="AG48" s="77"/>
      <c r="AH48" s="77">
        <v>5</v>
      </c>
      <c r="AI48" s="78"/>
      <c r="AJ48" s="79"/>
      <c r="AK48" s="57"/>
    </row>
    <row r="49" spans="1:37" ht="18.5" thickBot="1">
      <c r="A49" s="163"/>
      <c r="B49" s="65" t="s">
        <v>23</v>
      </c>
      <c r="C49" s="94">
        <v>6</v>
      </c>
      <c r="D49" s="61">
        <v>6</v>
      </c>
      <c r="E49" s="61">
        <v>1</v>
      </c>
      <c r="F49" s="61">
        <v>1</v>
      </c>
      <c r="G49" s="61">
        <v>5</v>
      </c>
      <c r="H49" s="61">
        <v>1</v>
      </c>
      <c r="I49" s="61">
        <v>6</v>
      </c>
      <c r="J49" s="61">
        <v>2</v>
      </c>
      <c r="K49" s="61">
        <v>5</v>
      </c>
      <c r="L49" s="61">
        <v>6</v>
      </c>
      <c r="M49" s="61">
        <v>1</v>
      </c>
      <c r="N49" s="61">
        <v>2</v>
      </c>
      <c r="O49" s="61">
        <v>1</v>
      </c>
      <c r="P49" s="61">
        <v>2</v>
      </c>
      <c r="Q49" s="61">
        <v>33</v>
      </c>
      <c r="R49" s="61"/>
      <c r="S49" s="61"/>
      <c r="T49" s="61"/>
      <c r="U49" s="61"/>
      <c r="V49" s="61">
        <v>0</v>
      </c>
      <c r="W49" s="94">
        <v>8</v>
      </c>
      <c r="X49" s="61">
        <v>2</v>
      </c>
      <c r="Y49" s="61">
        <v>2</v>
      </c>
      <c r="Z49" s="61"/>
      <c r="AA49" s="61">
        <v>2</v>
      </c>
      <c r="AB49" s="61">
        <v>1</v>
      </c>
      <c r="AC49" s="61">
        <v>5</v>
      </c>
      <c r="AD49" s="61">
        <v>1</v>
      </c>
      <c r="AE49" s="61">
        <v>1</v>
      </c>
      <c r="AF49" s="61">
        <v>1</v>
      </c>
      <c r="AG49" s="61"/>
      <c r="AH49" s="61">
        <v>4</v>
      </c>
      <c r="AI49" s="62">
        <v>4.5</v>
      </c>
      <c r="AJ49" s="63"/>
      <c r="AK49" s="57"/>
    </row>
    <row r="50" spans="1:37" ht="22.5" thickBot="1">
      <c r="A50" s="163"/>
      <c r="B50" s="65" t="s">
        <v>24</v>
      </c>
      <c r="C50" s="61">
        <v>3</v>
      </c>
      <c r="D50" s="61">
        <v>1</v>
      </c>
      <c r="E50" s="61">
        <v>0.5</v>
      </c>
      <c r="F50" s="61"/>
      <c r="G50" s="61">
        <v>1</v>
      </c>
      <c r="H50" s="61"/>
      <c r="I50" s="61">
        <v>2</v>
      </c>
      <c r="J50" s="61"/>
      <c r="K50" s="61"/>
      <c r="L50" s="61"/>
      <c r="M50" s="61"/>
      <c r="N50" s="61"/>
      <c r="O50" s="61"/>
      <c r="P50" s="61">
        <v>0</v>
      </c>
      <c r="Q50" s="61"/>
      <c r="R50" s="61"/>
      <c r="S50" s="61"/>
      <c r="T50" s="61"/>
      <c r="U50" s="61"/>
      <c r="V50" s="61"/>
      <c r="W50" s="61">
        <v>1</v>
      </c>
      <c r="X50" s="61"/>
      <c r="Y50" s="61"/>
      <c r="Z50" s="61"/>
      <c r="AA50" s="61">
        <v>0</v>
      </c>
      <c r="AB50" s="61">
        <v>1</v>
      </c>
      <c r="AC50" s="61">
        <v>3</v>
      </c>
      <c r="AD50" s="61"/>
      <c r="AE50" s="61"/>
      <c r="AF50" s="61"/>
      <c r="AG50" s="61"/>
      <c r="AH50" s="61">
        <v>5</v>
      </c>
      <c r="AI50" s="62"/>
      <c r="AJ50" s="63"/>
      <c r="AK50" s="57"/>
    </row>
    <row r="51" spans="1:37" ht="22.5" thickBot="1">
      <c r="A51" s="163"/>
      <c r="B51" s="81" t="s">
        <v>489</v>
      </c>
      <c r="C51" s="82">
        <f t="shared" ref="C51:AJ51" si="3">SUM(C48:C50)</f>
        <v>12</v>
      </c>
      <c r="D51" s="82">
        <f t="shared" si="3"/>
        <v>8</v>
      </c>
      <c r="E51" s="82">
        <f t="shared" si="3"/>
        <v>2</v>
      </c>
      <c r="F51" s="82">
        <f t="shared" si="3"/>
        <v>1</v>
      </c>
      <c r="G51" s="82">
        <f t="shared" si="3"/>
        <v>7</v>
      </c>
      <c r="H51" s="82">
        <f t="shared" si="3"/>
        <v>1</v>
      </c>
      <c r="I51" s="82">
        <f t="shared" si="3"/>
        <v>10</v>
      </c>
      <c r="J51" s="82">
        <f t="shared" si="3"/>
        <v>2</v>
      </c>
      <c r="K51" s="82">
        <f t="shared" si="3"/>
        <v>5</v>
      </c>
      <c r="L51" s="82">
        <f t="shared" si="3"/>
        <v>6</v>
      </c>
      <c r="M51" s="82">
        <f t="shared" si="3"/>
        <v>1</v>
      </c>
      <c r="N51" s="82">
        <f t="shared" si="3"/>
        <v>2</v>
      </c>
      <c r="O51" s="82">
        <f t="shared" si="3"/>
        <v>1</v>
      </c>
      <c r="P51" s="82">
        <f t="shared" si="3"/>
        <v>2</v>
      </c>
      <c r="Q51" s="82">
        <f t="shared" si="3"/>
        <v>33</v>
      </c>
      <c r="R51" s="82">
        <f t="shared" si="3"/>
        <v>0</v>
      </c>
      <c r="S51" s="82">
        <f t="shared" si="3"/>
        <v>0</v>
      </c>
      <c r="T51" s="82">
        <f t="shared" si="3"/>
        <v>0</v>
      </c>
      <c r="U51" s="82">
        <f t="shared" si="3"/>
        <v>0</v>
      </c>
      <c r="V51" s="82">
        <f t="shared" si="3"/>
        <v>0</v>
      </c>
      <c r="W51" s="82">
        <f t="shared" si="3"/>
        <v>10</v>
      </c>
      <c r="X51" s="82">
        <f t="shared" si="3"/>
        <v>2</v>
      </c>
      <c r="Y51" s="82">
        <f t="shared" si="3"/>
        <v>2</v>
      </c>
      <c r="Z51" s="82">
        <f t="shared" si="3"/>
        <v>0</v>
      </c>
      <c r="AA51" s="82">
        <f t="shared" si="3"/>
        <v>2</v>
      </c>
      <c r="AB51" s="82">
        <f t="shared" si="3"/>
        <v>3</v>
      </c>
      <c r="AC51" s="82">
        <f t="shared" si="3"/>
        <v>13</v>
      </c>
      <c r="AD51" s="82">
        <f t="shared" si="3"/>
        <v>1</v>
      </c>
      <c r="AE51" s="82">
        <f t="shared" si="3"/>
        <v>1</v>
      </c>
      <c r="AF51" s="82">
        <f t="shared" si="3"/>
        <v>1</v>
      </c>
      <c r="AG51" s="82">
        <f t="shared" si="3"/>
        <v>0</v>
      </c>
      <c r="AH51" s="82">
        <f t="shared" si="3"/>
        <v>14</v>
      </c>
      <c r="AI51" s="82">
        <f t="shared" si="3"/>
        <v>4.5</v>
      </c>
      <c r="AJ51" s="83">
        <f t="shared" si="3"/>
        <v>0</v>
      </c>
      <c r="AK51" s="74">
        <f>SUM(C51:AJ51)</f>
        <v>146.5</v>
      </c>
    </row>
    <row r="52" spans="1:37" ht="18.5" thickBot="1">
      <c r="A52" s="164" t="s">
        <v>25</v>
      </c>
      <c r="B52" s="53" t="s">
        <v>26</v>
      </c>
      <c r="C52" s="95"/>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4"/>
      <c r="AJ52" s="110"/>
      <c r="AK52" s="57"/>
    </row>
    <row r="53" spans="1:37" ht="18.5" thickBot="1">
      <c r="A53" s="161"/>
      <c r="B53" s="60" t="s">
        <v>22</v>
      </c>
      <c r="C53" s="96"/>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8"/>
      <c r="AJ53" s="79"/>
      <c r="AK53" s="57"/>
    </row>
    <row r="54" spans="1:37" ht="18.5" thickBot="1">
      <c r="A54" s="161"/>
      <c r="B54" s="65" t="s">
        <v>23</v>
      </c>
      <c r="C54" s="97"/>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2"/>
      <c r="AJ54" s="63"/>
      <c r="AK54" s="57"/>
    </row>
    <row r="55" spans="1:37" ht="22.5" thickBot="1">
      <c r="A55" s="161"/>
      <c r="B55" s="65" t="s">
        <v>24</v>
      </c>
      <c r="C55" s="97"/>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2"/>
      <c r="AJ55" s="63"/>
      <c r="AK55" s="57"/>
    </row>
    <row r="56" spans="1:37" ht="18.5" thickBot="1">
      <c r="A56" s="161"/>
      <c r="B56" s="91" t="s">
        <v>20</v>
      </c>
      <c r="C56" s="98">
        <f t="shared" ref="C56:AJ56" si="4">SUM(C53:C55)</f>
        <v>0</v>
      </c>
      <c r="D56" s="72">
        <f t="shared" si="4"/>
        <v>0</v>
      </c>
      <c r="E56" s="72">
        <f t="shared" si="4"/>
        <v>0</v>
      </c>
      <c r="F56" s="72">
        <f t="shared" si="4"/>
        <v>0</v>
      </c>
      <c r="G56" s="72">
        <f t="shared" si="4"/>
        <v>0</v>
      </c>
      <c r="H56" s="72">
        <f t="shared" si="4"/>
        <v>0</v>
      </c>
      <c r="I56" s="72">
        <f t="shared" si="4"/>
        <v>0</v>
      </c>
      <c r="J56" s="72">
        <f t="shared" si="4"/>
        <v>0</v>
      </c>
      <c r="K56" s="72">
        <f t="shared" si="4"/>
        <v>0</v>
      </c>
      <c r="L56" s="72">
        <f t="shared" si="4"/>
        <v>0</v>
      </c>
      <c r="M56" s="72">
        <f t="shared" si="4"/>
        <v>0</v>
      </c>
      <c r="N56" s="72">
        <f t="shared" si="4"/>
        <v>0</v>
      </c>
      <c r="O56" s="72">
        <f t="shared" si="4"/>
        <v>0</v>
      </c>
      <c r="P56" s="72">
        <f t="shared" si="4"/>
        <v>0</v>
      </c>
      <c r="Q56" s="72">
        <f t="shared" si="4"/>
        <v>0</v>
      </c>
      <c r="R56" s="72">
        <f t="shared" si="4"/>
        <v>0</v>
      </c>
      <c r="S56" s="72">
        <f t="shared" si="4"/>
        <v>0</v>
      </c>
      <c r="T56" s="72">
        <f t="shared" si="4"/>
        <v>0</v>
      </c>
      <c r="U56" s="72">
        <f t="shared" si="4"/>
        <v>0</v>
      </c>
      <c r="V56" s="72">
        <f t="shared" si="4"/>
        <v>0</v>
      </c>
      <c r="W56" s="72">
        <f t="shared" si="4"/>
        <v>0</v>
      </c>
      <c r="X56" s="72">
        <f t="shared" si="4"/>
        <v>0</v>
      </c>
      <c r="Y56" s="72">
        <f t="shared" si="4"/>
        <v>0</v>
      </c>
      <c r="Z56" s="72">
        <f t="shared" si="4"/>
        <v>0</v>
      </c>
      <c r="AA56" s="72">
        <f t="shared" si="4"/>
        <v>0</v>
      </c>
      <c r="AB56" s="72">
        <f t="shared" si="4"/>
        <v>0</v>
      </c>
      <c r="AC56" s="72">
        <f t="shared" si="4"/>
        <v>0</v>
      </c>
      <c r="AD56" s="72">
        <f t="shared" si="4"/>
        <v>0</v>
      </c>
      <c r="AE56" s="72">
        <f t="shared" si="4"/>
        <v>0</v>
      </c>
      <c r="AF56" s="72">
        <f t="shared" si="4"/>
        <v>0</v>
      </c>
      <c r="AG56" s="72">
        <f t="shared" si="4"/>
        <v>0</v>
      </c>
      <c r="AH56" s="72">
        <f t="shared" si="4"/>
        <v>0</v>
      </c>
      <c r="AI56" s="72">
        <f t="shared" si="4"/>
        <v>0</v>
      </c>
      <c r="AJ56" s="83">
        <f t="shared" si="4"/>
        <v>0</v>
      </c>
      <c r="AK56" s="74">
        <f>SUM(C56:AJ56)</f>
        <v>0</v>
      </c>
    </row>
  </sheetData>
  <mergeCells count="16">
    <mergeCell ref="A52:A56"/>
    <mergeCell ref="A10:B10"/>
    <mergeCell ref="AZ10:BA10"/>
    <mergeCell ref="A11:A16"/>
    <mergeCell ref="AZ11:AZ14"/>
    <mergeCell ref="A17:A20"/>
    <mergeCell ref="A39:B39"/>
    <mergeCell ref="A40:B40"/>
    <mergeCell ref="A41:B41"/>
    <mergeCell ref="A42:A47"/>
    <mergeCell ref="A48:A51"/>
    <mergeCell ref="AK37:AK38"/>
    <mergeCell ref="A33:A34"/>
    <mergeCell ref="A35:A36"/>
    <mergeCell ref="A37:B37"/>
    <mergeCell ref="A38:B38"/>
  </mergeCells>
  <phoneticPr fontId="1"/>
  <dataValidations count="3">
    <dataValidation type="list" allowBlank="1" showInputMessage="1" showErrorMessage="1" sqref="C10:AF10 C41:AI41" xr:uid="{5F04EB77-63FE-4C4B-B966-DD51469C2B0D}">
      <formula1>$I$1:$I$6</formula1>
    </dataValidation>
    <dataValidation type="list" allowBlank="1" showInputMessage="1" showErrorMessage="1" sqref="C40:AI40" xr:uid="{799197AA-E771-4FF6-AD8B-634A19AAB50B}">
      <formula1>$H$1:$H$6</formula1>
    </dataValidation>
    <dataValidation type="list" allowBlank="1" showInputMessage="1" showErrorMessage="1" sqref="C39:AI39" xr:uid="{80910CC3-AF43-4ECC-BC01-F9804CF2E16C}">
      <formula1>$G$1:$G$4</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9EF6E29E9E6243A30C8F929E1CA242" ma:contentTypeVersion="7" ma:contentTypeDescription="新しいドキュメントを作成します。" ma:contentTypeScope="" ma:versionID="ae998d0e0c96e499069a3eace9d81f0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a1c172f658e407f4eb26c5fb59bb8011"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04B848-CF7B-4360-A83D-21B7F37A6BC8}">
  <ds:schemaRefs>
    <ds:schemaRef ds:uri="http://schemas.microsoft.com/sharepoint/v3/contenttype/forms"/>
  </ds:schemaRefs>
</ds:datastoreItem>
</file>

<file path=customXml/itemProps2.xml><?xml version="1.0" encoding="utf-8"?>
<ds:datastoreItem xmlns:ds="http://schemas.openxmlformats.org/officeDocument/2006/customXml" ds:itemID="{64F30CD2-87E2-40F1-AD65-821EB4152064}">
  <ds:schemaRefs>
    <ds:schemaRef ds:uri="http://purl.org/dc/terms/"/>
    <ds:schemaRef ds:uri="072c71bb-8780-4057-9aed-9c657ecba7ad"/>
    <ds:schemaRef ds:uri="http://schemas.microsoft.com/office/2006/documentManagement/types"/>
    <ds:schemaRef ds:uri="http://schemas.microsoft.com/office/infopath/2007/PartnerControls"/>
    <ds:schemaRef ds:uri="5a59c048-03f8-4bc0-8b16-72b0e3f2a322"/>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511D879-5779-468C-98E9-1A19B2A27B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関連表VC</vt:lpstr>
      <vt:lpstr>関連表PT1</vt:lpstr>
      <vt:lpstr>関連表PFC</vt:lpstr>
      <vt:lpstr>参考)VC 空調抜粋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
  <dc:description/>
  <cp:lastModifiedBy>KUROSU, YUKARI</cp:lastModifiedBy>
  <cp:revision/>
  <dcterms:created xsi:type="dcterms:W3CDTF">2022-11-25T05:56:28Z</dcterms:created>
  <dcterms:modified xsi:type="dcterms:W3CDTF">2024-01-29T07:05:28Z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y fmtid="{D5CDD505-2E9C-101B-9397-08002B2CF9AE}" pid="3" name="Order">
    <vt:r8>273900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