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3\XQ3(AD_ADAS)\1_Common\9_中計\IntelligentTesting\"/>
    </mc:Choice>
  </mc:AlternateContent>
  <xr:revisionPtr revIDLastSave="1" documentId="13_ncr:1_{A201FE91-D7C4-48CC-951E-ECC23327B17C}" xr6:coauthVersionLast="47" xr6:coauthVersionMax="47" xr10:uidLastSave="{9D3DB81A-7186-47A2-81F5-1F5F9E5AC324}"/>
  <bookViews>
    <workbookView xWindow="-110" yWindow="-110" windowWidth="19420" windowHeight="10420" xr2:uid="{AABD3980-7D7A-4B58-95DD-C9C8FC37E44E}"/>
  </bookViews>
  <sheets>
    <sheet name="関連表VC" sheetId="7" r:id="rId1"/>
    <sheet name="関連表PT1" sheetId="12" r:id="rId2"/>
    <sheet name="関連表PFC" sheetId="13" r:id="rId3"/>
  </sheets>
  <externalReferences>
    <externalReference r:id="rId4"/>
  </externalReferences>
  <definedNames>
    <definedName name="_xlnm._FilterDatabase" localSheetId="2" hidden="1">関連表PFC!$A$30:$BM$156</definedName>
    <definedName name="_xlnm._FilterDatabase" localSheetId="1" hidden="1">関連表PT1!$A$30:$BM$156</definedName>
    <definedName name="_xlnm._FilterDatabase" localSheetId="0" hidden="1">関連表VC!$A$30:$BM$156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28" i="13" l="1"/>
  <c r="BK28" i="13"/>
  <c r="BJ28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BL25" i="13"/>
  <c r="BK25" i="13"/>
  <c r="BJ25" i="13"/>
  <c r="BI25" i="13"/>
  <c r="BH25" i="13"/>
  <c r="BG25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BL20" i="13"/>
  <c r="BK20" i="13"/>
  <c r="BJ20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BL16" i="13"/>
  <c r="BK16" i="13"/>
  <c r="BJ16" i="13"/>
  <c r="BI16" i="13"/>
  <c r="BH16" i="13"/>
  <c r="BG16" i="13"/>
  <c r="BF16" i="13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BL25" i="7"/>
  <c r="AR28" i="7" l="1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P28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B28" i="7" l="1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<sst xmlns="http://schemas.openxmlformats.org/spreadsheetml/2006/main" count="3752" uniqueCount="440">
  <si>
    <t>G(AD-ADAS実車)EV原単位表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</si>
  <si>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</si>
  <si>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</si>
  <si>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G03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</si>
  <si>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</si>
  <si>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AD2実車実験
AD2 Performance</t>
    <rPh sb="3" eb="5">
      <t>ジッシャ</t>
    </rPh>
    <rPh sb="5" eb="7">
      <t>ジッケン</t>
    </rPh>
    <phoneticPr fontId="3"/>
  </si>
  <si>
    <t>FAP実車実験
FAP Performance</t>
    <phoneticPr fontId="3"/>
  </si>
  <si>
    <t>AD1実車実験
AD1Performance</t>
    <rPh sb="3" eb="5">
      <t>ジッシャ</t>
    </rPh>
    <rPh sb="5" eb="7">
      <t>ジッケン</t>
    </rPh>
    <phoneticPr fontId="3"/>
  </si>
  <si>
    <t>AD評価用保安基準適合改修</t>
    <rPh sb="2" eb="5">
      <t>ヒョウカヨウ</t>
    </rPh>
    <rPh sb="5" eb="7">
      <t>ホアン</t>
    </rPh>
    <rPh sb="7" eb="9">
      <t>キジュン</t>
    </rPh>
    <rPh sb="9" eb="11">
      <t>テキゴウ</t>
    </rPh>
    <rPh sb="11" eb="13">
      <t>カイシュウ</t>
    </rPh>
    <phoneticPr fontId="3"/>
  </si>
  <si>
    <t>海外車両輸送　US</t>
    <rPh sb="0" eb="2">
      <t>カイガイ</t>
    </rPh>
    <rPh sb="2" eb="4">
      <t>シャリョウ</t>
    </rPh>
    <rPh sb="4" eb="6">
      <t>ユソウ</t>
    </rPh>
    <phoneticPr fontId="3"/>
  </si>
  <si>
    <t>海外車両輸送　EUR</t>
    <rPh sb="0" eb="2">
      <t>カイガイ</t>
    </rPh>
    <rPh sb="2" eb="4">
      <t>シャリョウ</t>
    </rPh>
    <rPh sb="4" eb="6">
      <t>ユソウ</t>
    </rPh>
    <phoneticPr fontId="3"/>
  </si>
  <si>
    <t>リモートパーク</t>
    <phoneticPr fontId="3"/>
  </si>
  <si>
    <t>NAVI-link評価JPN</t>
    <rPh sb="9" eb="11">
      <t>ヒョウカ</t>
    </rPh>
    <phoneticPr fontId="3"/>
  </si>
  <si>
    <t>NAVI-link評価US</t>
    <rPh sb="9" eb="11">
      <t>ヒョウカ</t>
    </rPh>
    <phoneticPr fontId="3"/>
  </si>
  <si>
    <t>NAVI-link評価EUR</t>
    <rPh sb="9" eb="11">
      <t>ヒョウカ</t>
    </rPh>
    <phoneticPr fontId="3"/>
  </si>
  <si>
    <t>SALC</t>
  </si>
  <si>
    <t>ICC性能
ICC Performance</t>
    <rPh sb="3" eb="5">
      <t>セイノウ</t>
    </rPh>
    <phoneticPr fontId="3"/>
  </si>
  <si>
    <t>DCA性能
DCA Performance</t>
    <rPh sb="3" eb="5">
      <t>セイノウ</t>
    </rPh>
    <phoneticPr fontId="3"/>
  </si>
  <si>
    <t>LKA性能
LKA Performance</t>
    <rPh sb="3" eb="5">
      <t>セイノウ</t>
    </rPh>
    <phoneticPr fontId="3"/>
  </si>
  <si>
    <t>FCW性能
FCW Performance</t>
    <rPh sb="3" eb="5">
      <t>セイノウ</t>
    </rPh>
    <phoneticPr fontId="3"/>
  </si>
  <si>
    <t>FEB性能
FEB Performance</t>
    <rPh sb="3" eb="5">
      <t>セイノウ</t>
    </rPh>
    <phoneticPr fontId="3"/>
  </si>
  <si>
    <t>PFCW性能
PFCW Performance</t>
    <rPh sb="4" eb="6">
      <t>セイノウ</t>
    </rPh>
    <phoneticPr fontId="3"/>
  </si>
  <si>
    <t>EAP性能
EAP Performance</t>
    <rPh sb="3" eb="5">
      <t>セイノウ</t>
    </rPh>
    <phoneticPr fontId="3"/>
  </si>
  <si>
    <t>LDW性能
LDW Performance</t>
    <rPh sb="3" eb="5">
      <t>セイノウ</t>
    </rPh>
    <phoneticPr fontId="3"/>
  </si>
  <si>
    <t>LDP性能
LDP Performance</t>
    <rPh sb="3" eb="5">
      <t>セイノウ</t>
    </rPh>
    <phoneticPr fontId="3"/>
  </si>
  <si>
    <t>BSW性能
BSW Performance</t>
    <rPh sb="3" eb="5">
      <t>セイノウ</t>
    </rPh>
    <phoneticPr fontId="3"/>
  </si>
  <si>
    <t>BSI性能
BSI Performance</t>
    <rPh sb="3" eb="5">
      <t>セイノウ</t>
    </rPh>
    <phoneticPr fontId="3"/>
  </si>
  <si>
    <t>CTA性能
CTA Performance</t>
    <rPh sb="3" eb="5">
      <t>セイノウ</t>
    </rPh>
    <phoneticPr fontId="3"/>
  </si>
  <si>
    <t>BCI性能
BCI Performance</t>
    <rPh sb="3" eb="5">
      <t>セイノウ</t>
    </rPh>
    <phoneticPr fontId="3"/>
  </si>
  <si>
    <t>IPA性能
IPA Performance</t>
    <rPh sb="3" eb="5">
      <t>セイノウ</t>
    </rPh>
    <phoneticPr fontId="3"/>
  </si>
  <si>
    <t>DAA性能
DAA Performance</t>
    <rPh sb="3" eb="5">
      <t>セイノウ</t>
    </rPh>
    <phoneticPr fontId="3"/>
  </si>
  <si>
    <t>MOD性能
MOD Performance</t>
    <rPh sb="3" eb="5">
      <t>セイノウ</t>
    </rPh>
    <phoneticPr fontId="3"/>
  </si>
  <si>
    <t>TSR性能
TSR Performance</t>
    <rPh sb="3" eb="5">
      <t>セイノウ</t>
    </rPh>
    <phoneticPr fontId="3"/>
  </si>
  <si>
    <t>RrAEB性能
RrAEB Performance</t>
    <rPh sb="5" eb="7">
      <t>セイノウ</t>
    </rPh>
    <phoneticPr fontId="3"/>
  </si>
  <si>
    <t>P-EAP性能
P-EAP Performance</t>
    <rPh sb="5" eb="7">
      <t>セイノウ</t>
    </rPh>
    <phoneticPr fontId="3"/>
  </si>
  <si>
    <t>PFEB性能
PFEB Performance</t>
  </si>
  <si>
    <t>FEB　法規適合性用か</t>
    <rPh sb="4" eb="6">
      <t>ホウキ</t>
    </rPh>
    <rPh sb="6" eb="9">
      <t>テキゴウセイ</t>
    </rPh>
    <rPh sb="9" eb="10">
      <t>ヨウ</t>
    </rPh>
    <phoneticPr fontId="3"/>
  </si>
  <si>
    <t>LKA　法規適合性評価</t>
    <rPh sb="4" eb="6">
      <t>ホウキ</t>
    </rPh>
    <rPh sb="6" eb="9">
      <t>テキゴウセイ</t>
    </rPh>
    <rPh sb="9" eb="11">
      <t>ヒョウカ</t>
    </rPh>
    <phoneticPr fontId="3"/>
  </si>
  <si>
    <t>JNCAP サイクリスト</t>
  </si>
  <si>
    <t>US NCAP</t>
  </si>
  <si>
    <t>EURO NCAP</t>
  </si>
  <si>
    <t>C-NCAP</t>
  </si>
  <si>
    <t>CIASI</t>
  </si>
  <si>
    <t>I-VISTA</t>
  </si>
  <si>
    <t>ADアセス</t>
  </si>
  <si>
    <t>IIHS</t>
  </si>
  <si>
    <t>LCDN</t>
    <phoneticPr fontId="3"/>
  </si>
  <si>
    <t>CADICS項目</t>
    <rPh sb="6" eb="8">
      <t>コウモク</t>
    </rPh>
    <phoneticPr fontId="3"/>
  </si>
  <si>
    <t>NO.</t>
    <phoneticPr fontId="3"/>
  </si>
  <si>
    <t>MSTR-003-0064000</t>
  </si>
  <si>
    <t>MSTR-003-0064100</t>
  </si>
  <si>
    <t>MSTR-003-0064300</t>
  </si>
  <si>
    <t>MSTR-003-0064500</t>
  </si>
  <si>
    <t>MSTR-003-0064600</t>
  </si>
  <si>
    <t>MSTR-003-0064800</t>
  </si>
  <si>
    <t>MSTR-003-0064900</t>
  </si>
  <si>
    <t>MSTR-003-0065300</t>
  </si>
  <si>
    <t>MSTR-003-0065400</t>
  </si>
  <si>
    <t>MSTR-003-0065500</t>
  </si>
  <si>
    <t>MSTR-003-0065600</t>
  </si>
  <si>
    <t>MSTR-003-0065700</t>
  </si>
  <si>
    <t>MSTR-003-0065900</t>
  </si>
  <si>
    <t>MSTR-003-0066100</t>
  </si>
  <si>
    <t>MSTR-003-0066200</t>
  </si>
  <si>
    <t>MSTR-003-0066300</t>
  </si>
  <si>
    <t>MSTR-003-0066400</t>
  </si>
  <si>
    <t>MSTR-003-0065100</t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</si>
  <si>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</si>
  <si>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</si>
  <si>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AD2制御性能
AD2 Performance</t>
    <rPh sb="3" eb="5">
      <t>セイギョ</t>
    </rPh>
    <rPh sb="5" eb="7">
      <t>セイノウ</t>
    </rPh>
    <phoneticPr fontId="3"/>
  </si>
  <si>
    <t>AD2制御性能公道評価
AD2 Performance on Public Road</t>
    <rPh sb="3" eb="5">
      <t>セイギョ</t>
    </rPh>
    <rPh sb="5" eb="7">
      <t>セイノウ</t>
    </rPh>
    <rPh sb="7" eb="9">
      <t>コウドウ</t>
    </rPh>
    <rPh sb="9" eb="11">
      <t>ヒョウカ</t>
    </rPh>
    <phoneticPr fontId="3"/>
  </si>
  <si>
    <t>FAP実車実験
FAP Performance</t>
  </si>
  <si>
    <t>AD1制御性能公道評価（US）
AD1 Performance on US Public Road</t>
    <rPh sb="3" eb="5">
      <t>セイギョ</t>
    </rPh>
    <rPh sb="5" eb="7">
      <t>セイノウ</t>
    </rPh>
    <rPh sb="7" eb="9">
      <t>コウドウ</t>
    </rPh>
    <rPh sb="9" eb="11">
      <t>ヒョウカ</t>
    </rPh>
    <phoneticPr fontId="3"/>
  </si>
  <si>
    <t>AD1制御性能公道評価（EUR）
AD1 Performance on EUR Public Road</t>
    <rPh sb="3" eb="5">
      <t>セイギョ</t>
    </rPh>
    <rPh sb="5" eb="7">
      <t>セイノウ</t>
    </rPh>
    <rPh sb="7" eb="9">
      <t>コウドウ</t>
    </rPh>
    <rPh sb="9" eb="11">
      <t>ヒョウカ</t>
    </rPh>
    <phoneticPr fontId="3"/>
  </si>
  <si>
    <t>AD1制御性能公道評価（JPN）
AD1 Performance on JPN Public Road</t>
    <rPh sb="3" eb="5">
      <t>セイギョ</t>
    </rPh>
    <rPh sb="5" eb="7">
      <t>セイノウ</t>
    </rPh>
    <rPh sb="7" eb="9">
      <t>コウドウ</t>
    </rPh>
    <rPh sb="9" eb="11">
      <t>ヒョウカ</t>
    </rPh>
    <phoneticPr fontId="3"/>
  </si>
  <si>
    <t>JPN　公道走行前保安基準適合改修</t>
    <rPh sb="4" eb="6">
      <t>コウドウ</t>
    </rPh>
    <rPh sb="6" eb="8">
      <t>ソウコウ</t>
    </rPh>
    <rPh sb="8" eb="9">
      <t>マエ</t>
    </rPh>
    <rPh sb="9" eb="11">
      <t>ホアン</t>
    </rPh>
    <rPh sb="11" eb="13">
      <t>キジュン</t>
    </rPh>
    <rPh sb="13" eb="15">
      <t>テキゴウ</t>
    </rPh>
    <rPh sb="15" eb="17">
      <t>カイシュウ</t>
    </rPh>
    <phoneticPr fontId="3"/>
  </si>
  <si>
    <t>US現地実験のための車両輸送（往路）</t>
    <rPh sb="2" eb="4">
      <t>ゲンチ</t>
    </rPh>
    <rPh sb="4" eb="6">
      <t>ジッケン</t>
    </rPh>
    <rPh sb="10" eb="12">
      <t>シャリョウ</t>
    </rPh>
    <rPh sb="12" eb="14">
      <t>ユソウ</t>
    </rPh>
    <rPh sb="15" eb="17">
      <t>オウロ</t>
    </rPh>
    <phoneticPr fontId="3"/>
  </si>
  <si>
    <t>EUR現地実験のための車両輸送（往路）</t>
    <rPh sb="3" eb="5">
      <t>ゲンチ</t>
    </rPh>
    <rPh sb="5" eb="7">
      <t>ジッケン</t>
    </rPh>
    <rPh sb="11" eb="13">
      <t>シャリョウ</t>
    </rPh>
    <rPh sb="13" eb="15">
      <t>ユソウ</t>
    </rPh>
    <rPh sb="16" eb="18">
      <t>オウロ</t>
    </rPh>
    <phoneticPr fontId="3"/>
  </si>
  <si>
    <t>SALC</t>
    <phoneticPr fontId="3"/>
  </si>
  <si>
    <t>ICC制御性能</t>
    <rPh sb="3" eb="5">
      <t>セイギョ</t>
    </rPh>
    <rPh sb="5" eb="7">
      <t>セイノウ</t>
    </rPh>
    <phoneticPr fontId="3"/>
  </si>
  <si>
    <t>ICC作動音</t>
    <rPh sb="3" eb="5">
      <t>サドウ</t>
    </rPh>
    <rPh sb="5" eb="6">
      <t>オト</t>
    </rPh>
    <phoneticPr fontId="3"/>
  </si>
  <si>
    <t>DCA制御性能</t>
    <rPh sb="3" eb="5">
      <t>セイギョ</t>
    </rPh>
    <rPh sb="5" eb="7">
      <t>セイノウ</t>
    </rPh>
    <phoneticPr fontId="3"/>
  </si>
  <si>
    <t>LKA制御性能</t>
    <rPh sb="3" eb="5">
      <t>セイギョ</t>
    </rPh>
    <rPh sb="5" eb="7">
      <t>セイノウ</t>
    </rPh>
    <phoneticPr fontId="3"/>
  </si>
  <si>
    <t>FCW性能</t>
    <rPh sb="3" eb="5">
      <t>セイノウ</t>
    </rPh>
    <phoneticPr fontId="3"/>
  </si>
  <si>
    <t>FEB制御性能</t>
    <rPh sb="3" eb="5">
      <t>セイギョ</t>
    </rPh>
    <rPh sb="5" eb="7">
      <t>セイノウ</t>
    </rPh>
    <phoneticPr fontId="3"/>
  </si>
  <si>
    <t>PFCW性能</t>
    <rPh sb="4" eb="6">
      <t>セイノウ</t>
    </rPh>
    <phoneticPr fontId="3"/>
  </si>
  <si>
    <t>EAP制御性能</t>
    <rPh sb="3" eb="5">
      <t>セイギョ</t>
    </rPh>
    <rPh sb="5" eb="7">
      <t>セイノウ</t>
    </rPh>
    <phoneticPr fontId="3"/>
  </si>
  <si>
    <t>LDW性能</t>
    <rPh sb="3" eb="5">
      <t>セイノウ</t>
    </rPh>
    <phoneticPr fontId="3"/>
  </si>
  <si>
    <t>LDP制御性能</t>
  </si>
  <si>
    <t>LDP作動音</t>
    <rPh sb="3" eb="5">
      <t>サドウ</t>
    </rPh>
    <rPh sb="5" eb="6">
      <t>オト</t>
    </rPh>
    <phoneticPr fontId="3"/>
  </si>
  <si>
    <t>BSW性能</t>
    <rPh sb="3" eb="5">
      <t>セイノウ</t>
    </rPh>
    <phoneticPr fontId="3"/>
  </si>
  <si>
    <t>BSI制御性能</t>
    <rPh sb="3" eb="5">
      <t>セイギョ</t>
    </rPh>
    <rPh sb="5" eb="7">
      <t>セイノウ</t>
    </rPh>
    <phoneticPr fontId="3"/>
  </si>
  <si>
    <t>CTA性能</t>
    <rPh sb="3" eb="5">
      <t>セイノウ</t>
    </rPh>
    <phoneticPr fontId="3"/>
  </si>
  <si>
    <t>BCI制御性能</t>
    <rPh sb="3" eb="5">
      <t>セイギョ</t>
    </rPh>
    <rPh sb="5" eb="7">
      <t>セイノウ</t>
    </rPh>
    <phoneticPr fontId="3"/>
  </si>
  <si>
    <t>IPA制御性能</t>
    <rPh sb="3" eb="5">
      <t>セイギョ</t>
    </rPh>
    <rPh sb="5" eb="7">
      <t>セイノウ</t>
    </rPh>
    <phoneticPr fontId="3"/>
  </si>
  <si>
    <t>DAA性能</t>
    <rPh sb="3" eb="5">
      <t>セイノウ</t>
    </rPh>
    <phoneticPr fontId="3"/>
  </si>
  <si>
    <t>MOD性能</t>
    <rPh sb="3" eb="5">
      <t>セイノウ</t>
    </rPh>
    <phoneticPr fontId="3"/>
  </si>
  <si>
    <t>TSR性能</t>
    <rPh sb="3" eb="5">
      <t>セイノウ</t>
    </rPh>
    <phoneticPr fontId="3"/>
  </si>
  <si>
    <t>RrAEB制御性能</t>
    <rPh sb="5" eb="7">
      <t>セイギョ</t>
    </rPh>
    <rPh sb="7" eb="9">
      <t>セイノウ</t>
    </rPh>
    <phoneticPr fontId="3"/>
  </si>
  <si>
    <t>P-EAP制御性能</t>
    <rPh sb="5" eb="7">
      <t>セイギョ</t>
    </rPh>
    <rPh sb="7" eb="9">
      <t>セイノウ</t>
    </rPh>
    <phoneticPr fontId="3"/>
  </si>
  <si>
    <t>PFEB制御性能</t>
    <rPh sb="4" eb="6">
      <t>セイギョ</t>
    </rPh>
    <rPh sb="6" eb="8">
      <t>セイノウ</t>
    </rPh>
    <phoneticPr fontId="3"/>
  </si>
  <si>
    <t>R152事前評価</t>
    <rPh sb="4" eb="6">
      <t>ジゼン</t>
    </rPh>
    <rPh sb="6" eb="8">
      <t>ヒョウカ</t>
    </rPh>
    <phoneticPr fontId="3"/>
  </si>
  <si>
    <t>R79事前評価</t>
    <rPh sb="3" eb="5">
      <t>ジゼン</t>
    </rPh>
    <rPh sb="5" eb="7">
      <t>ヒョウカ</t>
    </rPh>
    <phoneticPr fontId="3"/>
  </si>
  <si>
    <t>JNCAP夜間移動歩行者評価</t>
    <rPh sb="5" eb="7">
      <t>ヤカン</t>
    </rPh>
    <rPh sb="7" eb="9">
      <t>イドウ</t>
    </rPh>
    <rPh sb="9" eb="12">
      <t>ホコウシャ</t>
    </rPh>
    <rPh sb="12" eb="14">
      <t>ヒョウカ</t>
    </rPh>
    <phoneticPr fontId="3"/>
  </si>
  <si>
    <t>JNCAP評価（昼：車両　歩行者）</t>
    <rPh sb="5" eb="7">
      <t>ヒョウカ</t>
    </rPh>
    <rPh sb="8" eb="9">
      <t>ヒル</t>
    </rPh>
    <rPh sb="10" eb="12">
      <t>シャリョウ</t>
    </rPh>
    <rPh sb="13" eb="16">
      <t>ホコウシャ</t>
    </rPh>
    <phoneticPr fontId="3"/>
  </si>
  <si>
    <t>JNCAP サイクリスト</t>
    <phoneticPr fontId="3"/>
  </si>
  <si>
    <t>US NCAP</t>
    <phoneticPr fontId="3"/>
  </si>
  <si>
    <t>EURO NCAP</t>
    <phoneticPr fontId="3"/>
  </si>
  <si>
    <t>C-NCAP</t>
    <phoneticPr fontId="3"/>
  </si>
  <si>
    <t>CIASI</t>
    <phoneticPr fontId="3"/>
  </si>
  <si>
    <t>I-VISTA</t>
    <phoneticPr fontId="3"/>
  </si>
  <si>
    <t>ADアセス</t>
    <phoneticPr fontId="3"/>
  </si>
  <si>
    <t>IIHS</t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</si>
  <si>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</si>
  <si>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</si>
  <si>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</si>
  <si>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</si>
  <si>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</si>
  <si>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</si>
  <si>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</si>
  <si>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</si>
  <si>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</si>
  <si>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</si>
  <si>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</si>
  <si>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</si>
  <si>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</si>
  <si>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</si>
  <si>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</si>
  <si>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</si>
  <si>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</si>
  <si>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</si>
  <si>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</si>
  <si>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</si>
  <si>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</si>
  <si>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TPG</t>
    <phoneticPr fontId="1"/>
  </si>
  <si>
    <t>NTCNA</t>
    <phoneticPr fontId="1"/>
  </si>
  <si>
    <t>NMISA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</si>
  <si>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</si>
  <si>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</si>
  <si>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</si>
  <si>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</si>
  <si>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</si>
  <si>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</si>
  <si>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</si>
  <si>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</si>
  <si>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</si>
  <si>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</si>
  <si>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</si>
  <si>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</si>
  <si>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</si>
  <si>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</si>
  <si>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</si>
  <si>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MSTR-003-0064200</t>
  </si>
  <si>
    <t>運動性能・ブレーキ</t>
  </si>
  <si>
    <t>IT・ITS実車性能</t>
  </si>
  <si>
    <t>ICC</t>
  </si>
  <si>
    <t>ICC制御性能</t>
  </si>
  <si>
    <t>KD2-34793</t>
  </si>
  <si>
    <t>〇</t>
  </si>
  <si>
    <t>ICC作動音</t>
  </si>
  <si>
    <t>KD2-01117</t>
  </si>
  <si>
    <t>DCA</t>
  </si>
  <si>
    <t>DCA制御性能</t>
  </si>
  <si>
    <t>KD2-01127</t>
  </si>
  <si>
    <t>MSTR-003-0064700</t>
  </si>
  <si>
    <t>車線維持操舵制御</t>
  </si>
  <si>
    <t>車線維持操舵制御性能</t>
  </si>
  <si>
    <t>KD2-01134</t>
  </si>
  <si>
    <t>FCW</t>
  </si>
  <si>
    <t>FCW認識性能</t>
  </si>
  <si>
    <t>KD2-01113</t>
  </si>
  <si>
    <t>MSTR-003-0065000</t>
  </si>
  <si>
    <t>FEB</t>
  </si>
  <si>
    <t>FEB制御性能</t>
  </si>
  <si>
    <t>PFCW</t>
  </si>
  <si>
    <t>PFCW認識性能</t>
  </si>
  <si>
    <t>PFEB</t>
  </si>
  <si>
    <t>PFEB制御性能</t>
  </si>
  <si>
    <t>KD2-01131</t>
  </si>
  <si>
    <t>EAP/P-EAP</t>
  </si>
  <si>
    <t>EAP/P-EAP制御性能</t>
  </si>
  <si>
    <t>KD2-01118</t>
  </si>
  <si>
    <t>LDW</t>
  </si>
  <si>
    <t>LDW（LDP）認識性能</t>
  </si>
  <si>
    <t>KD2-01116</t>
  </si>
  <si>
    <t>LDP</t>
  </si>
  <si>
    <t>MSTR-003-0065800</t>
  </si>
  <si>
    <t>BSW</t>
  </si>
  <si>
    <t>BSW（BSI）認識性能</t>
  </si>
  <si>
    <t>KD2-01123</t>
  </si>
  <si>
    <t>BSI</t>
  </si>
  <si>
    <t>BSI制御性能</t>
  </si>
  <si>
    <t>KD2-01124</t>
  </si>
  <si>
    <t>MSTR-003-0066000</t>
  </si>
  <si>
    <t>CTA</t>
  </si>
  <si>
    <t>CTA(BCI）認識性能</t>
  </si>
  <si>
    <t>KD2-01125</t>
  </si>
  <si>
    <t>BCI</t>
  </si>
  <si>
    <t>BCI制御性能</t>
  </si>
  <si>
    <t>KD2-01110</t>
  </si>
  <si>
    <t>IPA/FAP</t>
  </si>
  <si>
    <t>IPA/FAP制御性能</t>
  </si>
  <si>
    <t>KD2-01136</t>
  </si>
  <si>
    <t>DAA</t>
  </si>
  <si>
    <t>DAA認識性能</t>
  </si>
  <si>
    <t>KD2-01153</t>
  </si>
  <si>
    <t>MSTR-003-0066500</t>
  </si>
  <si>
    <t>MOD</t>
  </si>
  <si>
    <t>MOD認識性能</t>
  </si>
  <si>
    <t>MSTR-003-0066600</t>
  </si>
  <si>
    <t>TSR</t>
  </si>
  <si>
    <t>TSR認識性能</t>
  </si>
  <si>
    <t>KD2-01145</t>
  </si>
  <si>
    <t>MSTR-003-0098100</t>
  </si>
  <si>
    <t>AD付加機能</t>
  </si>
  <si>
    <t>車線変更性能</t>
  </si>
  <si>
    <t>無</t>
  </si>
  <si>
    <t>MSTR-003-0098200</t>
  </si>
  <si>
    <t>車線変更追い越し性能</t>
  </si>
  <si>
    <t>MSTR-003-0098400</t>
  </si>
  <si>
    <t>Hands off　性能</t>
  </si>
  <si>
    <t>MSTR-003-0098700</t>
  </si>
  <si>
    <t>Re-AEB</t>
  </si>
  <si>
    <t>Rr-AEB性能</t>
  </si>
  <si>
    <t>KD2-01139</t>
  </si>
  <si>
    <t>MSTR-003-0109000</t>
  </si>
  <si>
    <t>RemotePark</t>
  </si>
  <si>
    <t>RemotePark制御性能</t>
  </si>
  <si>
    <t>MSTR-003-0109100</t>
  </si>
  <si>
    <t>ResisterPark</t>
  </si>
  <si>
    <t>ResisterPark制御性能</t>
  </si>
  <si>
    <t>MSTR-003-0112600</t>
  </si>
  <si>
    <t>AD1制御性能総合評価</t>
  </si>
  <si>
    <t>AD1制御性能</t>
  </si>
  <si>
    <t>ICC/LKA/TSR/Navi連携</t>
  </si>
  <si>
    <t>MSTR-003-0112700</t>
  </si>
  <si>
    <t>AD2制御性能総合評価</t>
  </si>
  <si>
    <t>AD2制御性能</t>
  </si>
  <si>
    <t>MSTR-003-0112800</t>
  </si>
  <si>
    <t>ESS</t>
  </si>
  <si>
    <t>ESS制御性能</t>
  </si>
  <si>
    <t>KD2-01151</t>
  </si>
  <si>
    <t>MSTR-003-0112900</t>
  </si>
  <si>
    <t>LCDN</t>
  </si>
  <si>
    <t>LCDN認識性能</t>
  </si>
  <si>
    <t>MSTR-003-0113000</t>
  </si>
  <si>
    <t>ジャンクションアシスト</t>
  </si>
  <si>
    <t>JA制御性能</t>
  </si>
  <si>
    <t>MSTR-003-0113100</t>
  </si>
  <si>
    <t>オンカミング</t>
  </si>
  <si>
    <t>オンカミング制御性能</t>
  </si>
  <si>
    <t>MSTR-003-0113200</t>
  </si>
  <si>
    <t>ELKA-Road edge</t>
  </si>
  <si>
    <t>ELKA制御性能</t>
  </si>
  <si>
    <t>MSTR-003-0113500</t>
  </si>
  <si>
    <t>法規適合性</t>
  </si>
  <si>
    <t>P79 Category A</t>
  </si>
  <si>
    <t>KD2-01144</t>
  </si>
  <si>
    <t>MSTR-003-0113900</t>
  </si>
  <si>
    <t>P79 Category B1</t>
  </si>
  <si>
    <t>MSTR-003-0114000</t>
  </si>
  <si>
    <t>P79 Category B2</t>
  </si>
  <si>
    <t>MSTR-003-0114100</t>
  </si>
  <si>
    <t>P79 Category C</t>
  </si>
  <si>
    <t>MSTR-003-0114400</t>
  </si>
  <si>
    <t>R152</t>
  </si>
  <si>
    <t>KD2-01146</t>
  </si>
  <si>
    <t>MSTR-003-0114500</t>
  </si>
  <si>
    <t>R131法規適合性(NS専用)</t>
  </si>
  <si>
    <t>R131 衝突被害軽減制動制御装置試験</t>
  </si>
  <si>
    <t>KD2-01163</t>
  </si>
  <si>
    <t>MSTR-003-0114600</t>
  </si>
  <si>
    <t>R130法規適合性(NS専用)</t>
  </si>
  <si>
    <t>R130 車線逸脱警報装置試験</t>
  </si>
  <si>
    <t>MSTR-003-0114700</t>
  </si>
  <si>
    <t>ENCAP</t>
  </si>
  <si>
    <t>P-AEB(Day)</t>
  </si>
  <si>
    <t>Day</t>
  </si>
  <si>
    <t>KD2-01147</t>
  </si>
  <si>
    <t>MSTR-003-0114800</t>
  </si>
  <si>
    <t>P-AEB(Night)</t>
  </si>
  <si>
    <t>Night</t>
  </si>
  <si>
    <t>MSTR-003-0114900</t>
  </si>
  <si>
    <t>P-AEB(Turn Assist)</t>
  </si>
  <si>
    <t>Turn Assist</t>
  </si>
  <si>
    <t>MSTR-003-0115000</t>
  </si>
  <si>
    <t>RrAEB</t>
  </si>
  <si>
    <t>MSTR-003-0115100</t>
  </si>
  <si>
    <t>RrAEB(Child on toy)</t>
  </si>
  <si>
    <t>Child on toy</t>
  </si>
  <si>
    <t>MSTR-003-0115200</t>
  </si>
  <si>
    <t>AES(PED)</t>
  </si>
  <si>
    <t>Pedstrian</t>
  </si>
  <si>
    <t>MSTR-003-0115300</t>
  </si>
  <si>
    <t>AEB Cyclist</t>
  </si>
  <si>
    <t>MSTR-003-0115400</t>
  </si>
  <si>
    <t>AEB Cyclist(Turn Assist)</t>
  </si>
  <si>
    <t>MSTR-003-0115500</t>
  </si>
  <si>
    <t>AEB Cyclist(e-Scooter)</t>
  </si>
  <si>
    <t>e-Scooter</t>
  </si>
  <si>
    <t>MSTR-003-0115600</t>
  </si>
  <si>
    <t>OSE</t>
  </si>
  <si>
    <t>MSTR-003-0115700</t>
  </si>
  <si>
    <t>AEB PTW</t>
  </si>
  <si>
    <t>MSTR-003-0115800</t>
  </si>
  <si>
    <t>AEB PTW(Turn Assist)</t>
  </si>
  <si>
    <t>MSTR-003-0115900</t>
  </si>
  <si>
    <t>AEB PTW(Cross traffic)</t>
  </si>
  <si>
    <t>Cross traffic</t>
  </si>
  <si>
    <t>MSTR-003-0116000</t>
  </si>
  <si>
    <t>FCW PTW</t>
  </si>
  <si>
    <t>MSTR-003-0116100</t>
  </si>
  <si>
    <t>E-LKA PTW</t>
  </si>
  <si>
    <t>MSTR-003-0116200</t>
  </si>
  <si>
    <t>AEB</t>
  </si>
  <si>
    <t>MSTR-003-0116300</t>
  </si>
  <si>
    <t>MSTR-003-0116400</t>
  </si>
  <si>
    <t>AEB(Junction Assist)</t>
  </si>
  <si>
    <t>Junction Assist</t>
  </si>
  <si>
    <t>MSTR-003-0116500</t>
  </si>
  <si>
    <t>AEB(Cross traffic)</t>
  </si>
  <si>
    <t>MSTR-003-0116600</t>
  </si>
  <si>
    <t>AEB(Head on)</t>
  </si>
  <si>
    <t>Head on</t>
  </si>
  <si>
    <t>MSTR-003-0116700</t>
  </si>
  <si>
    <t>MSTR-003-0116800</t>
  </si>
  <si>
    <t>AES</t>
  </si>
  <si>
    <t>MSTR-003-0116900</t>
  </si>
  <si>
    <t>MSTR-003-0117000</t>
  </si>
  <si>
    <t>LKA(LDP)</t>
  </si>
  <si>
    <t>MSTR-003-0117100</t>
  </si>
  <si>
    <t>E-LKA</t>
  </si>
  <si>
    <t>MSTR-003-0117200</t>
  </si>
  <si>
    <t>USNCAP</t>
  </si>
  <si>
    <t>KD2-01158</t>
  </si>
  <si>
    <t>MSTR-003-0117300</t>
  </si>
  <si>
    <t>MSTR-003-0117400</t>
  </si>
  <si>
    <t>CIB</t>
  </si>
  <si>
    <t>CCRs</t>
  </si>
  <si>
    <t>MSTR-003-0117500</t>
  </si>
  <si>
    <t>CCRm</t>
  </si>
  <si>
    <t>MSTR-003-0117600</t>
  </si>
  <si>
    <t>CCRb</t>
  </si>
  <si>
    <t>MSTR-003-0117700</t>
  </si>
  <si>
    <t>DBS</t>
  </si>
  <si>
    <t>MSTR-003-0117800</t>
  </si>
  <si>
    <t>MSTR-003-0117900</t>
  </si>
  <si>
    <t>MSTR-003-0118000</t>
  </si>
  <si>
    <t>P-FEB(Day)移動、静止</t>
  </si>
  <si>
    <t>MSTR-003-0118100</t>
  </si>
  <si>
    <t>P-FEB(Night)</t>
  </si>
  <si>
    <t>MSTR-003-0118200</t>
  </si>
  <si>
    <t>LDP(Lane Keep Support)</t>
  </si>
  <si>
    <t>MSTR-003-0118300</t>
  </si>
  <si>
    <t>BSD(BSW)</t>
  </si>
  <si>
    <t>MSTR-003-0118400</t>
  </si>
  <si>
    <t>MSTR-003-0118500</t>
  </si>
  <si>
    <t>MSTR-003-0118600</t>
  </si>
  <si>
    <t>CCRs　対車両</t>
  </si>
  <si>
    <t>KD2-01156</t>
  </si>
  <si>
    <t>MSTR-003-0118800</t>
  </si>
  <si>
    <t>MSTR-003-0118900</t>
  </si>
  <si>
    <t>RrAEB(Car/Pole)</t>
  </si>
  <si>
    <t>Car/Pole</t>
  </si>
  <si>
    <t>MSTR-003-0119000</t>
  </si>
  <si>
    <t>MSTR-003-0119100</t>
  </si>
  <si>
    <t>対車両オフセット</t>
  </si>
  <si>
    <t>MSTR-003-0119200</t>
  </si>
  <si>
    <t>対車両右左折</t>
  </si>
  <si>
    <t>MSTR-003-0119300</t>
  </si>
  <si>
    <t>対車両（先行車斜め）</t>
  </si>
  <si>
    <t>MSTR-003-0119400</t>
  </si>
  <si>
    <t>JNCAP</t>
  </si>
  <si>
    <t>AEB(CCRs/CCRm)</t>
  </si>
  <si>
    <t>KD2-01133</t>
  </si>
  <si>
    <t>MSTR-003-0119500</t>
  </si>
  <si>
    <t>MSTR-003-0119600</t>
  </si>
  <si>
    <t>MSTR-003-0119700</t>
  </si>
  <si>
    <t>MSTR-003-0119800</t>
  </si>
  <si>
    <t>MSTR-003-0119900</t>
  </si>
  <si>
    <t>MSTR-003-0120000</t>
  </si>
  <si>
    <t>Cyclist</t>
  </si>
  <si>
    <t>MSTR-003-0120100</t>
  </si>
  <si>
    <t>KD2-01135</t>
  </si>
  <si>
    <t>MSTR-003-0120200</t>
  </si>
  <si>
    <t>MSTR-003-0120300</t>
  </si>
  <si>
    <t>EAP</t>
  </si>
  <si>
    <t>対車両</t>
  </si>
  <si>
    <t>MSTR-003-0120400</t>
  </si>
  <si>
    <t>EAP(PED)</t>
  </si>
  <si>
    <t>MSTR-003-0120500</t>
  </si>
  <si>
    <t>CNCAP</t>
  </si>
  <si>
    <t>KD2-01138</t>
  </si>
  <si>
    <t>MSTR-003-0120600</t>
  </si>
  <si>
    <t>MSTR-003-0120700</t>
  </si>
  <si>
    <t>MSTR-003-0120800</t>
  </si>
  <si>
    <t>MSTR-003-0120900</t>
  </si>
  <si>
    <t>対自転車</t>
  </si>
  <si>
    <t>MSTR-003-0121000</t>
  </si>
  <si>
    <t>対バイク</t>
  </si>
  <si>
    <t>MSTR-003-0121100</t>
  </si>
  <si>
    <t>MSTR-003-0121200</t>
  </si>
  <si>
    <t>MSTR-003-0121300</t>
  </si>
  <si>
    <t>MSTR-003-0121400</t>
  </si>
  <si>
    <t>MSTR-003-0121500</t>
  </si>
  <si>
    <t>MSTR-003-0121600</t>
  </si>
  <si>
    <t>MSTR-003-0121700</t>
  </si>
  <si>
    <t>MSTR-003-0121800</t>
  </si>
  <si>
    <t>MSTR-003-0121900</t>
  </si>
  <si>
    <t>MSTR-003-0122000</t>
  </si>
  <si>
    <t>LKA</t>
  </si>
  <si>
    <t>MSTR-003-0122100</t>
  </si>
  <si>
    <t>〇</t>
    <phoneticPr fontId="1"/>
  </si>
  <si>
    <t>MSTR-003-0122200</t>
  </si>
  <si>
    <t>AEB（C2C)</t>
  </si>
  <si>
    <t>対停止車両</t>
  </si>
  <si>
    <t>KD2-01160</t>
  </si>
  <si>
    <t>MSTR-003-0122300</t>
  </si>
  <si>
    <t>対減速車両</t>
  </si>
  <si>
    <t>MSTR-003-0122400</t>
  </si>
  <si>
    <t>対移動車両</t>
  </si>
  <si>
    <t>MSTR-003-0122500</t>
  </si>
  <si>
    <t>FCW（C2C)</t>
  </si>
  <si>
    <t>MSTR-003-0122600</t>
  </si>
  <si>
    <t>MSTR-003-0122700</t>
  </si>
  <si>
    <t>MSTR-003-0122800</t>
  </si>
  <si>
    <t>高度機能(緊急操舵衝突回避機能)</t>
  </si>
  <si>
    <t>MSTR-003-0122900</t>
  </si>
  <si>
    <t>AEB VRU</t>
  </si>
  <si>
    <t>AEB対歩行者</t>
  </si>
  <si>
    <t>MSTR-003-0123000</t>
  </si>
  <si>
    <t>AEB対夜間歩行者</t>
  </si>
  <si>
    <t>MSTR-003-0123100</t>
  </si>
  <si>
    <t>AEB対自転車</t>
  </si>
  <si>
    <t>MSTR-003-0123200</t>
  </si>
  <si>
    <t>LSS試験</t>
  </si>
  <si>
    <t>MSTR-003-0123300</t>
  </si>
  <si>
    <t>LDW(直線)</t>
  </si>
  <si>
    <t>MSTR-003-0123400</t>
  </si>
  <si>
    <t>LDW(カーブ)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</si>
</sst>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4">
    <xf numFmtId="0" fontId="0" fillId="0" borderId="0" xfId="0">
      <alignment vertical="center"/>
    </xf>
    <xf numFmtId="0" fontId="0" fillId="11" borderId="0" xfId="0" applyFill="1">
      <alignment vertical="center"/>
    </xf>
    <xf numFmtId="0" fontId="0" fillId="0" borderId="2" xfId="0" applyBorder="1">
      <alignment vertical="center"/>
    </xf>
    <xf numFmtId="0" fontId="0" fillId="12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9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0" borderId="12" xfId="1" applyBorder="1" applyAlignment="1">
      <alignment horizontal="center" vertical="center" wrapText="1"/>
    </xf>
    <xf numFmtId="0" fontId="2" fillId="0" borderId="9" xfId="1" applyBorder="1" applyAlignment="1" applyProtection="1">
      <alignment vertical="center" wrapText="1"/>
      <protection locked="0"/>
    </xf>
    <xf numFmtId="0" fontId="2" fillId="8" borderId="13" xfId="1" applyFill="1" applyBorder="1" applyAlignment="1" applyProtection="1">
      <alignment vertical="center" wrapText="1"/>
      <protection locked="0"/>
    </xf>
    <xf numFmtId="0" fontId="2" fillId="8" borderId="14" xfId="1" applyFill="1" applyBorder="1" applyAlignment="1" applyProtection="1">
      <alignment vertical="center" wrapText="1"/>
      <protection locked="0"/>
    </xf>
    <xf numFmtId="0" fontId="2" fillId="0" borderId="14" xfId="1" applyBorder="1" applyAlignment="1" applyProtection="1">
      <alignment vertical="center" wrapText="1"/>
      <protection locked="0"/>
    </xf>
    <xf numFmtId="164" fontId="2" fillId="0" borderId="15" xfId="1" applyNumberFormat="1" applyBorder="1" applyAlignment="1" applyProtection="1">
      <alignment vertical="center" wrapText="1"/>
      <protection locked="0"/>
    </xf>
    <xf numFmtId="164" fontId="2" fillId="0" borderId="16" xfId="1" applyNumberFormat="1" applyBorder="1" applyAlignment="1" applyProtection="1">
      <alignment vertical="center" wrapText="1"/>
      <protection locked="0"/>
    </xf>
    <xf numFmtId="0" fontId="7" fillId="0" borderId="16" xfId="1" applyFont="1" applyBorder="1" applyAlignment="1" applyProtection="1">
      <alignment vertical="center" wrapText="1"/>
      <protection locked="0"/>
    </xf>
    <xf numFmtId="0" fontId="2" fillId="10" borderId="8" xfId="1" applyFill="1" applyBorder="1" applyAlignment="1">
      <alignment vertical="center" wrapText="1"/>
    </xf>
    <xf numFmtId="164" fontId="2" fillId="0" borderId="13" xfId="1" applyNumberFormat="1" applyBorder="1" applyAlignment="1" applyProtection="1">
      <alignment vertical="center" wrapText="1"/>
      <protection locked="0"/>
    </xf>
    <xf numFmtId="0" fontId="2" fillId="10" borderId="16" xfId="1" applyFill="1" applyBorder="1" applyAlignment="1">
      <alignment vertical="center" wrapText="1"/>
    </xf>
    <xf numFmtId="0" fontId="2" fillId="0" borderId="6" xfId="1" applyBorder="1" applyAlignment="1" applyProtection="1">
      <alignment vertical="center" wrapText="1"/>
      <protection locked="0"/>
    </xf>
    <xf numFmtId="0" fontId="0" fillId="0" borderId="0" xfId="0" applyAlignment="1">
      <alignment horizontal="left" vertical="center"/>
    </xf>
    <xf numFmtId="0" fontId="2" fillId="9" borderId="3" xfId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631897</xdr:colOff>
      <xdr:row>0</xdr:row>
      <xdr:rowOff>86879</xdr:rowOff>
    </xdr:from>
    <xdr:to>
      <xdr:col>9</xdr:col>
      <xdr:colOff>465860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631897</xdr:colOff>
      <xdr:row>0</xdr:row>
      <xdr:rowOff>86879</xdr:rowOff>
    </xdr:from>
    <xdr:to>
      <xdr:col>9</xdr:col>
      <xdr:colOff>465860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43108515-E1BD-42A1-8D2A-E5CDDBA426B2}"/>
            </a:ext>
          </a:extLst>
        </xdr:cNvPr>
        <xdr:cNvSpPr txBox="1"/>
      </xdr:nvSpPr>
      <xdr:spPr>
        <a:xfrm>
          <a:off x="6111947" y="86879"/>
          <a:ext cx="1180163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631897</xdr:colOff>
      <xdr:row>0</xdr:row>
      <xdr:rowOff>86879</xdr:rowOff>
    </xdr:from>
    <xdr:to>
      <xdr:col>9</xdr:col>
      <xdr:colOff>465860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F085B283-C318-45B0-ADD0-F785ABE1D049}"/>
            </a:ext>
          </a:extLst>
        </xdr:cNvPr>
        <xdr:cNvSpPr txBox="1"/>
      </xdr:nvSpPr>
      <xdr:spPr>
        <a:xfrm>
          <a:off x="6111947" y="86879"/>
          <a:ext cx="1180163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sheetPr filterMode="1"/>
  <dimension ref="A1:BL2334"/>
  <sheetViews>
    <sheetView tabSelected="1" topLeftCell="D1" zoomScale="60" zoomScaleNormal="60" workbookViewId="0">
      <selection activeCell="P50" sqref="P50:P52"/>
    </sheetView>
  </sheetViews>
  <sheetFormatPr defaultRowHeight="18" outlineLevelCol="1"/>
  <cols>
    <col min="1" max="1" width="11.625" customWidth="1"/>
    <col min="2" max="2" width="4.625" customWidth="1"/>
    <col min="3" max="3" width="6.5" customWidth="1"/>
    <col min="4" max="4" width="11.375" customWidth="1"/>
    <col min="5" max="5" width="20.25" customWidth="1"/>
    <col min="6" max="10" width="8.875" customWidth="1" outlineLevel="1"/>
    <col min="11" max="11" width="11.875" customWidth="1"/>
    <col min="12" max="13" width="8.875" customWidth="1"/>
    <col min="14" max="14" width="22.25" customWidth="1"/>
    <col min="15" max="27" width="8.625" customWidth="1"/>
    <col min="36" max="37" width="8.625" customWidth="1"/>
    <col min="39" max="41" width="8.625" customWidth="1"/>
  </cols>
  <sheetData>
    <row r="1" spans="13:64">
      <c r="M1" s="3"/>
      <c r="N1" s="12" t="s">
        <v>0</v>
      </c>
      <c r="O1" s="2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5"/>
      <c r="AB1" s="13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 spans="13:64">
      <c r="M2" s="3"/>
      <c r="N2" s="36" t="s">
        <v>1</v>
      </c>
      <c r="O2" s="7" t="s">
        <v>2</v>
      </c>
      <c r="P2" s="16" t="s">
        <v>3</v>
      </c>
      <c r="Q2" s="16" t="s">
        <v>3</v>
      </c>
      <c r="R2" s="16" t="s">
        <v>3</v>
      </c>
      <c r="S2" s="16" t="s">
        <v>3</v>
      </c>
      <c r="T2" s="16" t="s">
        <v>3</v>
      </c>
      <c r="U2" s="16" t="s">
        <v>3</v>
      </c>
      <c r="V2" s="16" t="s">
        <v>3</v>
      </c>
      <c r="W2" s="16" t="s">
        <v>3</v>
      </c>
      <c r="X2" s="16" t="s">
        <v>3</v>
      </c>
      <c r="Y2" s="16" t="s">
        <v>3</v>
      </c>
      <c r="Z2" s="16" t="s">
        <v>3</v>
      </c>
      <c r="AA2" s="16" t="s">
        <v>3</v>
      </c>
      <c r="AB2" s="16" t="s">
        <v>3</v>
      </c>
      <c r="AC2" s="16" t="s">
        <v>3</v>
      </c>
      <c r="AD2" s="16" t="s">
        <v>3</v>
      </c>
      <c r="AE2" s="16" t="s">
        <v>3</v>
      </c>
      <c r="AF2" s="16" t="s">
        <v>3</v>
      </c>
      <c r="AG2" s="16" t="s">
        <v>3</v>
      </c>
      <c r="AH2" s="16" t="s">
        <v>3</v>
      </c>
      <c r="AI2" s="16" t="s">
        <v>3</v>
      </c>
      <c r="AJ2" s="16" t="s">
        <v>3</v>
      </c>
      <c r="AK2" s="16" t="s">
        <v>3</v>
      </c>
      <c r="AL2" s="16" t="s">
        <v>3</v>
      </c>
      <c r="AM2" s="16" t="s">
        <v>3</v>
      </c>
      <c r="AN2" s="16" t="s">
        <v>3</v>
      </c>
      <c r="AO2" s="16" t="s">
        <v>3</v>
      </c>
      <c r="AP2" s="16" t="s">
        <v>3</v>
      </c>
      <c r="AQ2" s="16" t="s">
        <v>3</v>
      </c>
      <c r="AR2" s="16" t="s">
        <v>3</v>
      </c>
      <c r="AS2" s="16" t="s">
        <v>3</v>
      </c>
      <c r="AT2" s="16" t="s">
        <v>3</v>
      </c>
      <c r="AU2" s="16" t="s">
        <v>3</v>
      </c>
      <c r="AV2" s="16" t="s">
        <v>3</v>
      </c>
      <c r="AW2" s="16" t="s">
        <v>3</v>
      </c>
      <c r="AX2" s="16" t="s">
        <v>3</v>
      </c>
      <c r="AY2" s="16" t="s">
        <v>3</v>
      </c>
      <c r="AZ2" s="16" t="s">
        <v>3</v>
      </c>
      <c r="BA2" s="16" t="s">
        <v>3</v>
      </c>
      <c r="BB2" s="16" t="s">
        <v>3</v>
      </c>
      <c r="BC2" s="16" t="s">
        <v>3</v>
      </c>
      <c r="BD2" s="16" t="s">
        <v>3</v>
      </c>
      <c r="BE2" s="16" t="s">
        <v>3</v>
      </c>
      <c r="BF2" s="16" t="s">
        <v>3</v>
      </c>
      <c r="BG2" s="16" t="s">
        <v>3</v>
      </c>
      <c r="BH2" s="16" t="s">
        <v>3</v>
      </c>
      <c r="BI2" s="16" t="s">
        <v>3</v>
      </c>
      <c r="BJ2" s="16" t="s">
        <v>3</v>
      </c>
      <c r="BK2" s="16" t="s">
        <v>3</v>
      </c>
      <c r="BL2" s="16" t="s">
        <v>3</v>
      </c>
    </row>
    <row r="3" spans="13:64" ht="108" customHeight="1">
      <c r="M3" s="3"/>
      <c r="N3" s="37"/>
      <c r="O3" s="8" t="s">
        <v>4</v>
      </c>
      <c r="P3" s="17" t="s">
        <v>5</v>
      </c>
      <c r="Q3" s="17" t="s">
        <v>5</v>
      </c>
      <c r="R3" s="17" t="s">
        <v>6</v>
      </c>
      <c r="S3" s="17" t="s">
        <v>7</v>
      </c>
      <c r="T3" s="17" t="s">
        <v>7</v>
      </c>
      <c r="U3" s="17" t="s">
        <v>7</v>
      </c>
      <c r="V3" s="18" t="s">
        <v>8</v>
      </c>
      <c r="W3" s="18" t="s">
        <v>9</v>
      </c>
      <c r="X3" s="18" t="s">
        <v>10</v>
      </c>
      <c r="Y3" s="18" t="s">
        <v>11</v>
      </c>
      <c r="Z3" s="18" t="s">
        <v>12</v>
      </c>
      <c r="AA3" s="18" t="s">
        <v>13</v>
      </c>
      <c r="AB3" s="18" t="s">
        <v>14</v>
      </c>
      <c r="AC3" s="18" t="s">
        <v>15</v>
      </c>
      <c r="AD3" s="18" t="s">
        <v>16</v>
      </c>
      <c r="AE3" s="18" t="s">
        <v>16</v>
      </c>
      <c r="AF3" s="18" t="s">
        <v>17</v>
      </c>
      <c r="AG3" s="18" t="s">
        <v>18</v>
      </c>
      <c r="AH3" s="18" t="s">
        <v>19</v>
      </c>
      <c r="AI3" s="18" t="s">
        <v>20</v>
      </c>
      <c r="AJ3" s="18" t="s">
        <v>21</v>
      </c>
      <c r="AK3" s="18" t="s">
        <v>22</v>
      </c>
      <c r="AL3" s="18" t="s">
        <v>23</v>
      </c>
      <c r="AM3" s="18" t="s">
        <v>24</v>
      </c>
      <c r="AN3" s="18" t="s">
        <v>24</v>
      </c>
      <c r="AO3" s="18" t="s">
        <v>25</v>
      </c>
      <c r="AP3" s="18" t="s">
        <v>26</v>
      </c>
      <c r="AQ3" s="18" t="s">
        <v>27</v>
      </c>
      <c r="AR3" s="18" t="s">
        <v>28</v>
      </c>
      <c r="AS3" s="18" t="s">
        <v>29</v>
      </c>
      <c r="AT3" s="18" t="s">
        <v>30</v>
      </c>
      <c r="AU3" s="18" t="s">
        <v>31</v>
      </c>
      <c r="AV3" s="18" t="s">
        <v>32</v>
      </c>
      <c r="AW3" s="18" t="s">
        <v>33</v>
      </c>
      <c r="AX3" s="18" t="s">
        <v>34</v>
      </c>
      <c r="AY3" s="18" t="s">
        <v>35</v>
      </c>
      <c r="AZ3" s="18" t="s">
        <v>36</v>
      </c>
      <c r="BA3" s="18" t="s">
        <v>37</v>
      </c>
      <c r="BB3" s="18"/>
      <c r="BC3" s="18"/>
      <c r="BD3" s="18" t="s">
        <v>38</v>
      </c>
      <c r="BE3" s="18" t="s">
        <v>39</v>
      </c>
      <c r="BF3" s="18" t="s">
        <v>40</v>
      </c>
      <c r="BG3" s="18" t="s">
        <v>41</v>
      </c>
      <c r="BH3" s="18" t="s">
        <v>42</v>
      </c>
      <c r="BI3" s="18" t="s">
        <v>43</v>
      </c>
      <c r="BJ3" s="18" t="s">
        <v>44</v>
      </c>
      <c r="BK3" s="18" t="s">
        <v>45</v>
      </c>
      <c r="BL3" s="18" t="s">
        <v>46</v>
      </c>
    </row>
    <row r="4" spans="13:64" ht="63.95" hidden="1" customHeight="1">
      <c r="N4" s="38" t="s">
        <v>47</v>
      </c>
      <c r="O4" s="9" t="s">
        <v>48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 t="s">
        <v>49</v>
      </c>
      <c r="AE4" s="19" t="s">
        <v>50</v>
      </c>
      <c r="AF4" s="19" t="s">
        <v>51</v>
      </c>
      <c r="AG4" s="19" t="s">
        <v>52</v>
      </c>
      <c r="AH4" s="19" t="s">
        <v>53</v>
      </c>
      <c r="AI4" s="19" t="s">
        <v>54</v>
      </c>
      <c r="AJ4" s="19" t="s">
        <v>55</v>
      </c>
      <c r="AK4" s="19" t="s">
        <v>56</v>
      </c>
      <c r="AL4" s="19" t="s">
        <v>57</v>
      </c>
      <c r="AM4" s="19" t="s">
        <v>58</v>
      </c>
      <c r="AN4" s="19"/>
      <c r="AO4" s="19" t="s">
        <v>59</v>
      </c>
      <c r="AP4" s="19" t="s">
        <v>59</v>
      </c>
      <c r="AQ4" s="19" t="s">
        <v>60</v>
      </c>
      <c r="AR4" s="19" t="s">
        <v>61</v>
      </c>
      <c r="AS4" s="19" t="s">
        <v>62</v>
      </c>
      <c r="AT4" s="19" t="s">
        <v>63</v>
      </c>
      <c r="AU4" s="19" t="s">
        <v>64</v>
      </c>
      <c r="AV4" s="19" t="s">
        <v>65</v>
      </c>
      <c r="AW4" s="19"/>
      <c r="AX4" s="19"/>
      <c r="AY4" s="19" t="s">
        <v>66</v>
      </c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</row>
    <row r="5" spans="13:64" ht="65.099999999999994" hidden="1">
      <c r="N5" s="38"/>
      <c r="O5" s="9" t="s">
        <v>67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 t="s">
        <v>16</v>
      </c>
      <c r="AE5" s="20" t="s">
        <v>16</v>
      </c>
      <c r="AF5" s="20" t="s">
        <v>17</v>
      </c>
      <c r="AG5" s="20" t="s">
        <v>18</v>
      </c>
      <c r="AH5" s="20" t="s">
        <v>19</v>
      </c>
      <c r="AI5" s="20" t="s">
        <v>20</v>
      </c>
      <c r="AJ5" s="20" t="s">
        <v>21</v>
      </c>
      <c r="AK5" s="20" t="s">
        <v>22</v>
      </c>
      <c r="AL5" s="20" t="s">
        <v>23</v>
      </c>
      <c r="AM5" s="20" t="s">
        <v>24</v>
      </c>
      <c r="AN5" s="20" t="s">
        <v>24</v>
      </c>
      <c r="AO5" s="20" t="s">
        <v>25</v>
      </c>
      <c r="AP5" s="20" t="s">
        <v>26</v>
      </c>
      <c r="AQ5" s="20" t="s">
        <v>27</v>
      </c>
      <c r="AR5" s="20" t="s">
        <v>28</v>
      </c>
      <c r="AS5" s="20" t="s">
        <v>29</v>
      </c>
      <c r="AT5" s="20" t="s">
        <v>30</v>
      </c>
      <c r="AU5" s="20" t="s">
        <v>31</v>
      </c>
      <c r="AV5" s="20" t="s">
        <v>32</v>
      </c>
      <c r="AW5" s="20" t="s">
        <v>33</v>
      </c>
      <c r="AX5" s="20" t="s">
        <v>34</v>
      </c>
      <c r="AY5" s="20" t="s">
        <v>35</v>
      </c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</row>
    <row r="6" spans="13:64" hidden="1">
      <c r="N6" s="38" t="s">
        <v>48</v>
      </c>
      <c r="O6" s="38"/>
      <c r="P6" s="21">
        <v>5</v>
      </c>
      <c r="Q6" s="21">
        <v>6</v>
      </c>
      <c r="R6" s="21">
        <v>9</v>
      </c>
      <c r="S6" s="21">
        <v>11</v>
      </c>
      <c r="T6" s="21">
        <v>12</v>
      </c>
      <c r="U6" s="21">
        <v>13</v>
      </c>
      <c r="V6" s="21">
        <v>14</v>
      </c>
      <c r="W6" s="21">
        <v>15</v>
      </c>
      <c r="X6" s="21">
        <v>16</v>
      </c>
      <c r="Y6" s="21">
        <v>17</v>
      </c>
      <c r="Z6" s="21">
        <v>20</v>
      </c>
      <c r="AA6" s="21">
        <v>21</v>
      </c>
      <c r="AB6" s="21">
        <v>22</v>
      </c>
      <c r="AC6" s="21">
        <v>23</v>
      </c>
      <c r="AD6" s="21">
        <v>25</v>
      </c>
      <c r="AE6" s="21">
        <v>26</v>
      </c>
      <c r="AF6" s="21">
        <v>27</v>
      </c>
      <c r="AG6" s="21">
        <v>28</v>
      </c>
      <c r="AH6" s="21">
        <v>29</v>
      </c>
      <c r="AI6" s="21">
        <v>30</v>
      </c>
      <c r="AJ6" s="21">
        <v>31</v>
      </c>
      <c r="AK6" s="21">
        <v>32</v>
      </c>
      <c r="AL6" s="21">
        <v>33</v>
      </c>
      <c r="AM6" s="21">
        <v>34</v>
      </c>
      <c r="AN6" s="21">
        <v>35</v>
      </c>
      <c r="AO6" s="21">
        <v>36</v>
      </c>
      <c r="AP6" s="21">
        <v>37</v>
      </c>
      <c r="AQ6" s="21">
        <v>38</v>
      </c>
      <c r="AR6" s="21">
        <v>39</v>
      </c>
      <c r="AS6" s="21">
        <v>40</v>
      </c>
      <c r="AT6" s="21">
        <v>41</v>
      </c>
      <c r="AU6" s="21">
        <v>42</v>
      </c>
      <c r="AV6" s="21">
        <v>43</v>
      </c>
      <c r="AW6" s="21">
        <v>44</v>
      </c>
      <c r="AX6" s="21">
        <v>45</v>
      </c>
      <c r="AY6" s="21">
        <v>46</v>
      </c>
      <c r="AZ6" s="21">
        <v>47</v>
      </c>
      <c r="BA6" s="21">
        <v>48</v>
      </c>
      <c r="BB6" s="21">
        <v>49</v>
      </c>
      <c r="BC6" s="21">
        <v>50</v>
      </c>
      <c r="BD6" s="21">
        <v>51</v>
      </c>
      <c r="BE6" s="21">
        <v>52</v>
      </c>
      <c r="BF6" s="21">
        <v>53</v>
      </c>
      <c r="BG6" s="21">
        <v>54</v>
      </c>
      <c r="BH6" s="21">
        <v>55</v>
      </c>
      <c r="BI6" s="21">
        <v>56</v>
      </c>
      <c r="BJ6" s="21">
        <v>57</v>
      </c>
      <c r="BK6" s="21">
        <v>58</v>
      </c>
      <c r="BL6" s="21">
        <v>59</v>
      </c>
    </row>
    <row r="7" spans="13:64" ht="131.44999999999999" customHeight="1">
      <c r="N7" s="39" t="s">
        <v>68</v>
      </c>
      <c r="O7" s="38"/>
      <c r="P7" s="6" t="s">
        <v>69</v>
      </c>
      <c r="Q7" s="6" t="s">
        <v>70</v>
      </c>
      <c r="R7" s="6" t="s">
        <v>71</v>
      </c>
      <c r="S7" s="22" t="s">
        <v>72</v>
      </c>
      <c r="T7" s="22" t="s">
        <v>73</v>
      </c>
      <c r="U7" s="22" t="s">
        <v>74</v>
      </c>
      <c r="V7" s="22" t="s">
        <v>75</v>
      </c>
      <c r="W7" s="22" t="s">
        <v>76</v>
      </c>
      <c r="X7" s="22" t="s">
        <v>77</v>
      </c>
      <c r="Y7" s="22" t="s">
        <v>11</v>
      </c>
      <c r="Z7" s="22" t="s">
        <v>12</v>
      </c>
      <c r="AA7" s="22" t="s">
        <v>13</v>
      </c>
      <c r="AB7" s="22" t="s">
        <v>14</v>
      </c>
      <c r="AC7" s="22" t="s">
        <v>78</v>
      </c>
      <c r="AD7" s="22" t="s">
        <v>79</v>
      </c>
      <c r="AE7" s="22" t="s">
        <v>80</v>
      </c>
      <c r="AF7" s="22" t="s">
        <v>81</v>
      </c>
      <c r="AG7" s="22" t="s">
        <v>82</v>
      </c>
      <c r="AH7" s="22" t="s">
        <v>83</v>
      </c>
      <c r="AI7" s="22" t="s">
        <v>84</v>
      </c>
      <c r="AJ7" s="22" t="s">
        <v>85</v>
      </c>
      <c r="AK7" s="22" t="s">
        <v>86</v>
      </c>
      <c r="AL7" s="22" t="s">
        <v>87</v>
      </c>
      <c r="AM7" s="22" t="s">
        <v>88</v>
      </c>
      <c r="AN7" s="22" t="s">
        <v>89</v>
      </c>
      <c r="AO7" s="22" t="s">
        <v>90</v>
      </c>
      <c r="AP7" s="22" t="s">
        <v>91</v>
      </c>
      <c r="AQ7" s="22" t="s">
        <v>92</v>
      </c>
      <c r="AR7" s="22" t="s">
        <v>93</v>
      </c>
      <c r="AS7" s="22" t="s">
        <v>94</v>
      </c>
      <c r="AT7" s="22" t="s">
        <v>95</v>
      </c>
      <c r="AU7" s="22" t="s">
        <v>96</v>
      </c>
      <c r="AV7" s="22" t="s">
        <v>97</v>
      </c>
      <c r="AW7" s="22" t="s">
        <v>98</v>
      </c>
      <c r="AX7" s="22" t="s">
        <v>99</v>
      </c>
      <c r="AY7" s="22" t="s">
        <v>100</v>
      </c>
      <c r="AZ7" s="22" t="s">
        <v>101</v>
      </c>
      <c r="BA7" s="22" t="s">
        <v>102</v>
      </c>
      <c r="BB7" s="22" t="s">
        <v>103</v>
      </c>
      <c r="BC7" s="22" t="s">
        <v>104</v>
      </c>
      <c r="BD7" s="22" t="s">
        <v>105</v>
      </c>
      <c r="BE7" s="22" t="s">
        <v>106</v>
      </c>
      <c r="BF7" s="22" t="s">
        <v>107</v>
      </c>
      <c r="BG7" s="22" t="s">
        <v>108</v>
      </c>
      <c r="BH7" s="22" t="s">
        <v>109</v>
      </c>
      <c r="BI7" s="22" t="s">
        <v>110</v>
      </c>
      <c r="BJ7" s="22" t="s">
        <v>111</v>
      </c>
      <c r="BK7" s="22" t="s">
        <v>112</v>
      </c>
      <c r="BL7" s="22" t="s">
        <v>46</v>
      </c>
    </row>
    <row r="8" spans="13:64" ht="18.600000000000001" customHeight="1">
      <c r="N8" s="40" t="s">
        <v>113</v>
      </c>
      <c r="O8" s="41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</row>
    <row r="9" spans="13:64" ht="39.6" customHeight="1">
      <c r="N9" s="40" t="s">
        <v>114</v>
      </c>
      <c r="O9" s="4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</row>
    <row r="10" spans="13:64" ht="26.45" customHeight="1">
      <c r="N10" s="39" t="s">
        <v>115</v>
      </c>
      <c r="O10" s="42"/>
      <c r="P10" s="25" t="s">
        <v>116</v>
      </c>
      <c r="Q10" s="25" t="s">
        <v>116</v>
      </c>
      <c r="R10" s="25" t="s">
        <v>116</v>
      </c>
      <c r="S10" s="25" t="s">
        <v>117</v>
      </c>
      <c r="T10" s="25" t="s">
        <v>117</v>
      </c>
      <c r="U10" s="25" t="s">
        <v>117</v>
      </c>
      <c r="V10" s="25" t="s">
        <v>118</v>
      </c>
      <c r="W10" s="25" t="s">
        <v>118</v>
      </c>
      <c r="X10" s="25" t="s">
        <v>118</v>
      </c>
      <c r="Y10" s="25" t="s">
        <v>116</v>
      </c>
      <c r="Z10" s="25" t="s">
        <v>116</v>
      </c>
      <c r="AA10" s="25" t="s">
        <v>116</v>
      </c>
      <c r="AB10" s="25" t="s">
        <v>116</v>
      </c>
      <c r="AC10" s="25" t="s">
        <v>116</v>
      </c>
      <c r="AD10" s="25" t="s">
        <v>116</v>
      </c>
      <c r="AE10" s="25" t="s">
        <v>116</v>
      </c>
      <c r="AF10" s="25" t="s">
        <v>116</v>
      </c>
      <c r="AG10" s="25" t="s">
        <v>116</v>
      </c>
      <c r="AH10" s="25" t="s">
        <v>116</v>
      </c>
      <c r="AI10" s="25" t="s">
        <v>116</v>
      </c>
      <c r="AJ10" s="25" t="s">
        <v>116</v>
      </c>
      <c r="AK10" s="25" t="s">
        <v>116</v>
      </c>
      <c r="AL10" s="25" t="s">
        <v>116</v>
      </c>
      <c r="AM10" s="25" t="s">
        <v>116</v>
      </c>
      <c r="AN10" s="25" t="s">
        <v>116</v>
      </c>
      <c r="AO10" s="25" t="s">
        <v>116</v>
      </c>
      <c r="AP10" s="25" t="s">
        <v>116</v>
      </c>
      <c r="AQ10" s="25" t="s">
        <v>116</v>
      </c>
      <c r="AR10" s="25" t="s">
        <v>116</v>
      </c>
      <c r="AS10" s="25" t="s">
        <v>116</v>
      </c>
      <c r="AT10" s="25" t="s">
        <v>116</v>
      </c>
      <c r="AU10" s="25" t="s">
        <v>116</v>
      </c>
      <c r="AV10" s="25" t="s">
        <v>116</v>
      </c>
      <c r="AW10" s="25" t="s">
        <v>116</v>
      </c>
      <c r="AX10" s="25" t="s">
        <v>116</v>
      </c>
      <c r="AY10" s="25" t="s">
        <v>116</v>
      </c>
      <c r="AZ10" s="25" t="s">
        <v>116</v>
      </c>
      <c r="BA10" s="25" t="s">
        <v>116</v>
      </c>
      <c r="BB10" s="25" t="s">
        <v>116</v>
      </c>
      <c r="BC10" s="25" t="s">
        <v>116</v>
      </c>
      <c r="BD10" s="25" t="s">
        <v>116</v>
      </c>
      <c r="BE10" s="25" t="s">
        <v>116</v>
      </c>
      <c r="BF10" s="25" t="s">
        <v>116</v>
      </c>
      <c r="BG10" s="25" t="s">
        <v>116</v>
      </c>
      <c r="BH10" s="25" t="s">
        <v>116</v>
      </c>
      <c r="BI10" s="25" t="s">
        <v>116</v>
      </c>
      <c r="BJ10" s="25" t="s">
        <v>116</v>
      </c>
      <c r="BK10" s="25" t="s">
        <v>116</v>
      </c>
      <c r="BL10" s="25" t="s">
        <v>116</v>
      </c>
    </row>
    <row r="11" spans="13:64" ht="26.45" customHeight="1">
      <c r="N11" s="34" t="s">
        <v>119</v>
      </c>
      <c r="O11" s="10" t="s">
        <v>120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</row>
    <row r="12" spans="13:64" ht="26.45" customHeight="1">
      <c r="N12" s="35"/>
      <c r="O12" s="10" t="s">
        <v>121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</row>
    <row r="13" spans="13:64" ht="26.45" customHeight="1">
      <c r="N13" s="35"/>
      <c r="O13" s="10" t="s">
        <v>122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</row>
    <row r="14" spans="13:64" ht="26.45" customHeight="1">
      <c r="N14" s="35"/>
      <c r="O14" s="10" t="s">
        <v>123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</row>
    <row r="15" spans="13:64" ht="18.600000000000001" customHeight="1">
      <c r="N15" s="35"/>
      <c r="O15" s="10" t="s">
        <v>124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</row>
    <row r="16" spans="13:64" ht="18.600000000000001" customHeight="1">
      <c r="N16" s="35"/>
      <c r="O16" s="11" t="s">
        <v>125</v>
      </c>
      <c r="P16" s="29">
        <f t="shared" ref="P16:AU16" si="0">SUM(P11:P15)</f>
        <v>0</v>
      </c>
      <c r="Q16" s="29">
        <f t="shared" si="0"/>
        <v>0</v>
      </c>
      <c r="R16" s="29">
        <f t="shared" si="0"/>
        <v>0</v>
      </c>
      <c r="S16" s="29">
        <f t="shared" si="0"/>
        <v>0</v>
      </c>
      <c r="T16" s="29">
        <f t="shared" si="0"/>
        <v>0</v>
      </c>
      <c r="U16" s="29">
        <f t="shared" si="0"/>
        <v>0</v>
      </c>
      <c r="V16" s="29">
        <f t="shared" si="0"/>
        <v>0</v>
      </c>
      <c r="W16" s="29">
        <f t="shared" si="0"/>
        <v>0</v>
      </c>
      <c r="X16" s="29">
        <f t="shared" si="0"/>
        <v>0</v>
      </c>
      <c r="Y16" s="29">
        <f t="shared" si="0"/>
        <v>0</v>
      </c>
      <c r="Z16" s="29">
        <f t="shared" si="0"/>
        <v>0</v>
      </c>
      <c r="AA16" s="29">
        <f t="shared" si="0"/>
        <v>0</v>
      </c>
      <c r="AB16" s="29">
        <f t="shared" si="0"/>
        <v>0</v>
      </c>
      <c r="AC16" s="29">
        <f t="shared" si="0"/>
        <v>0</v>
      </c>
      <c r="AD16" s="29">
        <f t="shared" si="0"/>
        <v>0</v>
      </c>
      <c r="AE16" s="29">
        <f t="shared" si="0"/>
        <v>0</v>
      </c>
      <c r="AF16" s="29">
        <f t="shared" si="0"/>
        <v>0</v>
      </c>
      <c r="AG16" s="29">
        <f t="shared" si="0"/>
        <v>0</v>
      </c>
      <c r="AH16" s="29">
        <f t="shared" si="0"/>
        <v>0</v>
      </c>
      <c r="AI16" s="29">
        <f t="shared" si="0"/>
        <v>0</v>
      </c>
      <c r="AJ16" s="29">
        <f t="shared" si="0"/>
        <v>0</v>
      </c>
      <c r="AK16" s="29">
        <f t="shared" si="0"/>
        <v>0</v>
      </c>
      <c r="AL16" s="29">
        <f t="shared" si="0"/>
        <v>0</v>
      </c>
      <c r="AM16" s="29">
        <f t="shared" si="0"/>
        <v>0</v>
      </c>
      <c r="AN16" s="29">
        <f t="shared" si="0"/>
        <v>0</v>
      </c>
      <c r="AO16" s="29">
        <f t="shared" si="0"/>
        <v>0</v>
      </c>
      <c r="AP16" s="29">
        <f t="shared" si="0"/>
        <v>0</v>
      </c>
      <c r="AQ16" s="29">
        <f t="shared" si="0"/>
        <v>0</v>
      </c>
      <c r="AR16" s="29">
        <f t="shared" si="0"/>
        <v>0</v>
      </c>
      <c r="AS16" s="29">
        <f t="shared" si="0"/>
        <v>0</v>
      </c>
      <c r="AT16" s="29">
        <f t="shared" si="0"/>
        <v>0</v>
      </c>
      <c r="AU16" s="29">
        <f t="shared" si="0"/>
        <v>0</v>
      </c>
      <c r="AV16" s="29">
        <f t="shared" ref="AV16:BL16" si="1">SUM(AV11:AV15)</f>
        <v>0</v>
      </c>
      <c r="AW16" s="29">
        <f t="shared" si="1"/>
        <v>0</v>
      </c>
      <c r="AX16" s="29">
        <f t="shared" si="1"/>
        <v>0</v>
      </c>
      <c r="AY16" s="29">
        <f t="shared" si="1"/>
        <v>0</v>
      </c>
      <c r="AZ16" s="29">
        <f t="shared" si="1"/>
        <v>0</v>
      </c>
      <c r="BA16" s="29">
        <f t="shared" si="1"/>
        <v>0</v>
      </c>
      <c r="BB16" s="29">
        <f t="shared" si="1"/>
        <v>0</v>
      </c>
      <c r="BC16" s="29">
        <f t="shared" si="1"/>
        <v>0</v>
      </c>
      <c r="BD16" s="29">
        <f t="shared" si="1"/>
        <v>0</v>
      </c>
      <c r="BE16" s="29">
        <f t="shared" si="1"/>
        <v>0</v>
      </c>
      <c r="BF16" s="29">
        <f t="shared" si="1"/>
        <v>0</v>
      </c>
      <c r="BG16" s="29">
        <f t="shared" si="1"/>
        <v>0</v>
      </c>
      <c r="BH16" s="29">
        <f t="shared" si="1"/>
        <v>0</v>
      </c>
      <c r="BI16" s="29">
        <f t="shared" si="1"/>
        <v>0</v>
      </c>
      <c r="BJ16" s="29">
        <f t="shared" si="1"/>
        <v>0</v>
      </c>
      <c r="BK16" s="29">
        <f t="shared" si="1"/>
        <v>0</v>
      </c>
      <c r="BL16" s="29">
        <f t="shared" si="1"/>
        <v>0</v>
      </c>
    </row>
    <row r="17" spans="1:64">
      <c r="N17" s="43" t="s">
        <v>126</v>
      </c>
      <c r="O17" s="9" t="s">
        <v>127</v>
      </c>
      <c r="P17" s="30">
        <v>5</v>
      </c>
      <c r="Q17" s="30">
        <v>5</v>
      </c>
      <c r="R17" s="30">
        <v>5</v>
      </c>
      <c r="S17" s="30">
        <v>5</v>
      </c>
      <c r="T17" s="30">
        <v>5</v>
      </c>
      <c r="U17" s="30">
        <v>5</v>
      </c>
      <c r="V17" s="30">
        <v>20</v>
      </c>
      <c r="W17" s="30">
        <v>20</v>
      </c>
      <c r="X17" s="30">
        <v>20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>
        <v>5</v>
      </c>
      <c r="BA17" s="30">
        <v>10</v>
      </c>
      <c r="BB17" s="30">
        <v>3</v>
      </c>
      <c r="BC17" s="30">
        <v>3</v>
      </c>
      <c r="BD17" s="30">
        <v>3</v>
      </c>
      <c r="BE17" s="30"/>
      <c r="BF17" s="30"/>
      <c r="BG17" s="30"/>
      <c r="BH17" s="30"/>
      <c r="BI17" s="30"/>
      <c r="BJ17" s="30"/>
      <c r="BK17" s="30"/>
      <c r="BL17" s="30"/>
    </row>
    <row r="18" spans="1:64">
      <c r="N18" s="43"/>
      <c r="O18" s="9" t="s">
        <v>128</v>
      </c>
      <c r="P18" s="27">
        <v>20</v>
      </c>
      <c r="Q18" s="27">
        <v>20</v>
      </c>
      <c r="R18" s="27">
        <v>15</v>
      </c>
      <c r="S18" s="27">
        <v>20</v>
      </c>
      <c r="T18" s="27">
        <v>20</v>
      </c>
      <c r="U18" s="27">
        <v>10</v>
      </c>
      <c r="V18" s="27"/>
      <c r="W18" s="27"/>
      <c r="X18" s="27"/>
      <c r="Y18" s="27">
        <v>10</v>
      </c>
      <c r="Z18" s="27">
        <v>10</v>
      </c>
      <c r="AA18" s="27">
        <v>10</v>
      </c>
      <c r="AB18" s="27">
        <v>10</v>
      </c>
      <c r="AC18" s="27">
        <v>10</v>
      </c>
      <c r="AD18" s="27">
        <v>30</v>
      </c>
      <c r="AE18" s="27">
        <v>3</v>
      </c>
      <c r="AF18" s="27"/>
      <c r="AG18" s="27">
        <v>13</v>
      </c>
      <c r="AH18" s="27">
        <v>5</v>
      </c>
      <c r="AI18" s="27">
        <v>10</v>
      </c>
      <c r="AJ18" s="27">
        <v>3</v>
      </c>
      <c r="AK18" s="27">
        <v>5</v>
      </c>
      <c r="AL18" s="27">
        <v>2</v>
      </c>
      <c r="AM18" s="27">
        <v>3</v>
      </c>
      <c r="AN18" s="27"/>
      <c r="AO18" s="27">
        <v>7</v>
      </c>
      <c r="AP18" s="27">
        <v>3</v>
      </c>
      <c r="AQ18" s="27">
        <v>3</v>
      </c>
      <c r="AR18" s="27">
        <v>3</v>
      </c>
      <c r="AS18" s="27">
        <v>10</v>
      </c>
      <c r="AT18" s="27">
        <v>3</v>
      </c>
      <c r="AU18" s="27">
        <v>3</v>
      </c>
      <c r="AV18" s="27">
        <v>3</v>
      </c>
      <c r="AW18" s="27">
        <v>5</v>
      </c>
      <c r="AX18" s="27">
        <v>10</v>
      </c>
      <c r="AY18" s="27">
        <v>5</v>
      </c>
      <c r="AZ18" s="27">
        <v>5</v>
      </c>
      <c r="BA18" s="27">
        <v>4</v>
      </c>
      <c r="BB18" s="27">
        <v>2</v>
      </c>
      <c r="BC18" s="27">
        <v>5</v>
      </c>
      <c r="BD18" s="27">
        <v>1</v>
      </c>
      <c r="BE18" s="27">
        <v>20</v>
      </c>
      <c r="BF18" s="27">
        <v>30</v>
      </c>
      <c r="BG18" s="27">
        <v>10</v>
      </c>
      <c r="BH18" s="27">
        <v>10</v>
      </c>
      <c r="BI18" s="27">
        <v>10</v>
      </c>
      <c r="BJ18" s="27">
        <v>10</v>
      </c>
      <c r="BK18" s="27">
        <v>10</v>
      </c>
      <c r="BL18" s="27">
        <v>5</v>
      </c>
    </row>
    <row r="19" spans="1:64" ht="26.1">
      <c r="N19" s="43"/>
      <c r="O19" s="9" t="s">
        <v>129</v>
      </c>
      <c r="P19" s="27">
        <v>1</v>
      </c>
      <c r="Q19" s="27">
        <v>1</v>
      </c>
      <c r="R19" s="27">
        <v>1</v>
      </c>
      <c r="S19" s="27">
        <v>1</v>
      </c>
      <c r="T19" s="27">
        <v>1</v>
      </c>
      <c r="U19" s="27">
        <v>1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>
        <v>2</v>
      </c>
      <c r="BA19" s="27">
        <v>2</v>
      </c>
      <c r="BB19" s="27">
        <v>1</v>
      </c>
      <c r="BC19" s="27">
        <v>1</v>
      </c>
      <c r="BD19" s="27">
        <v>1</v>
      </c>
      <c r="BE19" s="27"/>
      <c r="BF19" s="27"/>
      <c r="BG19" s="27"/>
      <c r="BH19" s="27"/>
      <c r="BI19" s="27"/>
      <c r="BJ19" s="27"/>
      <c r="BK19" s="27"/>
      <c r="BL19" s="27"/>
    </row>
    <row r="20" spans="1:64">
      <c r="M20" s="3"/>
      <c r="N20" s="43"/>
      <c r="O20" s="11" t="s">
        <v>125</v>
      </c>
      <c r="P20" s="31">
        <f t="shared" ref="P20:AU20" si="2">SUM(P17:P19)</f>
        <v>26</v>
      </c>
      <c r="Q20" s="31">
        <f t="shared" si="2"/>
        <v>26</v>
      </c>
      <c r="R20" s="31">
        <f t="shared" si="2"/>
        <v>21</v>
      </c>
      <c r="S20" s="31">
        <f t="shared" si="2"/>
        <v>26</v>
      </c>
      <c r="T20" s="31">
        <f t="shared" si="2"/>
        <v>26</v>
      </c>
      <c r="U20" s="31">
        <f t="shared" si="2"/>
        <v>16</v>
      </c>
      <c r="V20" s="31">
        <f t="shared" si="2"/>
        <v>20</v>
      </c>
      <c r="W20" s="31">
        <f t="shared" si="2"/>
        <v>20</v>
      </c>
      <c r="X20" s="31">
        <f t="shared" si="2"/>
        <v>20</v>
      </c>
      <c r="Y20" s="31">
        <f t="shared" si="2"/>
        <v>10</v>
      </c>
      <c r="Z20" s="31">
        <f t="shared" si="2"/>
        <v>10</v>
      </c>
      <c r="AA20" s="31">
        <f t="shared" si="2"/>
        <v>10</v>
      </c>
      <c r="AB20" s="31">
        <f t="shared" si="2"/>
        <v>10</v>
      </c>
      <c r="AC20" s="31">
        <f t="shared" si="2"/>
        <v>10</v>
      </c>
      <c r="AD20" s="31">
        <f t="shared" si="2"/>
        <v>30</v>
      </c>
      <c r="AE20" s="31">
        <f t="shared" si="2"/>
        <v>3</v>
      </c>
      <c r="AF20" s="31">
        <f t="shared" si="2"/>
        <v>0</v>
      </c>
      <c r="AG20" s="31">
        <f t="shared" si="2"/>
        <v>13</v>
      </c>
      <c r="AH20" s="31">
        <f t="shared" si="2"/>
        <v>5</v>
      </c>
      <c r="AI20" s="31">
        <f t="shared" si="2"/>
        <v>10</v>
      </c>
      <c r="AJ20" s="31">
        <f t="shared" si="2"/>
        <v>3</v>
      </c>
      <c r="AK20" s="31">
        <f t="shared" si="2"/>
        <v>5</v>
      </c>
      <c r="AL20" s="31">
        <f t="shared" si="2"/>
        <v>2</v>
      </c>
      <c r="AM20" s="31">
        <f t="shared" si="2"/>
        <v>3</v>
      </c>
      <c r="AN20" s="31">
        <f t="shared" si="2"/>
        <v>0</v>
      </c>
      <c r="AO20" s="31">
        <f t="shared" si="2"/>
        <v>7</v>
      </c>
      <c r="AP20" s="31">
        <f t="shared" si="2"/>
        <v>3</v>
      </c>
      <c r="AQ20" s="31">
        <f t="shared" si="2"/>
        <v>3</v>
      </c>
      <c r="AR20" s="31">
        <f t="shared" si="2"/>
        <v>3</v>
      </c>
      <c r="AS20" s="31">
        <f t="shared" si="2"/>
        <v>10</v>
      </c>
      <c r="AT20" s="31">
        <f t="shared" si="2"/>
        <v>3</v>
      </c>
      <c r="AU20" s="31">
        <f t="shared" si="2"/>
        <v>3</v>
      </c>
      <c r="AV20" s="31">
        <f t="shared" ref="AV20:BL20" si="3">SUM(AV17:AV19)</f>
        <v>3</v>
      </c>
      <c r="AW20" s="31">
        <f t="shared" si="3"/>
        <v>5</v>
      </c>
      <c r="AX20" s="31">
        <f t="shared" si="3"/>
        <v>10</v>
      </c>
      <c r="AY20" s="31">
        <f t="shared" si="3"/>
        <v>5</v>
      </c>
      <c r="AZ20" s="31">
        <f t="shared" si="3"/>
        <v>12</v>
      </c>
      <c r="BA20" s="31">
        <f t="shared" si="3"/>
        <v>16</v>
      </c>
      <c r="BB20" s="31">
        <f t="shared" si="3"/>
        <v>6</v>
      </c>
      <c r="BC20" s="31">
        <f t="shared" si="3"/>
        <v>9</v>
      </c>
      <c r="BD20" s="31">
        <f t="shared" si="3"/>
        <v>5</v>
      </c>
      <c r="BE20" s="31">
        <f t="shared" si="3"/>
        <v>20</v>
      </c>
      <c r="BF20" s="31">
        <f t="shared" si="3"/>
        <v>30</v>
      </c>
      <c r="BG20" s="31">
        <f t="shared" si="3"/>
        <v>10</v>
      </c>
      <c r="BH20" s="31">
        <f t="shared" si="3"/>
        <v>10</v>
      </c>
      <c r="BI20" s="31">
        <f t="shared" si="3"/>
        <v>10</v>
      </c>
      <c r="BJ20" s="31">
        <f t="shared" si="3"/>
        <v>10</v>
      </c>
      <c r="BK20" s="31">
        <f t="shared" si="3"/>
        <v>10</v>
      </c>
      <c r="BL20" s="31">
        <f t="shared" si="3"/>
        <v>5</v>
      </c>
    </row>
    <row r="21" spans="1:64">
      <c r="M21" s="3"/>
      <c r="N21" s="34" t="s">
        <v>130</v>
      </c>
      <c r="O21" s="10" t="s">
        <v>131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</row>
    <row r="22" spans="1:64">
      <c r="N22" s="35"/>
      <c r="O22" s="10" t="s">
        <v>127</v>
      </c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</row>
    <row r="23" spans="1:64">
      <c r="N23" s="35"/>
      <c r="O23" s="10" t="s">
        <v>128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</row>
    <row r="24" spans="1:64" ht="26.1">
      <c r="N24" s="35"/>
      <c r="O24" s="10" t="s">
        <v>129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</row>
    <row r="25" spans="1:64">
      <c r="N25" s="35"/>
      <c r="O25" s="11" t="s">
        <v>125</v>
      </c>
      <c r="P25" s="29">
        <f t="shared" ref="P25:AU25" si="4">SUM(P22:P24)</f>
        <v>0</v>
      </c>
      <c r="Q25" s="29">
        <f t="shared" si="4"/>
        <v>0</v>
      </c>
      <c r="R25" s="29">
        <f t="shared" si="4"/>
        <v>0</v>
      </c>
      <c r="S25" s="29">
        <f t="shared" si="4"/>
        <v>0</v>
      </c>
      <c r="T25" s="29">
        <f t="shared" si="4"/>
        <v>0</v>
      </c>
      <c r="U25" s="29">
        <f t="shared" si="4"/>
        <v>0</v>
      </c>
      <c r="V25" s="29">
        <f t="shared" si="4"/>
        <v>0</v>
      </c>
      <c r="W25" s="29">
        <f t="shared" si="4"/>
        <v>0</v>
      </c>
      <c r="X25" s="29">
        <f t="shared" si="4"/>
        <v>0</v>
      </c>
      <c r="Y25" s="29">
        <f t="shared" si="4"/>
        <v>0</v>
      </c>
      <c r="Z25" s="29">
        <f t="shared" si="4"/>
        <v>0</v>
      </c>
      <c r="AA25" s="29">
        <f t="shared" si="4"/>
        <v>0</v>
      </c>
      <c r="AB25" s="29">
        <f t="shared" si="4"/>
        <v>0</v>
      </c>
      <c r="AC25" s="29">
        <f t="shared" si="4"/>
        <v>0</v>
      </c>
      <c r="AD25" s="29">
        <f t="shared" si="4"/>
        <v>0</v>
      </c>
      <c r="AE25" s="29">
        <f t="shared" si="4"/>
        <v>0</v>
      </c>
      <c r="AF25" s="29">
        <f t="shared" si="4"/>
        <v>0</v>
      </c>
      <c r="AG25" s="29">
        <f t="shared" si="4"/>
        <v>0</v>
      </c>
      <c r="AH25" s="29">
        <f t="shared" si="4"/>
        <v>0</v>
      </c>
      <c r="AI25" s="29">
        <f t="shared" si="4"/>
        <v>0</v>
      </c>
      <c r="AJ25" s="29">
        <f t="shared" si="4"/>
        <v>0</v>
      </c>
      <c r="AK25" s="29">
        <f t="shared" si="4"/>
        <v>0</v>
      </c>
      <c r="AL25" s="29">
        <f t="shared" si="4"/>
        <v>0</v>
      </c>
      <c r="AM25" s="29">
        <f t="shared" si="4"/>
        <v>0</v>
      </c>
      <c r="AN25" s="29">
        <f t="shared" si="4"/>
        <v>0</v>
      </c>
      <c r="AO25" s="29">
        <f t="shared" si="4"/>
        <v>0</v>
      </c>
      <c r="AP25" s="29">
        <f t="shared" si="4"/>
        <v>0</v>
      </c>
      <c r="AQ25" s="29">
        <f t="shared" si="4"/>
        <v>0</v>
      </c>
      <c r="AR25" s="29">
        <f t="shared" si="4"/>
        <v>0</v>
      </c>
      <c r="AS25" s="29">
        <f t="shared" si="4"/>
        <v>0</v>
      </c>
      <c r="AT25" s="29">
        <f t="shared" si="4"/>
        <v>0</v>
      </c>
      <c r="AU25" s="29">
        <f t="shared" si="4"/>
        <v>0</v>
      </c>
      <c r="AV25" s="29">
        <f t="shared" ref="AV25:BL25" si="5">SUM(AV22:AV24)</f>
        <v>0</v>
      </c>
      <c r="AW25" s="29">
        <f t="shared" si="5"/>
        <v>0</v>
      </c>
      <c r="AX25" s="29">
        <f t="shared" si="5"/>
        <v>0</v>
      </c>
      <c r="AY25" s="29">
        <f t="shared" si="5"/>
        <v>0</v>
      </c>
      <c r="AZ25" s="29">
        <f t="shared" si="5"/>
        <v>0</v>
      </c>
      <c r="BA25" s="29">
        <f t="shared" si="5"/>
        <v>0</v>
      </c>
      <c r="BB25" s="29">
        <f t="shared" si="5"/>
        <v>0</v>
      </c>
      <c r="BC25" s="29">
        <f t="shared" si="5"/>
        <v>0</v>
      </c>
      <c r="BD25" s="29">
        <f t="shared" si="5"/>
        <v>0</v>
      </c>
      <c r="BE25" s="29">
        <f t="shared" si="5"/>
        <v>0</v>
      </c>
      <c r="BF25" s="29">
        <f t="shared" si="5"/>
        <v>0</v>
      </c>
      <c r="BG25" s="29">
        <f t="shared" si="5"/>
        <v>0</v>
      </c>
      <c r="BH25" s="29">
        <f t="shared" si="5"/>
        <v>0</v>
      </c>
      <c r="BI25" s="29">
        <f t="shared" si="5"/>
        <v>0</v>
      </c>
      <c r="BJ25" s="29">
        <f t="shared" si="5"/>
        <v>0</v>
      </c>
      <c r="BK25" s="29">
        <f t="shared" si="5"/>
        <v>0</v>
      </c>
      <c r="BL25" s="29">
        <f t="shared" si="5"/>
        <v>0</v>
      </c>
    </row>
    <row r="26" spans="1:64">
      <c r="M26" s="3"/>
      <c r="N26" s="4" t="s">
        <v>132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64">
      <c r="M27" s="3"/>
      <c r="N27" s="4" t="s">
        <v>133</v>
      </c>
      <c r="O27" s="4"/>
      <c r="P27" s="4" t="s">
        <v>134</v>
      </c>
      <c r="Q27" s="4" t="s">
        <v>134</v>
      </c>
      <c r="R27" s="4" t="s">
        <v>134</v>
      </c>
      <c r="S27" s="4" t="s">
        <v>135</v>
      </c>
      <c r="T27" s="4" t="s">
        <v>136</v>
      </c>
      <c r="U27" s="4" t="s">
        <v>134</v>
      </c>
      <c r="V27" s="4" t="s">
        <v>134</v>
      </c>
      <c r="W27" s="4" t="s">
        <v>134</v>
      </c>
      <c r="X27" s="4" t="s">
        <v>134</v>
      </c>
      <c r="Y27" s="4" t="s">
        <v>134</v>
      </c>
      <c r="Z27" s="4" t="s">
        <v>134</v>
      </c>
      <c r="AA27" s="4" t="s">
        <v>135</v>
      </c>
      <c r="AB27" s="4" t="s">
        <v>136</v>
      </c>
      <c r="AC27" s="4" t="s">
        <v>134</v>
      </c>
      <c r="AD27" s="4" t="s">
        <v>134</v>
      </c>
      <c r="AE27" s="4" t="s">
        <v>134</v>
      </c>
      <c r="AF27" s="4" t="s">
        <v>134</v>
      </c>
      <c r="AG27" s="4" t="s">
        <v>134</v>
      </c>
      <c r="AH27" s="4" t="s">
        <v>134</v>
      </c>
      <c r="AI27" s="4" t="s">
        <v>134</v>
      </c>
      <c r="AJ27" s="4" t="s">
        <v>134</v>
      </c>
      <c r="AK27" s="4" t="s">
        <v>134</v>
      </c>
      <c r="AL27" s="4" t="s">
        <v>134</v>
      </c>
      <c r="AM27" s="4" t="s">
        <v>134</v>
      </c>
      <c r="AN27" s="4" t="s">
        <v>134</v>
      </c>
      <c r="AO27" s="4" t="s">
        <v>134</v>
      </c>
      <c r="AP27" s="4" t="s">
        <v>134</v>
      </c>
      <c r="AQ27" s="4" t="s">
        <v>134</v>
      </c>
      <c r="AR27" s="4" t="s">
        <v>134</v>
      </c>
      <c r="AS27" s="4" t="s">
        <v>134</v>
      </c>
      <c r="AT27" s="4" t="s">
        <v>134</v>
      </c>
      <c r="AU27" s="4" t="s">
        <v>134</v>
      </c>
      <c r="AV27" s="4" t="s">
        <v>134</v>
      </c>
      <c r="AW27" s="4" t="s">
        <v>134</v>
      </c>
      <c r="AX27" s="4" t="s">
        <v>134</v>
      </c>
      <c r="AY27" s="4" t="s">
        <v>134</v>
      </c>
      <c r="AZ27" s="4" t="s">
        <v>134</v>
      </c>
      <c r="BA27" s="4" t="s">
        <v>134</v>
      </c>
      <c r="BB27" s="4" t="s">
        <v>134</v>
      </c>
      <c r="BC27" s="4" t="s">
        <v>134</v>
      </c>
      <c r="BD27" s="4" t="s">
        <v>134</v>
      </c>
      <c r="BE27" s="4" t="s">
        <v>134</v>
      </c>
      <c r="BF27" s="4" t="s">
        <v>134</v>
      </c>
      <c r="BG27" s="4" t="s">
        <v>134</v>
      </c>
      <c r="BH27" s="4" t="s">
        <v>134</v>
      </c>
      <c r="BI27" s="4" t="s">
        <v>134</v>
      </c>
      <c r="BJ27" s="4" t="s">
        <v>134</v>
      </c>
      <c r="BK27" s="4" t="s">
        <v>134</v>
      </c>
      <c r="BL27" s="4" t="s">
        <v>134</v>
      </c>
    </row>
    <row r="28" spans="1:64">
      <c r="B28" t="s">
        <v>137</v>
      </c>
      <c r="N28" s="5" t="s">
        <v>138</v>
      </c>
      <c r="O28" s="5"/>
      <c r="P28" s="5">
        <f>COUNTIF(P31:P10027,"〇")</f>
        <v>3</v>
      </c>
      <c r="Q28" s="5">
        <f t="shared" ref="P28:Z28" si="6">COUNTIF(Q31:Q10027,"〇")</f>
        <v>1</v>
      </c>
      <c r="R28" s="5">
        <f t="shared" si="6"/>
        <v>3</v>
      </c>
      <c r="S28" s="5">
        <f t="shared" si="6"/>
        <v>1</v>
      </c>
      <c r="T28" s="5">
        <f t="shared" si="6"/>
        <v>1</v>
      </c>
      <c r="U28" s="5">
        <f t="shared" si="6"/>
        <v>1</v>
      </c>
      <c r="V28" s="5">
        <f t="shared" si="6"/>
        <v>2</v>
      </c>
      <c r="W28" s="5">
        <f t="shared" si="6"/>
        <v>2</v>
      </c>
      <c r="X28" s="5">
        <f t="shared" si="6"/>
        <v>2</v>
      </c>
      <c r="Y28" s="5">
        <f t="shared" si="6"/>
        <v>3</v>
      </c>
      <c r="Z28" s="5">
        <f t="shared" si="6"/>
        <v>3</v>
      </c>
      <c r="AA28" s="5">
        <f>COUNTIF(AA31:AA10027,"〇")</f>
        <v>3</v>
      </c>
      <c r="AB28" s="5">
        <f t="shared" ref="AB28:BL28" si="7">COUNTIF(AB31:AB10027,"〇")</f>
        <v>3</v>
      </c>
      <c r="AC28" s="5">
        <f t="shared" si="7"/>
        <v>2</v>
      </c>
      <c r="AD28" s="5">
        <f t="shared" si="7"/>
        <v>1</v>
      </c>
      <c r="AE28" s="5">
        <f t="shared" si="7"/>
        <v>1</v>
      </c>
      <c r="AF28" s="5">
        <f t="shared" si="7"/>
        <v>1</v>
      </c>
      <c r="AG28" s="5">
        <f t="shared" si="7"/>
        <v>1</v>
      </c>
      <c r="AH28" s="5">
        <f t="shared" si="7"/>
        <v>1</v>
      </c>
      <c r="AI28" s="5">
        <f t="shared" si="7"/>
        <v>3</v>
      </c>
      <c r="AJ28" s="5">
        <f t="shared" si="7"/>
        <v>1</v>
      </c>
      <c r="AK28" s="5">
        <f t="shared" si="7"/>
        <v>1</v>
      </c>
      <c r="AL28" s="5">
        <f t="shared" si="7"/>
        <v>2</v>
      </c>
      <c r="AM28" s="5">
        <f t="shared" si="7"/>
        <v>3</v>
      </c>
      <c r="AN28" s="5">
        <f t="shared" si="7"/>
        <v>1</v>
      </c>
      <c r="AO28" s="5">
        <f t="shared" si="7"/>
        <v>1</v>
      </c>
      <c r="AP28" s="5">
        <f t="shared" si="7"/>
        <v>1</v>
      </c>
      <c r="AQ28" s="5">
        <f t="shared" si="7"/>
        <v>1</v>
      </c>
      <c r="AR28" s="5">
        <f t="shared" si="7"/>
        <v>1</v>
      </c>
      <c r="AS28" s="5">
        <f t="shared" si="7"/>
        <v>2</v>
      </c>
      <c r="AT28" s="5">
        <f t="shared" si="7"/>
        <v>1</v>
      </c>
      <c r="AU28" s="5">
        <f t="shared" si="7"/>
        <v>1</v>
      </c>
      <c r="AV28" s="5">
        <f t="shared" si="7"/>
        <v>1</v>
      </c>
      <c r="AW28" s="5">
        <f t="shared" si="7"/>
        <v>1</v>
      </c>
      <c r="AX28" s="5">
        <f t="shared" si="7"/>
        <v>1</v>
      </c>
      <c r="AY28" s="5">
        <f t="shared" si="7"/>
        <v>1</v>
      </c>
      <c r="AZ28" s="5">
        <f t="shared" si="7"/>
        <v>1</v>
      </c>
      <c r="BA28" s="5">
        <f t="shared" si="7"/>
        <v>3</v>
      </c>
      <c r="BB28" s="5">
        <f t="shared" si="7"/>
        <v>1</v>
      </c>
      <c r="BC28" s="5">
        <f t="shared" si="7"/>
        <v>5</v>
      </c>
      <c r="BD28" s="5">
        <f t="shared" si="7"/>
        <v>1</v>
      </c>
      <c r="BE28" s="5">
        <f t="shared" si="7"/>
        <v>14</v>
      </c>
      <c r="BF28" s="5">
        <f t="shared" si="7"/>
        <v>25</v>
      </c>
      <c r="BG28" s="5">
        <f t="shared" si="7"/>
        <v>17</v>
      </c>
      <c r="BH28" s="5">
        <f t="shared" si="7"/>
        <v>13</v>
      </c>
      <c r="BI28" s="5">
        <f t="shared" si="7"/>
        <v>0</v>
      </c>
      <c r="BJ28" s="5">
        <f t="shared" si="7"/>
        <v>0</v>
      </c>
      <c r="BK28" s="5">
        <f t="shared" si="7"/>
        <v>7</v>
      </c>
      <c r="BL28" s="5">
        <f t="shared" si="7"/>
        <v>1</v>
      </c>
    </row>
    <row r="29" spans="1:64">
      <c r="B29" t="s">
        <v>139</v>
      </c>
      <c r="D29" t="s">
        <v>140</v>
      </c>
      <c r="G29" t="s">
        <v>141</v>
      </c>
    </row>
    <row r="30" spans="1:64">
      <c r="A30" t="s">
        <v>142</v>
      </c>
      <c r="B30" t="s">
        <v>143</v>
      </c>
      <c r="C30" t="s">
        <v>144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  <c r="I30" t="s">
        <v>148</v>
      </c>
      <c r="J30" t="s">
        <v>149</v>
      </c>
      <c r="K30" t="s">
        <v>150</v>
      </c>
      <c r="N30" s="1" t="s">
        <v>151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</row>
    <row r="31" spans="1:64" hidden="1">
      <c r="A31" t="s">
        <v>152</v>
      </c>
      <c r="B31" t="s">
        <v>153</v>
      </c>
      <c r="C31" t="s">
        <v>154</v>
      </c>
      <c r="D31" t="s">
        <v>155</v>
      </c>
      <c r="E31" t="s">
        <v>156</v>
      </c>
      <c r="K31" t="s">
        <v>157</v>
      </c>
      <c r="N31" s="1"/>
      <c r="Z31" t="s">
        <v>158</v>
      </c>
      <c r="AA31" t="s">
        <v>158</v>
      </c>
      <c r="AB31" t="s">
        <v>158</v>
      </c>
      <c r="AD31" t="s">
        <v>158</v>
      </c>
    </row>
    <row r="32" spans="1:64" hidden="1">
      <c r="A32" t="s">
        <v>51</v>
      </c>
      <c r="B32" t="s">
        <v>153</v>
      </c>
      <c r="C32" t="s">
        <v>154</v>
      </c>
      <c r="D32" t="s">
        <v>155</v>
      </c>
      <c r="E32" t="s">
        <v>159</v>
      </c>
      <c r="K32" t="s">
        <v>160</v>
      </c>
      <c r="N32" s="1"/>
      <c r="AE32" t="s">
        <v>158</v>
      </c>
    </row>
    <row r="33" spans="1:51" hidden="1">
      <c r="A33" t="s">
        <v>52</v>
      </c>
      <c r="B33" t="s">
        <v>153</v>
      </c>
      <c r="C33" t="s">
        <v>154</v>
      </c>
      <c r="D33" t="s">
        <v>161</v>
      </c>
      <c r="E33" t="s">
        <v>162</v>
      </c>
      <c r="K33" t="s">
        <v>163</v>
      </c>
      <c r="N33" s="1"/>
      <c r="AF33" t="s">
        <v>158</v>
      </c>
    </row>
    <row r="34" spans="1:51" hidden="1">
      <c r="A34" t="s">
        <v>164</v>
      </c>
      <c r="B34" t="s">
        <v>153</v>
      </c>
      <c r="C34" t="s">
        <v>154</v>
      </c>
      <c r="D34" t="s">
        <v>165</v>
      </c>
      <c r="E34" t="s">
        <v>166</v>
      </c>
      <c r="K34" t="s">
        <v>167</v>
      </c>
      <c r="N34" s="1"/>
      <c r="Z34" t="s">
        <v>158</v>
      </c>
      <c r="AA34" t="s">
        <v>158</v>
      </c>
      <c r="AB34" t="s">
        <v>158</v>
      </c>
      <c r="AG34" t="s">
        <v>158</v>
      </c>
    </row>
    <row r="35" spans="1:51" hidden="1">
      <c r="A35" t="s">
        <v>54</v>
      </c>
      <c r="B35" t="s">
        <v>153</v>
      </c>
      <c r="C35" t="s">
        <v>154</v>
      </c>
      <c r="D35" t="s">
        <v>168</v>
      </c>
      <c r="E35" t="s">
        <v>169</v>
      </c>
      <c r="K35" t="s">
        <v>170</v>
      </c>
      <c r="N35" s="1"/>
      <c r="AH35" t="s">
        <v>158</v>
      </c>
    </row>
    <row r="36" spans="1:51" hidden="1">
      <c r="A36" t="s">
        <v>171</v>
      </c>
      <c r="B36" t="s">
        <v>153</v>
      </c>
      <c r="C36" t="s">
        <v>154</v>
      </c>
      <c r="D36" t="s">
        <v>172</v>
      </c>
      <c r="E36" t="s">
        <v>173</v>
      </c>
      <c r="K36" t="s">
        <v>170</v>
      </c>
      <c r="N36" s="1"/>
      <c r="AI36" t="s">
        <v>158</v>
      </c>
    </row>
    <row r="37" spans="1:51" hidden="1">
      <c r="A37" t="s">
        <v>66</v>
      </c>
      <c r="B37" t="s">
        <v>153</v>
      </c>
      <c r="C37" t="s">
        <v>154</v>
      </c>
      <c r="D37" t="s">
        <v>174</v>
      </c>
      <c r="E37" t="s">
        <v>175</v>
      </c>
      <c r="K37" t="s">
        <v>170</v>
      </c>
      <c r="N37" s="1"/>
      <c r="AJ37" t="s">
        <v>158</v>
      </c>
    </row>
    <row r="38" spans="1:51" hidden="1">
      <c r="A38" t="s">
        <v>56</v>
      </c>
      <c r="B38" t="s">
        <v>153</v>
      </c>
      <c r="C38" t="s">
        <v>154</v>
      </c>
      <c r="D38" t="s">
        <v>176</v>
      </c>
      <c r="E38" t="s">
        <v>177</v>
      </c>
      <c r="K38" t="s">
        <v>178</v>
      </c>
      <c r="N38" s="1"/>
      <c r="AY38" t="s">
        <v>158</v>
      </c>
    </row>
    <row r="39" spans="1:51" hidden="1">
      <c r="A39" t="s">
        <v>58</v>
      </c>
      <c r="B39" t="s">
        <v>153</v>
      </c>
      <c r="C39" t="s">
        <v>154</v>
      </c>
      <c r="D39" t="s">
        <v>179</v>
      </c>
      <c r="E39" t="s">
        <v>180</v>
      </c>
      <c r="K39" t="s">
        <v>181</v>
      </c>
      <c r="N39" s="1"/>
      <c r="AK39" t="s">
        <v>158</v>
      </c>
      <c r="AX39" t="s">
        <v>158</v>
      </c>
    </row>
    <row r="40" spans="1:51" hidden="1">
      <c r="A40" t="s">
        <v>59</v>
      </c>
      <c r="B40" t="s">
        <v>153</v>
      </c>
      <c r="C40" t="s">
        <v>154</v>
      </c>
      <c r="D40" t="s">
        <v>182</v>
      </c>
      <c r="E40" t="s">
        <v>183</v>
      </c>
      <c r="K40" t="s">
        <v>184</v>
      </c>
      <c r="N40" s="1"/>
      <c r="AL40" t="s">
        <v>158</v>
      </c>
    </row>
    <row r="41" spans="1:51" hidden="1">
      <c r="A41" t="s">
        <v>60</v>
      </c>
      <c r="B41" t="s">
        <v>153</v>
      </c>
      <c r="C41" t="s">
        <v>154</v>
      </c>
      <c r="D41" t="s">
        <v>185</v>
      </c>
      <c r="E41" t="s">
        <v>88</v>
      </c>
      <c r="K41" t="s">
        <v>184</v>
      </c>
      <c r="N41" s="1"/>
      <c r="AM41" t="s">
        <v>158</v>
      </c>
      <c r="AN41" t="s">
        <v>158</v>
      </c>
    </row>
    <row r="42" spans="1:51" hidden="1">
      <c r="A42" t="s">
        <v>186</v>
      </c>
      <c r="B42" t="s">
        <v>153</v>
      </c>
      <c r="C42" t="s">
        <v>154</v>
      </c>
      <c r="D42" t="s">
        <v>187</v>
      </c>
      <c r="E42" t="s">
        <v>188</v>
      </c>
      <c r="K42" t="s">
        <v>189</v>
      </c>
      <c r="N42" s="1"/>
      <c r="AO42" t="s">
        <v>158</v>
      </c>
    </row>
    <row r="43" spans="1:51" hidden="1">
      <c r="A43" t="s">
        <v>61</v>
      </c>
      <c r="B43" t="s">
        <v>153</v>
      </c>
      <c r="C43" t="s">
        <v>154</v>
      </c>
      <c r="D43" t="s">
        <v>190</v>
      </c>
      <c r="E43" t="s">
        <v>191</v>
      </c>
      <c r="K43" t="s">
        <v>192</v>
      </c>
      <c r="N43" s="1"/>
      <c r="AP43" t="s">
        <v>158</v>
      </c>
    </row>
    <row r="44" spans="1:51" hidden="1">
      <c r="A44" t="s">
        <v>193</v>
      </c>
      <c r="B44" t="s">
        <v>153</v>
      </c>
      <c r="C44" t="s">
        <v>154</v>
      </c>
      <c r="D44" t="s">
        <v>194</v>
      </c>
      <c r="E44" t="s">
        <v>195</v>
      </c>
      <c r="K44" t="s">
        <v>196</v>
      </c>
      <c r="N44" s="1"/>
      <c r="AQ44" t="s">
        <v>158</v>
      </c>
    </row>
    <row r="45" spans="1:51" hidden="1">
      <c r="A45" t="s">
        <v>62</v>
      </c>
      <c r="B45" t="s">
        <v>153</v>
      </c>
      <c r="C45" t="s">
        <v>154</v>
      </c>
      <c r="D45" t="s">
        <v>197</v>
      </c>
      <c r="E45" t="s">
        <v>198</v>
      </c>
      <c r="K45" t="s">
        <v>199</v>
      </c>
      <c r="N45" s="1"/>
      <c r="AR45" t="s">
        <v>158</v>
      </c>
    </row>
    <row r="46" spans="1:51" hidden="1">
      <c r="A46" t="s">
        <v>64</v>
      </c>
      <c r="B46" t="s">
        <v>153</v>
      </c>
      <c r="C46" t="s">
        <v>154</v>
      </c>
      <c r="D46" t="s">
        <v>200</v>
      </c>
      <c r="E46" t="s">
        <v>201</v>
      </c>
      <c r="K46" t="s">
        <v>202</v>
      </c>
      <c r="N46" s="1"/>
      <c r="R46" t="s">
        <v>158</v>
      </c>
      <c r="Y46" t="s">
        <v>158</v>
      </c>
      <c r="AS46" t="s">
        <v>158</v>
      </c>
    </row>
    <row r="47" spans="1:51" hidden="1">
      <c r="A47" t="s">
        <v>65</v>
      </c>
      <c r="B47" t="s">
        <v>153</v>
      </c>
      <c r="C47" t="s">
        <v>154</v>
      </c>
      <c r="D47" t="s">
        <v>203</v>
      </c>
      <c r="E47" t="s">
        <v>204</v>
      </c>
      <c r="K47" t="s">
        <v>205</v>
      </c>
      <c r="N47" s="1"/>
      <c r="AT47" t="s">
        <v>158</v>
      </c>
    </row>
    <row r="48" spans="1:51" hidden="1">
      <c r="A48" t="s">
        <v>206</v>
      </c>
      <c r="B48" t="s">
        <v>153</v>
      </c>
      <c r="C48" t="s">
        <v>154</v>
      </c>
      <c r="D48" t="s">
        <v>207</v>
      </c>
      <c r="E48" t="s">
        <v>208</v>
      </c>
      <c r="K48" t="s">
        <v>199</v>
      </c>
      <c r="N48" s="1"/>
      <c r="AU48" t="s">
        <v>158</v>
      </c>
    </row>
    <row r="49" spans="1:64" hidden="1">
      <c r="A49" t="s">
        <v>209</v>
      </c>
      <c r="B49" t="s">
        <v>153</v>
      </c>
      <c r="C49" t="s">
        <v>154</v>
      </c>
      <c r="D49" t="s">
        <v>210</v>
      </c>
      <c r="E49" t="s">
        <v>211</v>
      </c>
      <c r="K49" t="s">
        <v>212</v>
      </c>
      <c r="N49" s="1"/>
      <c r="Z49" t="s">
        <v>158</v>
      </c>
      <c r="AA49" t="s">
        <v>158</v>
      </c>
      <c r="AB49" t="s">
        <v>158</v>
      </c>
      <c r="AV49" t="s">
        <v>158</v>
      </c>
    </row>
    <row r="50" spans="1:64">
      <c r="A50" t="s">
        <v>213</v>
      </c>
      <c r="B50" t="s">
        <v>153</v>
      </c>
      <c r="C50" t="s">
        <v>154</v>
      </c>
      <c r="D50" t="s">
        <v>214</v>
      </c>
      <c r="E50" t="s">
        <v>215</v>
      </c>
      <c r="K50" t="s">
        <v>216</v>
      </c>
      <c r="N50" s="1"/>
      <c r="P50" t="s">
        <v>158</v>
      </c>
      <c r="AC50" t="s">
        <v>158</v>
      </c>
    </row>
    <row r="51" spans="1:64">
      <c r="A51" t="s">
        <v>217</v>
      </c>
      <c r="B51" t="s">
        <v>153</v>
      </c>
      <c r="C51" t="s">
        <v>154</v>
      </c>
      <c r="D51" t="s">
        <v>214</v>
      </c>
      <c r="E51" t="s">
        <v>218</v>
      </c>
      <c r="K51" t="s">
        <v>216</v>
      </c>
      <c r="N51" s="1"/>
      <c r="P51" t="s">
        <v>158</v>
      </c>
      <c r="AC51" t="s">
        <v>158</v>
      </c>
    </row>
    <row r="52" spans="1:64">
      <c r="A52" t="s">
        <v>219</v>
      </c>
      <c r="B52" t="s">
        <v>153</v>
      </c>
      <c r="C52" t="s">
        <v>154</v>
      </c>
      <c r="D52" t="s">
        <v>214</v>
      </c>
      <c r="E52" t="s">
        <v>220</v>
      </c>
      <c r="K52" t="s">
        <v>216</v>
      </c>
      <c r="N52" s="1"/>
      <c r="P52" t="s">
        <v>158</v>
      </c>
    </row>
    <row r="53" spans="1:64" hidden="1">
      <c r="A53" t="s">
        <v>221</v>
      </c>
      <c r="B53" t="s">
        <v>153</v>
      </c>
      <c r="C53" t="s">
        <v>154</v>
      </c>
      <c r="D53" t="s">
        <v>222</v>
      </c>
      <c r="E53" t="s">
        <v>223</v>
      </c>
      <c r="K53" t="s">
        <v>224</v>
      </c>
      <c r="N53" s="1"/>
      <c r="AW53" t="s">
        <v>158</v>
      </c>
    </row>
    <row r="54" spans="1:64" hidden="1">
      <c r="A54" t="s">
        <v>225</v>
      </c>
      <c r="B54" t="s">
        <v>153</v>
      </c>
      <c r="C54" t="s">
        <v>154</v>
      </c>
      <c r="D54" t="s">
        <v>226</v>
      </c>
      <c r="E54" t="s">
        <v>227</v>
      </c>
      <c r="K54" t="s">
        <v>216</v>
      </c>
      <c r="N54" s="1"/>
      <c r="Y54" t="s">
        <v>158</v>
      </c>
    </row>
    <row r="55" spans="1:64" hidden="1">
      <c r="A55" t="s">
        <v>228</v>
      </c>
      <c r="B55" t="s">
        <v>153</v>
      </c>
      <c r="C55" t="s">
        <v>154</v>
      </c>
      <c r="D55" t="s">
        <v>229</v>
      </c>
      <c r="E55" t="s">
        <v>230</v>
      </c>
      <c r="K55" t="s">
        <v>216</v>
      </c>
      <c r="N55" s="1"/>
      <c r="R55" t="s">
        <v>158</v>
      </c>
    </row>
    <row r="56" spans="1:64" hidden="1">
      <c r="A56" t="s">
        <v>231</v>
      </c>
      <c r="B56" t="s">
        <v>153</v>
      </c>
      <c r="C56" t="s">
        <v>154</v>
      </c>
      <c r="D56" t="s">
        <v>232</v>
      </c>
      <c r="E56" t="s">
        <v>233</v>
      </c>
      <c r="F56" t="s">
        <v>234</v>
      </c>
      <c r="K56" t="s">
        <v>216</v>
      </c>
      <c r="N56" s="1"/>
      <c r="S56" t="s">
        <v>158</v>
      </c>
      <c r="T56" t="s">
        <v>158</v>
      </c>
      <c r="U56" t="s">
        <v>158</v>
      </c>
      <c r="V56" t="s">
        <v>158</v>
      </c>
      <c r="W56" t="s">
        <v>158</v>
      </c>
      <c r="X56" t="s">
        <v>158</v>
      </c>
    </row>
    <row r="57" spans="1:64" hidden="1">
      <c r="A57" t="s">
        <v>235</v>
      </c>
      <c r="B57" t="s">
        <v>153</v>
      </c>
      <c r="C57" t="s">
        <v>154</v>
      </c>
      <c r="D57" t="s">
        <v>236</v>
      </c>
      <c r="E57" t="s">
        <v>237</v>
      </c>
      <c r="F57" t="s">
        <v>234</v>
      </c>
      <c r="K57" t="s">
        <v>216</v>
      </c>
      <c r="N57" s="1"/>
      <c r="Q57" t="s">
        <v>158</v>
      </c>
      <c r="V57" t="s">
        <v>158</v>
      </c>
      <c r="W57" t="s">
        <v>158</v>
      </c>
      <c r="X57" t="s">
        <v>158</v>
      </c>
    </row>
    <row r="58" spans="1:64" hidden="1">
      <c r="A58" t="s">
        <v>238</v>
      </c>
      <c r="B58" t="s">
        <v>153</v>
      </c>
      <c r="C58" t="s">
        <v>154</v>
      </c>
      <c r="D58" t="s">
        <v>239</v>
      </c>
      <c r="E58" t="s">
        <v>240</v>
      </c>
      <c r="K58" t="s">
        <v>241</v>
      </c>
      <c r="N58" s="1"/>
    </row>
    <row r="59" spans="1:64" hidden="1">
      <c r="A59" t="s">
        <v>242</v>
      </c>
      <c r="B59" t="s">
        <v>153</v>
      </c>
      <c r="C59" t="s">
        <v>154</v>
      </c>
      <c r="D59" t="s">
        <v>243</v>
      </c>
      <c r="E59" t="s">
        <v>244</v>
      </c>
      <c r="K59" t="s">
        <v>216</v>
      </c>
      <c r="N59" s="1"/>
      <c r="BL59" t="s">
        <v>158</v>
      </c>
    </row>
    <row r="60" spans="1:64" hidden="1">
      <c r="A60" t="s">
        <v>245</v>
      </c>
      <c r="B60" t="s">
        <v>153</v>
      </c>
      <c r="C60" t="s">
        <v>154</v>
      </c>
      <c r="D60" t="s">
        <v>246</v>
      </c>
      <c r="E60" t="s">
        <v>247</v>
      </c>
      <c r="K60" t="s">
        <v>216</v>
      </c>
      <c r="N60" s="1"/>
      <c r="AI60" t="s">
        <v>158</v>
      </c>
    </row>
    <row r="61" spans="1:64" hidden="1">
      <c r="A61" t="s">
        <v>248</v>
      </c>
      <c r="B61" t="s">
        <v>153</v>
      </c>
      <c r="C61" t="s">
        <v>154</v>
      </c>
      <c r="D61" t="s">
        <v>249</v>
      </c>
      <c r="E61" t="s">
        <v>250</v>
      </c>
      <c r="K61" t="s">
        <v>216</v>
      </c>
      <c r="N61" s="1"/>
      <c r="AM61" t="s">
        <v>158</v>
      </c>
    </row>
    <row r="62" spans="1:64" hidden="1">
      <c r="A62" t="s">
        <v>251</v>
      </c>
      <c r="B62" t="s">
        <v>153</v>
      </c>
      <c r="C62" t="s">
        <v>154</v>
      </c>
      <c r="D62" t="s">
        <v>252</v>
      </c>
      <c r="E62" t="s">
        <v>253</v>
      </c>
      <c r="K62" t="s">
        <v>216</v>
      </c>
      <c r="N62" s="1"/>
      <c r="AM62" t="s">
        <v>158</v>
      </c>
    </row>
    <row r="63" spans="1:64" hidden="1">
      <c r="A63" t="s">
        <v>254</v>
      </c>
      <c r="B63" t="s">
        <v>153</v>
      </c>
      <c r="C63" t="s">
        <v>154</v>
      </c>
      <c r="D63" t="s">
        <v>255</v>
      </c>
      <c r="E63" t="s">
        <v>256</v>
      </c>
      <c r="K63" t="s">
        <v>257</v>
      </c>
      <c r="N63" s="1"/>
      <c r="R63" t="s">
        <v>158</v>
      </c>
      <c r="Y63" t="s">
        <v>158</v>
      </c>
      <c r="AS63" t="s">
        <v>158</v>
      </c>
    </row>
    <row r="64" spans="1:64" hidden="1">
      <c r="A64" t="s">
        <v>258</v>
      </c>
      <c r="B64" t="s">
        <v>153</v>
      </c>
      <c r="C64" t="s">
        <v>154</v>
      </c>
      <c r="D64" t="s">
        <v>255</v>
      </c>
      <c r="E64" t="s">
        <v>259</v>
      </c>
      <c r="K64" t="s">
        <v>257</v>
      </c>
      <c r="N64" s="1"/>
      <c r="BA64" t="s">
        <v>158</v>
      </c>
    </row>
    <row r="65" spans="1:58" hidden="1">
      <c r="A65" t="s">
        <v>260</v>
      </c>
      <c r="B65" t="s">
        <v>153</v>
      </c>
      <c r="C65" t="s">
        <v>154</v>
      </c>
      <c r="D65" t="s">
        <v>255</v>
      </c>
      <c r="E65" t="s">
        <v>261</v>
      </c>
      <c r="K65" t="s">
        <v>216</v>
      </c>
      <c r="N65" s="1"/>
      <c r="BA65" t="s">
        <v>158</v>
      </c>
    </row>
    <row r="66" spans="1:58" hidden="1">
      <c r="A66" t="s">
        <v>262</v>
      </c>
      <c r="B66" t="s">
        <v>153</v>
      </c>
      <c r="C66" t="s">
        <v>154</v>
      </c>
      <c r="D66" t="s">
        <v>255</v>
      </c>
      <c r="E66" t="s">
        <v>263</v>
      </c>
      <c r="K66" t="s">
        <v>257</v>
      </c>
      <c r="N66" s="1"/>
      <c r="BA66" t="s">
        <v>158</v>
      </c>
    </row>
    <row r="67" spans="1:58" hidden="1">
      <c r="A67" t="s">
        <v>264</v>
      </c>
      <c r="B67" t="s">
        <v>153</v>
      </c>
      <c r="C67" t="s">
        <v>154</v>
      </c>
      <c r="D67" t="s">
        <v>255</v>
      </c>
      <c r="E67" t="s">
        <v>265</v>
      </c>
      <c r="K67" t="s">
        <v>266</v>
      </c>
      <c r="N67" s="1"/>
      <c r="AZ67" t="s">
        <v>158</v>
      </c>
    </row>
    <row r="68" spans="1:58" hidden="1">
      <c r="A68" t="s">
        <v>267</v>
      </c>
      <c r="B68" t="s">
        <v>153</v>
      </c>
      <c r="C68" t="s">
        <v>154</v>
      </c>
      <c r="D68" t="s">
        <v>268</v>
      </c>
      <c r="E68" t="s">
        <v>269</v>
      </c>
      <c r="K68" t="s">
        <v>270</v>
      </c>
      <c r="N68" s="1"/>
      <c r="AI68" t="s">
        <v>158</v>
      </c>
    </row>
    <row r="69" spans="1:58" hidden="1">
      <c r="A69" t="s">
        <v>271</v>
      </c>
      <c r="B69" t="s">
        <v>153</v>
      </c>
      <c r="C69" t="s">
        <v>154</v>
      </c>
      <c r="D69" t="s">
        <v>272</v>
      </c>
      <c r="E69" t="s">
        <v>273</v>
      </c>
      <c r="K69" t="s">
        <v>216</v>
      </c>
      <c r="N69" s="1"/>
      <c r="AL69" t="s">
        <v>158</v>
      </c>
    </row>
    <row r="70" spans="1:58" hidden="1">
      <c r="A70" t="s">
        <v>274</v>
      </c>
      <c r="B70" t="s">
        <v>153</v>
      </c>
      <c r="C70" t="s">
        <v>154</v>
      </c>
      <c r="D70" t="s">
        <v>275</v>
      </c>
      <c r="E70" t="s">
        <v>276</v>
      </c>
      <c r="F70" t="s">
        <v>277</v>
      </c>
      <c r="K70" t="s">
        <v>278</v>
      </c>
      <c r="N70" s="1"/>
      <c r="BF70" t="s">
        <v>158</v>
      </c>
    </row>
    <row r="71" spans="1:58" hidden="1">
      <c r="A71" t="s">
        <v>279</v>
      </c>
      <c r="B71" t="s">
        <v>153</v>
      </c>
      <c r="C71" t="s">
        <v>154</v>
      </c>
      <c r="D71" t="s">
        <v>275</v>
      </c>
      <c r="E71" t="s">
        <v>280</v>
      </c>
      <c r="F71" t="s">
        <v>281</v>
      </c>
      <c r="K71" t="s">
        <v>278</v>
      </c>
      <c r="N71" s="1"/>
      <c r="BF71" t="s">
        <v>158</v>
      </c>
    </row>
    <row r="72" spans="1:58" hidden="1">
      <c r="A72" t="s">
        <v>282</v>
      </c>
      <c r="B72" t="s">
        <v>153</v>
      </c>
      <c r="C72" t="s">
        <v>154</v>
      </c>
      <c r="D72" t="s">
        <v>275</v>
      </c>
      <c r="E72" t="s">
        <v>283</v>
      </c>
      <c r="F72" t="s">
        <v>284</v>
      </c>
      <c r="K72" t="s">
        <v>278</v>
      </c>
      <c r="N72" s="1"/>
      <c r="BF72" t="s">
        <v>158</v>
      </c>
    </row>
    <row r="73" spans="1:58" hidden="1">
      <c r="A73" t="s">
        <v>285</v>
      </c>
      <c r="B73" t="s">
        <v>153</v>
      </c>
      <c r="C73" t="s">
        <v>154</v>
      </c>
      <c r="D73" t="s">
        <v>275</v>
      </c>
      <c r="E73" t="s">
        <v>286</v>
      </c>
      <c r="K73" t="s">
        <v>278</v>
      </c>
      <c r="N73" s="1"/>
      <c r="BF73" t="s">
        <v>158</v>
      </c>
    </row>
    <row r="74" spans="1:58" hidden="1">
      <c r="A74" t="s">
        <v>287</v>
      </c>
      <c r="B74" t="s">
        <v>153</v>
      </c>
      <c r="C74" t="s">
        <v>154</v>
      </c>
      <c r="D74" t="s">
        <v>275</v>
      </c>
      <c r="E74" t="s">
        <v>288</v>
      </c>
      <c r="F74" t="s">
        <v>289</v>
      </c>
      <c r="K74" t="s">
        <v>216</v>
      </c>
      <c r="N74" s="1"/>
      <c r="BF74" t="s">
        <v>158</v>
      </c>
    </row>
    <row r="75" spans="1:58" hidden="1">
      <c r="A75" t="s">
        <v>290</v>
      </c>
      <c r="B75" t="s">
        <v>153</v>
      </c>
      <c r="C75" t="s">
        <v>154</v>
      </c>
      <c r="D75" t="s">
        <v>275</v>
      </c>
      <c r="E75" t="s">
        <v>291</v>
      </c>
      <c r="F75" t="s">
        <v>292</v>
      </c>
      <c r="K75" t="s">
        <v>278</v>
      </c>
      <c r="N75" s="1"/>
      <c r="BF75" t="s">
        <v>158</v>
      </c>
    </row>
    <row r="76" spans="1:58" hidden="1">
      <c r="A76" t="s">
        <v>293</v>
      </c>
      <c r="B76" t="s">
        <v>153</v>
      </c>
      <c r="C76" t="s">
        <v>154</v>
      </c>
      <c r="D76" t="s">
        <v>275</v>
      </c>
      <c r="E76" t="s">
        <v>294</v>
      </c>
      <c r="K76" t="s">
        <v>278</v>
      </c>
      <c r="N76" s="1"/>
      <c r="BF76" t="s">
        <v>158</v>
      </c>
    </row>
    <row r="77" spans="1:58" hidden="1">
      <c r="A77" t="s">
        <v>295</v>
      </c>
      <c r="B77" t="s">
        <v>153</v>
      </c>
      <c r="C77" t="s">
        <v>154</v>
      </c>
      <c r="D77" t="s">
        <v>275</v>
      </c>
      <c r="E77" t="s">
        <v>296</v>
      </c>
      <c r="F77" t="s">
        <v>284</v>
      </c>
      <c r="K77" t="s">
        <v>216</v>
      </c>
      <c r="N77" s="1"/>
      <c r="BF77" t="s">
        <v>158</v>
      </c>
    </row>
    <row r="78" spans="1:58" hidden="1">
      <c r="A78" t="s">
        <v>297</v>
      </c>
      <c r="B78" t="s">
        <v>153</v>
      </c>
      <c r="C78" t="s">
        <v>154</v>
      </c>
      <c r="D78" t="s">
        <v>275</v>
      </c>
      <c r="E78" t="s">
        <v>298</v>
      </c>
      <c r="F78" t="s">
        <v>299</v>
      </c>
      <c r="K78" t="s">
        <v>216</v>
      </c>
      <c r="N78" s="1"/>
      <c r="BF78" t="s">
        <v>158</v>
      </c>
    </row>
    <row r="79" spans="1:58" hidden="1">
      <c r="A79" t="s">
        <v>300</v>
      </c>
      <c r="B79" t="s">
        <v>153</v>
      </c>
      <c r="C79" t="s">
        <v>154</v>
      </c>
      <c r="D79" t="s">
        <v>275</v>
      </c>
      <c r="E79" t="s">
        <v>301</v>
      </c>
      <c r="K79" t="s">
        <v>216</v>
      </c>
      <c r="N79" s="1"/>
      <c r="BF79" t="s">
        <v>158</v>
      </c>
    </row>
    <row r="80" spans="1:58" hidden="1">
      <c r="A80" t="s">
        <v>302</v>
      </c>
      <c r="B80" t="s">
        <v>153</v>
      </c>
      <c r="C80" t="s">
        <v>154</v>
      </c>
      <c r="D80" t="s">
        <v>275</v>
      </c>
      <c r="E80" t="s">
        <v>303</v>
      </c>
      <c r="K80" t="s">
        <v>278</v>
      </c>
      <c r="N80" s="1"/>
      <c r="BF80" t="s">
        <v>158</v>
      </c>
    </row>
    <row r="81" spans="1:58" hidden="1">
      <c r="A81" t="s">
        <v>304</v>
      </c>
      <c r="B81" t="s">
        <v>153</v>
      </c>
      <c r="C81" t="s">
        <v>154</v>
      </c>
      <c r="D81" t="s">
        <v>275</v>
      </c>
      <c r="E81" t="s">
        <v>305</v>
      </c>
      <c r="F81" t="s">
        <v>284</v>
      </c>
      <c r="K81" t="s">
        <v>216</v>
      </c>
      <c r="N81" s="1"/>
      <c r="BF81" t="s">
        <v>158</v>
      </c>
    </row>
    <row r="82" spans="1:58" hidden="1">
      <c r="A82" t="s">
        <v>306</v>
      </c>
      <c r="B82" t="s">
        <v>153</v>
      </c>
      <c r="C82" t="s">
        <v>154</v>
      </c>
      <c r="D82" t="s">
        <v>275</v>
      </c>
      <c r="E82" t="s">
        <v>307</v>
      </c>
      <c r="F82" t="s">
        <v>308</v>
      </c>
      <c r="K82" t="s">
        <v>216</v>
      </c>
      <c r="N82" s="1"/>
      <c r="BF82" t="s">
        <v>158</v>
      </c>
    </row>
    <row r="83" spans="1:58" hidden="1">
      <c r="A83" t="s">
        <v>309</v>
      </c>
      <c r="B83" t="s">
        <v>153</v>
      </c>
      <c r="C83" t="s">
        <v>154</v>
      </c>
      <c r="D83" t="s">
        <v>275</v>
      </c>
      <c r="E83" t="s">
        <v>310</v>
      </c>
      <c r="K83" t="s">
        <v>216</v>
      </c>
      <c r="N83" s="1"/>
      <c r="BF83" t="s">
        <v>158</v>
      </c>
    </row>
    <row r="84" spans="1:58" hidden="1">
      <c r="A84" t="s">
        <v>311</v>
      </c>
      <c r="B84" t="s">
        <v>153</v>
      </c>
      <c r="C84" t="s">
        <v>154</v>
      </c>
      <c r="D84" t="s">
        <v>275</v>
      </c>
      <c r="E84" t="s">
        <v>312</v>
      </c>
      <c r="K84" t="s">
        <v>216</v>
      </c>
      <c r="N84" s="1"/>
      <c r="BF84" t="s">
        <v>158</v>
      </c>
    </row>
    <row r="85" spans="1:58" hidden="1">
      <c r="A85" t="s">
        <v>313</v>
      </c>
      <c r="B85" t="s">
        <v>153</v>
      </c>
      <c r="C85" t="s">
        <v>154</v>
      </c>
      <c r="D85" t="s">
        <v>275</v>
      </c>
      <c r="E85" t="s">
        <v>314</v>
      </c>
      <c r="K85" t="s">
        <v>278</v>
      </c>
      <c r="N85" s="1"/>
      <c r="BF85" t="s">
        <v>158</v>
      </c>
    </row>
    <row r="86" spans="1:58" hidden="1">
      <c r="A86" t="s">
        <v>315</v>
      </c>
      <c r="B86" t="s">
        <v>153</v>
      </c>
      <c r="C86" t="s">
        <v>154</v>
      </c>
      <c r="D86" t="s">
        <v>275</v>
      </c>
      <c r="E86" t="s">
        <v>168</v>
      </c>
      <c r="K86" t="s">
        <v>278</v>
      </c>
      <c r="N86" s="1"/>
      <c r="BF86" t="s">
        <v>158</v>
      </c>
    </row>
    <row r="87" spans="1:58" hidden="1">
      <c r="A87" t="s">
        <v>316</v>
      </c>
      <c r="B87" t="s">
        <v>153</v>
      </c>
      <c r="C87" t="s">
        <v>154</v>
      </c>
      <c r="D87" t="s">
        <v>275</v>
      </c>
      <c r="E87" t="s">
        <v>317</v>
      </c>
      <c r="F87" t="s">
        <v>318</v>
      </c>
      <c r="K87" t="s">
        <v>278</v>
      </c>
      <c r="N87" s="1"/>
      <c r="BF87" t="s">
        <v>158</v>
      </c>
    </row>
    <row r="88" spans="1:58" hidden="1">
      <c r="A88" t="s">
        <v>319</v>
      </c>
      <c r="B88" t="s">
        <v>153</v>
      </c>
      <c r="C88" t="s">
        <v>154</v>
      </c>
      <c r="D88" t="s">
        <v>275</v>
      </c>
      <c r="E88" t="s">
        <v>320</v>
      </c>
      <c r="F88" t="s">
        <v>308</v>
      </c>
      <c r="K88" t="s">
        <v>278</v>
      </c>
      <c r="N88" s="1"/>
      <c r="BF88" t="s">
        <v>158</v>
      </c>
    </row>
    <row r="89" spans="1:58" hidden="1">
      <c r="A89" t="s">
        <v>321</v>
      </c>
      <c r="B89" t="s">
        <v>153</v>
      </c>
      <c r="C89" t="s">
        <v>154</v>
      </c>
      <c r="D89" t="s">
        <v>275</v>
      </c>
      <c r="E89" t="s">
        <v>322</v>
      </c>
      <c r="F89" t="s">
        <v>323</v>
      </c>
      <c r="K89" t="s">
        <v>278</v>
      </c>
      <c r="N89" s="1"/>
      <c r="BF89" t="s">
        <v>158</v>
      </c>
    </row>
    <row r="90" spans="1:58" hidden="1">
      <c r="A90" t="s">
        <v>324</v>
      </c>
      <c r="B90" t="s">
        <v>153</v>
      </c>
      <c r="C90" t="s">
        <v>154</v>
      </c>
      <c r="D90" t="s">
        <v>275</v>
      </c>
      <c r="E90" t="s">
        <v>239</v>
      </c>
      <c r="K90" t="s">
        <v>216</v>
      </c>
      <c r="N90" s="1"/>
      <c r="BF90" t="s">
        <v>158</v>
      </c>
    </row>
    <row r="91" spans="1:58" hidden="1">
      <c r="A91" t="s">
        <v>325</v>
      </c>
      <c r="B91" t="s">
        <v>153</v>
      </c>
      <c r="C91" t="s">
        <v>154</v>
      </c>
      <c r="D91" t="s">
        <v>275</v>
      </c>
      <c r="E91" t="s">
        <v>326</v>
      </c>
      <c r="K91" t="s">
        <v>216</v>
      </c>
      <c r="N91" s="1"/>
      <c r="BF91" t="s">
        <v>158</v>
      </c>
    </row>
    <row r="92" spans="1:58" hidden="1">
      <c r="A92" t="s">
        <v>327</v>
      </c>
      <c r="B92" t="s">
        <v>153</v>
      </c>
      <c r="C92" t="s">
        <v>154</v>
      </c>
      <c r="D92" t="s">
        <v>275</v>
      </c>
      <c r="E92" t="s">
        <v>182</v>
      </c>
      <c r="K92" t="s">
        <v>278</v>
      </c>
      <c r="N92" s="1"/>
      <c r="BF92" t="s">
        <v>158</v>
      </c>
    </row>
    <row r="93" spans="1:58" hidden="1">
      <c r="A93" t="s">
        <v>328</v>
      </c>
      <c r="B93" t="s">
        <v>153</v>
      </c>
      <c r="C93" t="s">
        <v>154</v>
      </c>
      <c r="D93" t="s">
        <v>275</v>
      </c>
      <c r="E93" t="s">
        <v>329</v>
      </c>
      <c r="K93" t="s">
        <v>278</v>
      </c>
      <c r="N93" s="1"/>
      <c r="BF93" t="s">
        <v>158</v>
      </c>
    </row>
    <row r="94" spans="1:58" hidden="1">
      <c r="A94" t="s">
        <v>330</v>
      </c>
      <c r="B94" t="s">
        <v>153</v>
      </c>
      <c r="C94" t="s">
        <v>154</v>
      </c>
      <c r="D94" t="s">
        <v>275</v>
      </c>
      <c r="E94" t="s">
        <v>331</v>
      </c>
      <c r="K94" t="s">
        <v>278</v>
      </c>
      <c r="N94" s="1"/>
      <c r="BF94" t="s">
        <v>158</v>
      </c>
    </row>
    <row r="95" spans="1:58" hidden="1">
      <c r="A95" t="s">
        <v>332</v>
      </c>
      <c r="B95" t="s">
        <v>153</v>
      </c>
      <c r="C95" t="s">
        <v>154</v>
      </c>
      <c r="D95" t="s">
        <v>333</v>
      </c>
      <c r="E95" t="s">
        <v>168</v>
      </c>
      <c r="K95" t="s">
        <v>334</v>
      </c>
      <c r="N95" s="1"/>
      <c r="BE95" t="s">
        <v>158</v>
      </c>
    </row>
    <row r="96" spans="1:58" hidden="1">
      <c r="A96" t="s">
        <v>335</v>
      </c>
      <c r="B96" t="s">
        <v>153</v>
      </c>
      <c r="C96" t="s">
        <v>154</v>
      </c>
      <c r="D96" t="s">
        <v>333</v>
      </c>
      <c r="E96" t="s">
        <v>182</v>
      </c>
      <c r="K96" t="s">
        <v>334</v>
      </c>
      <c r="N96" s="1"/>
      <c r="BE96" t="s">
        <v>158</v>
      </c>
    </row>
    <row r="97" spans="1:63" hidden="1">
      <c r="A97" t="s">
        <v>336</v>
      </c>
      <c r="B97" t="s">
        <v>153</v>
      </c>
      <c r="C97" t="s">
        <v>154</v>
      </c>
      <c r="D97" t="s">
        <v>333</v>
      </c>
      <c r="E97" t="s">
        <v>337</v>
      </c>
      <c r="F97" t="s">
        <v>338</v>
      </c>
      <c r="K97" t="s">
        <v>334</v>
      </c>
      <c r="N97" s="1"/>
      <c r="BE97" t="s">
        <v>158</v>
      </c>
    </row>
    <row r="98" spans="1:63" hidden="1">
      <c r="A98" t="s">
        <v>339</v>
      </c>
      <c r="B98" t="s">
        <v>153</v>
      </c>
      <c r="C98" t="s">
        <v>154</v>
      </c>
      <c r="D98" t="s">
        <v>333</v>
      </c>
      <c r="E98" t="s">
        <v>337</v>
      </c>
      <c r="F98" t="s">
        <v>340</v>
      </c>
      <c r="K98" t="s">
        <v>334</v>
      </c>
      <c r="N98" s="1"/>
      <c r="BE98" t="s">
        <v>158</v>
      </c>
    </row>
    <row r="99" spans="1:63" hidden="1">
      <c r="A99" t="s">
        <v>341</v>
      </c>
      <c r="B99" t="s">
        <v>153</v>
      </c>
      <c r="C99" t="s">
        <v>154</v>
      </c>
      <c r="D99" t="s">
        <v>333</v>
      </c>
      <c r="E99" t="s">
        <v>337</v>
      </c>
      <c r="F99" t="s">
        <v>342</v>
      </c>
      <c r="K99" t="s">
        <v>334</v>
      </c>
      <c r="N99" s="1"/>
      <c r="BE99" t="s">
        <v>158</v>
      </c>
    </row>
    <row r="100" spans="1:63" hidden="1">
      <c r="A100" t="s">
        <v>343</v>
      </c>
      <c r="B100" t="s">
        <v>153</v>
      </c>
      <c r="C100" t="s">
        <v>154</v>
      </c>
      <c r="D100" t="s">
        <v>333</v>
      </c>
      <c r="E100" t="s">
        <v>344</v>
      </c>
      <c r="F100" t="s">
        <v>338</v>
      </c>
      <c r="K100" t="s">
        <v>334</v>
      </c>
      <c r="N100" s="1"/>
      <c r="BE100" t="s">
        <v>158</v>
      </c>
    </row>
    <row r="101" spans="1:63" hidden="1">
      <c r="A101" t="s">
        <v>345</v>
      </c>
      <c r="B101" t="s">
        <v>153</v>
      </c>
      <c r="C101" t="s">
        <v>154</v>
      </c>
      <c r="D101" t="s">
        <v>333</v>
      </c>
      <c r="E101" t="s">
        <v>344</v>
      </c>
      <c r="F101" t="s">
        <v>340</v>
      </c>
      <c r="K101" t="s">
        <v>334</v>
      </c>
      <c r="N101" s="1"/>
      <c r="BE101" t="s">
        <v>158</v>
      </c>
    </row>
    <row r="102" spans="1:63" hidden="1">
      <c r="A102" t="s">
        <v>346</v>
      </c>
      <c r="B102" t="s">
        <v>153</v>
      </c>
      <c r="C102" t="s">
        <v>154</v>
      </c>
      <c r="D102" t="s">
        <v>333</v>
      </c>
      <c r="E102" t="s">
        <v>344</v>
      </c>
      <c r="F102" t="s">
        <v>342</v>
      </c>
      <c r="K102" t="s">
        <v>334</v>
      </c>
      <c r="N102" s="1"/>
      <c r="BE102" t="s">
        <v>158</v>
      </c>
    </row>
    <row r="103" spans="1:63" hidden="1">
      <c r="A103" t="s">
        <v>347</v>
      </c>
      <c r="B103" t="s">
        <v>153</v>
      </c>
      <c r="C103" t="s">
        <v>154</v>
      </c>
      <c r="D103" t="s">
        <v>333</v>
      </c>
      <c r="E103" t="s">
        <v>348</v>
      </c>
      <c r="F103" t="s">
        <v>277</v>
      </c>
      <c r="K103" t="s">
        <v>334</v>
      </c>
      <c r="N103" s="1"/>
      <c r="BE103" t="s">
        <v>158</v>
      </c>
    </row>
    <row r="104" spans="1:63" hidden="1">
      <c r="A104" t="s">
        <v>349</v>
      </c>
      <c r="B104" t="s">
        <v>153</v>
      </c>
      <c r="C104" t="s">
        <v>154</v>
      </c>
      <c r="D104" t="s">
        <v>333</v>
      </c>
      <c r="E104" t="s">
        <v>350</v>
      </c>
      <c r="F104" t="s">
        <v>281</v>
      </c>
      <c r="K104" t="s">
        <v>334</v>
      </c>
      <c r="N104" s="1"/>
      <c r="BE104" t="s">
        <v>158</v>
      </c>
    </row>
    <row r="105" spans="1:63" hidden="1">
      <c r="A105" t="s">
        <v>351</v>
      </c>
      <c r="B105" t="s">
        <v>153</v>
      </c>
      <c r="C105" t="s">
        <v>154</v>
      </c>
      <c r="D105" t="s">
        <v>333</v>
      </c>
      <c r="E105" t="s">
        <v>352</v>
      </c>
      <c r="K105" t="s">
        <v>334</v>
      </c>
      <c r="N105" s="1"/>
      <c r="BE105" t="s">
        <v>158</v>
      </c>
    </row>
    <row r="106" spans="1:63" hidden="1">
      <c r="A106" t="s">
        <v>353</v>
      </c>
      <c r="B106" t="s">
        <v>153</v>
      </c>
      <c r="C106" t="s">
        <v>154</v>
      </c>
      <c r="D106" t="s">
        <v>333</v>
      </c>
      <c r="E106" t="s">
        <v>354</v>
      </c>
      <c r="K106" t="s">
        <v>334</v>
      </c>
      <c r="N106" s="1"/>
      <c r="BE106" t="s">
        <v>158</v>
      </c>
    </row>
    <row r="107" spans="1:63" hidden="1">
      <c r="A107" t="s">
        <v>355</v>
      </c>
      <c r="B107" t="s">
        <v>153</v>
      </c>
      <c r="C107" t="s">
        <v>154</v>
      </c>
      <c r="D107" t="s">
        <v>333</v>
      </c>
      <c r="E107" t="s">
        <v>190</v>
      </c>
      <c r="K107" t="s">
        <v>334</v>
      </c>
      <c r="N107" s="1"/>
      <c r="BE107" t="s">
        <v>158</v>
      </c>
    </row>
    <row r="108" spans="1:63" hidden="1">
      <c r="A108" t="s">
        <v>356</v>
      </c>
      <c r="B108" t="s">
        <v>153</v>
      </c>
      <c r="C108" t="s">
        <v>154</v>
      </c>
      <c r="D108" t="s">
        <v>333</v>
      </c>
      <c r="E108" t="s">
        <v>286</v>
      </c>
      <c r="K108" t="s">
        <v>334</v>
      </c>
      <c r="N108" s="1"/>
      <c r="BE108" t="s">
        <v>158</v>
      </c>
    </row>
    <row r="109" spans="1:63" hidden="1">
      <c r="A109" t="s">
        <v>357</v>
      </c>
      <c r="B109" t="s">
        <v>153</v>
      </c>
      <c r="C109" t="s">
        <v>154</v>
      </c>
      <c r="D109" t="s">
        <v>45</v>
      </c>
      <c r="E109" t="s">
        <v>314</v>
      </c>
      <c r="F109" t="s">
        <v>358</v>
      </c>
      <c r="K109" t="s">
        <v>359</v>
      </c>
      <c r="N109" s="1"/>
      <c r="BK109" t="s">
        <v>158</v>
      </c>
    </row>
    <row r="110" spans="1:63" hidden="1">
      <c r="A110" t="s">
        <v>360</v>
      </c>
      <c r="B110" t="s">
        <v>153</v>
      </c>
      <c r="C110" t="s">
        <v>154</v>
      </c>
      <c r="D110" t="s">
        <v>45</v>
      </c>
      <c r="E110" t="s">
        <v>276</v>
      </c>
      <c r="F110" t="s">
        <v>277</v>
      </c>
      <c r="K110" t="s">
        <v>359</v>
      </c>
      <c r="N110" s="1"/>
      <c r="BK110" t="s">
        <v>158</v>
      </c>
    </row>
    <row r="111" spans="1:63" hidden="1">
      <c r="A111" t="s">
        <v>361</v>
      </c>
      <c r="B111" t="s">
        <v>153</v>
      </c>
      <c r="C111" t="s">
        <v>154</v>
      </c>
      <c r="D111" t="s">
        <v>45</v>
      </c>
      <c r="E111" t="s">
        <v>362</v>
      </c>
      <c r="F111" t="s">
        <v>363</v>
      </c>
      <c r="K111" t="s">
        <v>359</v>
      </c>
      <c r="N111" s="1"/>
      <c r="BK111" t="s">
        <v>158</v>
      </c>
    </row>
    <row r="112" spans="1:63" hidden="1">
      <c r="A112" t="s">
        <v>364</v>
      </c>
      <c r="B112" t="s">
        <v>153</v>
      </c>
      <c r="C112" t="s">
        <v>154</v>
      </c>
      <c r="D112" t="s">
        <v>45</v>
      </c>
      <c r="E112" t="s">
        <v>280</v>
      </c>
      <c r="F112" t="s">
        <v>281</v>
      </c>
      <c r="K112" t="s">
        <v>216</v>
      </c>
      <c r="N112" s="1"/>
      <c r="BK112" t="s">
        <v>158</v>
      </c>
    </row>
    <row r="113" spans="1:63" hidden="1">
      <c r="A113" t="s">
        <v>365</v>
      </c>
      <c r="B113" t="s">
        <v>153</v>
      </c>
      <c r="C113" t="s">
        <v>154</v>
      </c>
      <c r="D113" t="s">
        <v>45</v>
      </c>
      <c r="E113" t="s">
        <v>314</v>
      </c>
      <c r="F113" t="s">
        <v>366</v>
      </c>
      <c r="K113" t="s">
        <v>216</v>
      </c>
      <c r="N113" s="1"/>
      <c r="BK113" t="s">
        <v>158</v>
      </c>
    </row>
    <row r="114" spans="1:63" hidden="1">
      <c r="A114" t="s">
        <v>367</v>
      </c>
      <c r="B114" t="s">
        <v>153</v>
      </c>
      <c r="C114" t="s">
        <v>154</v>
      </c>
      <c r="D114" t="s">
        <v>45</v>
      </c>
      <c r="E114" t="s">
        <v>314</v>
      </c>
      <c r="F114" t="s">
        <v>368</v>
      </c>
      <c r="K114" t="s">
        <v>216</v>
      </c>
      <c r="N114" s="1"/>
      <c r="BK114" t="s">
        <v>158</v>
      </c>
    </row>
    <row r="115" spans="1:63" hidden="1">
      <c r="A115" t="s">
        <v>369</v>
      </c>
      <c r="B115" t="s">
        <v>153</v>
      </c>
      <c r="C115" t="s">
        <v>154</v>
      </c>
      <c r="D115" t="s">
        <v>45</v>
      </c>
      <c r="E115" t="s">
        <v>314</v>
      </c>
      <c r="F115" t="s">
        <v>370</v>
      </c>
      <c r="K115" t="s">
        <v>216</v>
      </c>
      <c r="N115" s="1"/>
      <c r="BK115" t="s">
        <v>158</v>
      </c>
    </row>
    <row r="116" spans="1:63" hidden="1">
      <c r="A116" t="s">
        <v>371</v>
      </c>
      <c r="B116" t="s">
        <v>153</v>
      </c>
      <c r="C116" t="s">
        <v>154</v>
      </c>
      <c r="D116" t="s">
        <v>372</v>
      </c>
      <c r="E116" t="s">
        <v>373</v>
      </c>
      <c r="F116" t="s">
        <v>338</v>
      </c>
      <c r="K116" t="s">
        <v>374</v>
      </c>
      <c r="N116" s="1"/>
      <c r="BC116" t="s">
        <v>158</v>
      </c>
    </row>
    <row r="117" spans="1:63" hidden="1">
      <c r="A117" t="s">
        <v>375</v>
      </c>
      <c r="B117" t="s">
        <v>153</v>
      </c>
      <c r="C117" t="s">
        <v>154</v>
      </c>
      <c r="D117" t="s">
        <v>372</v>
      </c>
      <c r="E117" t="s">
        <v>373</v>
      </c>
      <c r="F117" t="s">
        <v>340</v>
      </c>
      <c r="K117" t="s">
        <v>374</v>
      </c>
      <c r="N117" s="1"/>
      <c r="BC117" t="s">
        <v>158</v>
      </c>
    </row>
    <row r="118" spans="1:63" hidden="1">
      <c r="A118" t="s">
        <v>376</v>
      </c>
      <c r="B118" t="s">
        <v>153</v>
      </c>
      <c r="C118" t="s">
        <v>154</v>
      </c>
      <c r="D118" t="s">
        <v>372</v>
      </c>
      <c r="E118" t="s">
        <v>317</v>
      </c>
      <c r="F118" t="s">
        <v>368</v>
      </c>
      <c r="K118" t="s">
        <v>216</v>
      </c>
      <c r="N118" s="1"/>
      <c r="BC118" t="s">
        <v>158</v>
      </c>
    </row>
    <row r="119" spans="1:63" hidden="1">
      <c r="A119" t="s">
        <v>377</v>
      </c>
      <c r="B119" t="s">
        <v>153</v>
      </c>
      <c r="C119" t="s">
        <v>154</v>
      </c>
      <c r="D119" t="s">
        <v>372</v>
      </c>
      <c r="E119" t="s">
        <v>276</v>
      </c>
      <c r="F119" t="s">
        <v>277</v>
      </c>
      <c r="K119" t="s">
        <v>374</v>
      </c>
      <c r="N119" s="1"/>
      <c r="BC119" t="s">
        <v>158</v>
      </c>
    </row>
    <row r="120" spans="1:63" hidden="1">
      <c r="A120" t="s">
        <v>378</v>
      </c>
      <c r="B120" t="s">
        <v>153</v>
      </c>
      <c r="C120" t="s">
        <v>154</v>
      </c>
      <c r="D120" t="s">
        <v>372</v>
      </c>
      <c r="E120" t="s">
        <v>280</v>
      </c>
      <c r="F120" t="s">
        <v>281</v>
      </c>
      <c r="K120" t="s">
        <v>374</v>
      </c>
      <c r="N120" s="1"/>
      <c r="BB120" t="s">
        <v>158</v>
      </c>
    </row>
    <row r="121" spans="1:63" hidden="1">
      <c r="A121" t="s">
        <v>379</v>
      </c>
      <c r="B121" t="s">
        <v>153</v>
      </c>
      <c r="C121" t="s">
        <v>154</v>
      </c>
      <c r="D121" t="s">
        <v>372</v>
      </c>
      <c r="E121" t="s">
        <v>283</v>
      </c>
      <c r="F121" t="s">
        <v>284</v>
      </c>
      <c r="K121" t="s">
        <v>216</v>
      </c>
      <c r="N121" s="1"/>
      <c r="BC121" t="s">
        <v>158</v>
      </c>
    </row>
    <row r="122" spans="1:63" hidden="1">
      <c r="A122" t="s">
        <v>380</v>
      </c>
      <c r="B122" t="s">
        <v>153</v>
      </c>
      <c r="C122" t="s">
        <v>154</v>
      </c>
      <c r="D122" t="s">
        <v>372</v>
      </c>
      <c r="E122" t="s">
        <v>294</v>
      </c>
      <c r="F122" t="s">
        <v>381</v>
      </c>
      <c r="K122" t="s">
        <v>374</v>
      </c>
      <c r="N122" s="1"/>
      <c r="BD122" t="s">
        <v>158</v>
      </c>
    </row>
    <row r="123" spans="1:63" hidden="1">
      <c r="A123" t="s">
        <v>382</v>
      </c>
      <c r="B123" t="s">
        <v>153</v>
      </c>
      <c r="C123" t="s">
        <v>154</v>
      </c>
      <c r="D123" t="s">
        <v>372</v>
      </c>
      <c r="E123" t="s">
        <v>182</v>
      </c>
      <c r="K123" t="s">
        <v>383</v>
      </c>
      <c r="N123" s="1"/>
    </row>
    <row r="124" spans="1:63" hidden="1">
      <c r="A124" t="s">
        <v>384</v>
      </c>
      <c r="B124" t="s">
        <v>153</v>
      </c>
      <c r="C124" t="s">
        <v>154</v>
      </c>
      <c r="D124" t="s">
        <v>372</v>
      </c>
      <c r="E124" t="s">
        <v>185</v>
      </c>
      <c r="K124" t="s">
        <v>383</v>
      </c>
      <c r="N124" s="1"/>
    </row>
    <row r="125" spans="1:63" hidden="1">
      <c r="A125" t="s">
        <v>385</v>
      </c>
      <c r="B125" t="s">
        <v>153</v>
      </c>
      <c r="C125" t="s">
        <v>154</v>
      </c>
      <c r="D125" t="s">
        <v>372</v>
      </c>
      <c r="E125" t="s">
        <v>386</v>
      </c>
      <c r="F125" t="s">
        <v>387</v>
      </c>
      <c r="K125" t="s">
        <v>216</v>
      </c>
      <c r="N125" s="1"/>
    </row>
    <row r="126" spans="1:63" hidden="1">
      <c r="A126" t="s">
        <v>388</v>
      </c>
      <c r="B126" t="s">
        <v>153</v>
      </c>
      <c r="C126" t="s">
        <v>154</v>
      </c>
      <c r="D126" t="s">
        <v>372</v>
      </c>
      <c r="E126" t="s">
        <v>389</v>
      </c>
      <c r="F126" t="s">
        <v>292</v>
      </c>
      <c r="K126" t="s">
        <v>216</v>
      </c>
      <c r="N126" s="1"/>
    </row>
    <row r="127" spans="1:63" hidden="1">
      <c r="A127" t="s">
        <v>390</v>
      </c>
      <c r="B127" t="s">
        <v>153</v>
      </c>
      <c r="C127" t="s">
        <v>154</v>
      </c>
      <c r="D127" t="s">
        <v>391</v>
      </c>
      <c r="E127" t="s">
        <v>314</v>
      </c>
      <c r="F127" t="s">
        <v>338</v>
      </c>
      <c r="K127" t="s">
        <v>392</v>
      </c>
      <c r="N127" s="1"/>
      <c r="BG127" t="s">
        <v>158</v>
      </c>
    </row>
    <row r="128" spans="1:63" hidden="1">
      <c r="A128" t="s">
        <v>393</v>
      </c>
      <c r="B128" t="s">
        <v>153</v>
      </c>
      <c r="C128" t="s">
        <v>154</v>
      </c>
      <c r="D128" t="s">
        <v>391</v>
      </c>
      <c r="E128" t="s">
        <v>314</v>
      </c>
      <c r="F128" t="s">
        <v>340</v>
      </c>
      <c r="K128" t="s">
        <v>392</v>
      </c>
      <c r="N128" s="1"/>
      <c r="BG128" t="s">
        <v>158</v>
      </c>
    </row>
    <row r="129" spans="1:60" hidden="1">
      <c r="A129" t="s">
        <v>394</v>
      </c>
      <c r="B129" t="s">
        <v>153</v>
      </c>
      <c r="C129" t="s">
        <v>154</v>
      </c>
      <c r="D129" t="s">
        <v>391</v>
      </c>
      <c r="E129" t="s">
        <v>276</v>
      </c>
      <c r="F129" t="s">
        <v>277</v>
      </c>
      <c r="K129" t="s">
        <v>392</v>
      </c>
      <c r="N129" s="1"/>
      <c r="BG129" t="s">
        <v>158</v>
      </c>
    </row>
    <row r="130" spans="1:60" hidden="1">
      <c r="A130" t="s">
        <v>395</v>
      </c>
      <c r="B130" t="s">
        <v>153</v>
      </c>
      <c r="C130" t="s">
        <v>154</v>
      </c>
      <c r="D130" t="s">
        <v>391</v>
      </c>
      <c r="E130" t="s">
        <v>280</v>
      </c>
      <c r="F130" t="s">
        <v>281</v>
      </c>
      <c r="K130" t="s">
        <v>392</v>
      </c>
      <c r="N130" s="1"/>
      <c r="BG130" t="s">
        <v>158</v>
      </c>
    </row>
    <row r="131" spans="1:60" hidden="1">
      <c r="A131" t="s">
        <v>396</v>
      </c>
      <c r="B131" t="s">
        <v>153</v>
      </c>
      <c r="C131" t="s">
        <v>154</v>
      </c>
      <c r="D131" t="s">
        <v>391</v>
      </c>
      <c r="E131" t="s">
        <v>314</v>
      </c>
      <c r="F131" t="s">
        <v>397</v>
      </c>
      <c r="K131" t="s">
        <v>392</v>
      </c>
      <c r="N131" s="1"/>
      <c r="BG131" t="s">
        <v>158</v>
      </c>
    </row>
    <row r="132" spans="1:60" hidden="1">
      <c r="A132" t="s">
        <v>398</v>
      </c>
      <c r="B132" t="s">
        <v>153</v>
      </c>
      <c r="C132" t="s">
        <v>154</v>
      </c>
      <c r="D132" t="s">
        <v>391</v>
      </c>
      <c r="E132" t="s">
        <v>314</v>
      </c>
      <c r="F132" t="s">
        <v>399</v>
      </c>
      <c r="K132" t="s">
        <v>392</v>
      </c>
      <c r="N132" s="1"/>
      <c r="BG132" t="s">
        <v>158</v>
      </c>
    </row>
    <row r="133" spans="1:60" hidden="1">
      <c r="A133" t="s">
        <v>400</v>
      </c>
      <c r="B133" t="s">
        <v>153</v>
      </c>
      <c r="C133" t="s">
        <v>154</v>
      </c>
      <c r="D133" t="s">
        <v>391</v>
      </c>
      <c r="E133" t="s">
        <v>168</v>
      </c>
      <c r="F133" t="s">
        <v>338</v>
      </c>
      <c r="K133" t="s">
        <v>392</v>
      </c>
      <c r="N133" s="1"/>
      <c r="BG133" t="s">
        <v>158</v>
      </c>
    </row>
    <row r="134" spans="1:60" hidden="1">
      <c r="A134" t="s">
        <v>401</v>
      </c>
      <c r="B134" t="s">
        <v>153</v>
      </c>
      <c r="C134" t="s">
        <v>154</v>
      </c>
      <c r="D134" t="s">
        <v>391</v>
      </c>
      <c r="E134" t="s">
        <v>168</v>
      </c>
      <c r="F134" t="s">
        <v>340</v>
      </c>
      <c r="K134" t="s">
        <v>392</v>
      </c>
      <c r="N134" s="1"/>
      <c r="BG134" t="s">
        <v>158</v>
      </c>
    </row>
    <row r="135" spans="1:60" hidden="1">
      <c r="A135" t="s">
        <v>402</v>
      </c>
      <c r="B135" t="s">
        <v>153</v>
      </c>
      <c r="C135" t="s">
        <v>154</v>
      </c>
      <c r="D135" t="s">
        <v>391</v>
      </c>
      <c r="E135" t="s">
        <v>168</v>
      </c>
      <c r="F135" t="s">
        <v>277</v>
      </c>
      <c r="K135" t="s">
        <v>392</v>
      </c>
      <c r="N135" s="1"/>
      <c r="BG135" t="s">
        <v>158</v>
      </c>
    </row>
    <row r="136" spans="1:60" hidden="1">
      <c r="A136" t="s">
        <v>403</v>
      </c>
      <c r="B136" t="s">
        <v>153</v>
      </c>
      <c r="C136" t="s">
        <v>154</v>
      </c>
      <c r="D136" t="s">
        <v>391</v>
      </c>
      <c r="E136" t="s">
        <v>168</v>
      </c>
      <c r="F136" t="s">
        <v>281</v>
      </c>
      <c r="K136" t="s">
        <v>392</v>
      </c>
      <c r="N136" s="1"/>
      <c r="BG136" t="s">
        <v>158</v>
      </c>
    </row>
    <row r="137" spans="1:60" hidden="1">
      <c r="A137" t="s">
        <v>404</v>
      </c>
      <c r="B137" t="s">
        <v>153</v>
      </c>
      <c r="C137" t="s">
        <v>154</v>
      </c>
      <c r="D137" t="s">
        <v>391</v>
      </c>
      <c r="E137" t="s">
        <v>168</v>
      </c>
      <c r="F137" t="s">
        <v>397</v>
      </c>
      <c r="K137" t="s">
        <v>392</v>
      </c>
      <c r="N137" s="1"/>
      <c r="BG137" t="s">
        <v>158</v>
      </c>
    </row>
    <row r="138" spans="1:60" hidden="1">
      <c r="A138" t="s">
        <v>405</v>
      </c>
      <c r="B138" t="s">
        <v>153</v>
      </c>
      <c r="C138" t="s">
        <v>154</v>
      </c>
      <c r="D138" t="s">
        <v>391</v>
      </c>
      <c r="E138" t="s">
        <v>168</v>
      </c>
      <c r="F138" t="s">
        <v>399</v>
      </c>
      <c r="K138" t="s">
        <v>216</v>
      </c>
      <c r="N138" s="1"/>
      <c r="BG138" t="s">
        <v>158</v>
      </c>
    </row>
    <row r="139" spans="1:60" hidden="1">
      <c r="A139" t="s">
        <v>406</v>
      </c>
      <c r="B139" t="s">
        <v>153</v>
      </c>
      <c r="C139" t="s">
        <v>154</v>
      </c>
      <c r="D139" t="s">
        <v>391</v>
      </c>
      <c r="E139" t="s">
        <v>286</v>
      </c>
      <c r="F139" t="s">
        <v>387</v>
      </c>
      <c r="K139" t="s">
        <v>216</v>
      </c>
      <c r="N139" s="1"/>
      <c r="BG139" t="s">
        <v>158</v>
      </c>
    </row>
    <row r="140" spans="1:60" hidden="1">
      <c r="A140" t="s">
        <v>407</v>
      </c>
      <c r="B140" t="s">
        <v>153</v>
      </c>
      <c r="C140" t="s">
        <v>154</v>
      </c>
      <c r="D140" t="s">
        <v>391</v>
      </c>
      <c r="E140" t="s">
        <v>182</v>
      </c>
      <c r="K140" t="s">
        <v>392</v>
      </c>
      <c r="N140" s="1"/>
      <c r="BG140" t="s">
        <v>158</v>
      </c>
    </row>
    <row r="141" spans="1:60" hidden="1">
      <c r="A141" t="s">
        <v>408</v>
      </c>
      <c r="B141" t="s">
        <v>153</v>
      </c>
      <c r="C141" t="s">
        <v>154</v>
      </c>
      <c r="D141" t="s">
        <v>391</v>
      </c>
      <c r="E141" t="s">
        <v>185</v>
      </c>
      <c r="K141" t="s">
        <v>216</v>
      </c>
      <c r="N141" s="1"/>
      <c r="BG141" t="s">
        <v>158</v>
      </c>
    </row>
    <row r="142" spans="1:60" hidden="1">
      <c r="A142" t="s">
        <v>409</v>
      </c>
      <c r="B142" t="s">
        <v>153</v>
      </c>
      <c r="C142" t="s">
        <v>154</v>
      </c>
      <c r="D142" t="s">
        <v>391</v>
      </c>
      <c r="E142" t="s">
        <v>410</v>
      </c>
      <c r="K142" t="s">
        <v>392</v>
      </c>
      <c r="N142" s="1"/>
      <c r="BG142" t="s">
        <v>158</v>
      </c>
    </row>
    <row r="143" spans="1:60" hidden="1">
      <c r="A143" t="s">
        <v>411</v>
      </c>
      <c r="B143" t="s">
        <v>153</v>
      </c>
      <c r="C143" t="s">
        <v>154</v>
      </c>
      <c r="D143" t="s">
        <v>391</v>
      </c>
      <c r="E143" t="s">
        <v>187</v>
      </c>
      <c r="K143" t="s">
        <v>392</v>
      </c>
      <c r="N143" s="1"/>
      <c r="BG143" t="s">
        <v>412</v>
      </c>
    </row>
    <row r="144" spans="1:60" hidden="1">
      <c r="A144" t="s">
        <v>413</v>
      </c>
      <c r="B144" t="s">
        <v>153</v>
      </c>
      <c r="C144" t="s">
        <v>154</v>
      </c>
      <c r="D144" t="s">
        <v>42</v>
      </c>
      <c r="E144" t="s">
        <v>414</v>
      </c>
      <c r="F144" t="s">
        <v>415</v>
      </c>
      <c r="K144" t="s">
        <v>416</v>
      </c>
      <c r="N144" s="1"/>
      <c r="BH144" t="s">
        <v>158</v>
      </c>
    </row>
    <row r="145" spans="1:60" hidden="1">
      <c r="A145" t="s">
        <v>417</v>
      </c>
      <c r="B145" t="s">
        <v>153</v>
      </c>
      <c r="C145" t="s">
        <v>154</v>
      </c>
      <c r="D145" t="s">
        <v>42</v>
      </c>
      <c r="E145" t="s">
        <v>414</v>
      </c>
      <c r="F145" t="s">
        <v>418</v>
      </c>
      <c r="K145" t="s">
        <v>416</v>
      </c>
      <c r="N145" s="1"/>
      <c r="BH145" t="s">
        <v>158</v>
      </c>
    </row>
    <row r="146" spans="1:60" hidden="1">
      <c r="A146" t="s">
        <v>419</v>
      </c>
      <c r="B146" t="s">
        <v>153</v>
      </c>
      <c r="C146" t="s">
        <v>154</v>
      </c>
      <c r="D146" t="s">
        <v>42</v>
      </c>
      <c r="E146" t="s">
        <v>414</v>
      </c>
      <c r="F146" t="s">
        <v>420</v>
      </c>
      <c r="K146" t="s">
        <v>416</v>
      </c>
      <c r="N146" s="1"/>
      <c r="BH146" t="s">
        <v>158</v>
      </c>
    </row>
    <row r="147" spans="1:60" hidden="1">
      <c r="A147" t="s">
        <v>421</v>
      </c>
      <c r="B147" t="s">
        <v>153</v>
      </c>
      <c r="C147" t="s">
        <v>154</v>
      </c>
      <c r="D147" t="s">
        <v>42</v>
      </c>
      <c r="E147" t="s">
        <v>422</v>
      </c>
      <c r="F147" t="s">
        <v>415</v>
      </c>
      <c r="K147" t="s">
        <v>416</v>
      </c>
      <c r="N147" s="1"/>
      <c r="BH147" t="s">
        <v>158</v>
      </c>
    </row>
    <row r="148" spans="1:60" hidden="1">
      <c r="A148" t="s">
        <v>423</v>
      </c>
      <c r="B148" t="s">
        <v>153</v>
      </c>
      <c r="C148" t="s">
        <v>154</v>
      </c>
      <c r="D148" t="s">
        <v>42</v>
      </c>
      <c r="E148" t="s">
        <v>422</v>
      </c>
      <c r="F148" t="s">
        <v>418</v>
      </c>
      <c r="K148" t="s">
        <v>416</v>
      </c>
      <c r="N148" s="1"/>
      <c r="BH148" t="s">
        <v>158</v>
      </c>
    </row>
    <row r="149" spans="1:60" hidden="1">
      <c r="A149" t="s">
        <v>424</v>
      </c>
      <c r="B149" t="s">
        <v>153</v>
      </c>
      <c r="C149" t="s">
        <v>154</v>
      </c>
      <c r="D149" t="s">
        <v>42</v>
      </c>
      <c r="E149" t="s">
        <v>422</v>
      </c>
      <c r="F149" t="s">
        <v>420</v>
      </c>
      <c r="K149" t="s">
        <v>416</v>
      </c>
      <c r="N149" s="1"/>
      <c r="BH149" t="s">
        <v>158</v>
      </c>
    </row>
    <row r="150" spans="1:60" hidden="1">
      <c r="A150" t="s">
        <v>425</v>
      </c>
      <c r="B150" t="s">
        <v>153</v>
      </c>
      <c r="C150" t="s">
        <v>154</v>
      </c>
      <c r="D150" t="s">
        <v>42</v>
      </c>
      <c r="E150" t="s">
        <v>426</v>
      </c>
      <c r="F150" t="s">
        <v>426</v>
      </c>
      <c r="K150" t="s">
        <v>416</v>
      </c>
      <c r="N150" s="1"/>
      <c r="BH150" t="s">
        <v>158</v>
      </c>
    </row>
    <row r="151" spans="1:60" hidden="1">
      <c r="A151" t="s">
        <v>427</v>
      </c>
      <c r="B151" t="s">
        <v>153</v>
      </c>
      <c r="C151" t="s">
        <v>154</v>
      </c>
      <c r="D151" t="s">
        <v>42</v>
      </c>
      <c r="E151" t="s">
        <v>428</v>
      </c>
      <c r="F151" t="s">
        <v>429</v>
      </c>
      <c r="K151" t="s">
        <v>416</v>
      </c>
      <c r="N151" s="1"/>
      <c r="BH151" t="s">
        <v>158</v>
      </c>
    </row>
    <row r="152" spans="1:60" hidden="1">
      <c r="A152" t="s">
        <v>430</v>
      </c>
      <c r="B152" t="s">
        <v>153</v>
      </c>
      <c r="C152" t="s">
        <v>154</v>
      </c>
      <c r="D152" t="s">
        <v>42</v>
      </c>
      <c r="E152" t="s">
        <v>428</v>
      </c>
      <c r="F152" t="s">
        <v>431</v>
      </c>
      <c r="K152" t="s">
        <v>416</v>
      </c>
      <c r="N152" s="1"/>
      <c r="BH152" t="s">
        <v>158</v>
      </c>
    </row>
    <row r="153" spans="1:60" hidden="1">
      <c r="A153" t="s">
        <v>432</v>
      </c>
      <c r="B153" t="s">
        <v>153</v>
      </c>
      <c r="C153" t="s">
        <v>154</v>
      </c>
      <c r="D153" t="s">
        <v>42</v>
      </c>
      <c r="E153" t="s">
        <v>428</v>
      </c>
      <c r="F153" t="s">
        <v>433</v>
      </c>
      <c r="K153" t="s">
        <v>416</v>
      </c>
      <c r="N153" s="1"/>
      <c r="BH153" t="s">
        <v>158</v>
      </c>
    </row>
    <row r="154" spans="1:60" hidden="1">
      <c r="A154" t="s">
        <v>434</v>
      </c>
      <c r="B154" t="s">
        <v>153</v>
      </c>
      <c r="C154" t="s">
        <v>154</v>
      </c>
      <c r="D154" t="s">
        <v>42</v>
      </c>
      <c r="E154" t="s">
        <v>435</v>
      </c>
      <c r="F154" t="s">
        <v>185</v>
      </c>
      <c r="K154" t="s">
        <v>416</v>
      </c>
      <c r="N154" s="1"/>
      <c r="BH154" t="s">
        <v>158</v>
      </c>
    </row>
    <row r="155" spans="1:60" hidden="1">
      <c r="A155" t="s">
        <v>436</v>
      </c>
      <c r="B155" t="s">
        <v>153</v>
      </c>
      <c r="C155" t="s">
        <v>154</v>
      </c>
      <c r="D155" t="s">
        <v>42</v>
      </c>
      <c r="E155" t="s">
        <v>435</v>
      </c>
      <c r="F155" t="s">
        <v>437</v>
      </c>
      <c r="K155" t="s">
        <v>416</v>
      </c>
      <c r="N155" s="1"/>
      <c r="BH155" t="s">
        <v>158</v>
      </c>
    </row>
    <row r="156" spans="1:60" hidden="1">
      <c r="A156" t="s">
        <v>438</v>
      </c>
      <c r="B156" t="s">
        <v>153</v>
      </c>
      <c r="C156" t="s">
        <v>154</v>
      </c>
      <c r="D156" t="s">
        <v>42</v>
      </c>
      <c r="E156" t="s">
        <v>435</v>
      </c>
      <c r="F156" t="s">
        <v>439</v>
      </c>
      <c r="K156" t="s">
        <v>416</v>
      </c>
      <c r="N156" s="1"/>
      <c r="BH156" t="s">
        <v>158</v>
      </c>
    </row>
    <row r="157" spans="1:60">
      <c r="N157" s="1"/>
    </row>
    <row r="158" spans="1:60">
      <c r="N158" s="1"/>
    </row>
    <row r="159" spans="1:60">
      <c r="N159" s="1"/>
    </row>
    <row r="160" spans="1:60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M156" xr:uid="{C930208D-15F4-410B-927F-42F200764B11}">
    <filterColumn colId="15">
      <filters>
        <filter val="〇"/>
      </filters>
    </filterColumn>
  </autoFilter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BL10" xr:uid="{D56760A0-AE20-43E2-AC24-1F91F8A6F40A}">
      <formula1>$I$1:$I$6</formula1>
    </dataValidation>
    <dataValidation type="list" allowBlank="1" showInputMessage="1" showErrorMessage="1" sqref="P8:BL8" xr:uid="{C4B1F306-2CE0-485E-9BC3-8DD66A0A038B}">
      <formula1>$G$1:$G$4</formula1>
    </dataValidation>
    <dataValidation type="list" allowBlank="1" showInputMessage="1" showErrorMessage="1" sqref="P9:BL9" xr:uid="{12E119C5-5B52-4439-81C4-ACAEEA8792D7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4A18-AD99-4A55-B051-408C5917F117}">
  <dimension ref="A1:BL2334"/>
  <sheetViews>
    <sheetView zoomScale="60" zoomScaleNormal="60" workbookViewId="0">
      <selection activeCell="E18" sqref="E18"/>
    </sheetView>
  </sheetViews>
  <sheetFormatPr defaultRowHeight="18" outlineLevelCol="1"/>
  <cols>
    <col min="1" max="1" width="11.625" customWidth="1"/>
    <col min="2" max="2" width="4.625" customWidth="1"/>
    <col min="3" max="3" width="6.5" customWidth="1"/>
    <col min="4" max="4" width="11.375" customWidth="1"/>
    <col min="5" max="5" width="20.25" customWidth="1"/>
    <col min="6" max="10" width="8.875" customWidth="1" outlineLevel="1"/>
    <col min="11" max="11" width="11.875" customWidth="1"/>
    <col min="12" max="13" width="8.875" customWidth="1"/>
    <col min="14" max="14" width="22.25" customWidth="1"/>
    <col min="15" max="27" width="8.625" customWidth="1"/>
    <col min="36" max="37" width="8.625" customWidth="1"/>
    <col min="39" max="41" width="8.625" customWidth="1"/>
  </cols>
  <sheetData>
    <row r="1" spans="13:64">
      <c r="M1" s="3"/>
      <c r="N1" s="12" t="s">
        <v>0</v>
      </c>
      <c r="O1" s="2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5"/>
      <c r="AB1" s="13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 spans="13:64">
      <c r="M2" s="3"/>
      <c r="N2" s="36" t="s">
        <v>1</v>
      </c>
      <c r="O2" s="7" t="s">
        <v>2</v>
      </c>
      <c r="P2" s="16" t="s">
        <v>3</v>
      </c>
      <c r="Q2" s="16" t="s">
        <v>3</v>
      </c>
      <c r="R2" s="16" t="s">
        <v>3</v>
      </c>
      <c r="S2" s="16" t="s">
        <v>3</v>
      </c>
      <c r="T2" s="16" t="s">
        <v>3</v>
      </c>
      <c r="U2" s="16" t="s">
        <v>3</v>
      </c>
      <c r="V2" s="16" t="s">
        <v>3</v>
      </c>
      <c r="W2" s="16" t="s">
        <v>3</v>
      </c>
      <c r="X2" s="16" t="s">
        <v>3</v>
      </c>
      <c r="Y2" s="16" t="s">
        <v>3</v>
      </c>
      <c r="Z2" s="16" t="s">
        <v>3</v>
      </c>
      <c r="AA2" s="16" t="s">
        <v>3</v>
      </c>
      <c r="AB2" s="16" t="s">
        <v>3</v>
      </c>
      <c r="AC2" s="16" t="s">
        <v>3</v>
      </c>
      <c r="AD2" s="16" t="s">
        <v>3</v>
      </c>
      <c r="AE2" s="16" t="s">
        <v>3</v>
      </c>
      <c r="AF2" s="16" t="s">
        <v>3</v>
      </c>
      <c r="AG2" s="16" t="s">
        <v>3</v>
      </c>
      <c r="AH2" s="16" t="s">
        <v>3</v>
      </c>
      <c r="AI2" s="16" t="s">
        <v>3</v>
      </c>
      <c r="AJ2" s="16" t="s">
        <v>3</v>
      </c>
      <c r="AK2" s="16" t="s">
        <v>3</v>
      </c>
      <c r="AL2" s="16" t="s">
        <v>3</v>
      </c>
      <c r="AM2" s="16" t="s">
        <v>3</v>
      </c>
      <c r="AN2" s="16" t="s">
        <v>3</v>
      </c>
      <c r="AO2" s="16" t="s">
        <v>3</v>
      </c>
      <c r="AP2" s="16" t="s">
        <v>3</v>
      </c>
      <c r="AQ2" s="16" t="s">
        <v>3</v>
      </c>
      <c r="AR2" s="16" t="s">
        <v>3</v>
      </c>
      <c r="AS2" s="16" t="s">
        <v>3</v>
      </c>
      <c r="AT2" s="16" t="s">
        <v>3</v>
      </c>
      <c r="AU2" s="16" t="s">
        <v>3</v>
      </c>
      <c r="AV2" s="16" t="s">
        <v>3</v>
      </c>
      <c r="AW2" s="16" t="s">
        <v>3</v>
      </c>
      <c r="AX2" s="16" t="s">
        <v>3</v>
      </c>
      <c r="AY2" s="16" t="s">
        <v>3</v>
      </c>
      <c r="AZ2" s="16" t="s">
        <v>3</v>
      </c>
      <c r="BA2" s="16" t="s">
        <v>3</v>
      </c>
      <c r="BB2" s="16" t="s">
        <v>3</v>
      </c>
      <c r="BC2" s="16" t="s">
        <v>3</v>
      </c>
      <c r="BD2" s="16" t="s">
        <v>3</v>
      </c>
      <c r="BE2" s="16" t="s">
        <v>3</v>
      </c>
      <c r="BF2" s="16" t="s">
        <v>3</v>
      </c>
      <c r="BG2" s="16" t="s">
        <v>3</v>
      </c>
      <c r="BH2" s="16" t="s">
        <v>3</v>
      </c>
      <c r="BI2" s="16" t="s">
        <v>3</v>
      </c>
      <c r="BJ2" s="16" t="s">
        <v>3</v>
      </c>
      <c r="BK2" s="16" t="s">
        <v>3</v>
      </c>
      <c r="BL2" s="16" t="s">
        <v>3</v>
      </c>
    </row>
    <row r="3" spans="13:64" ht="108" customHeight="1">
      <c r="M3" s="3"/>
      <c r="N3" s="37"/>
      <c r="O3" s="8" t="s">
        <v>4</v>
      </c>
      <c r="P3" s="17" t="s">
        <v>5</v>
      </c>
      <c r="Q3" s="17" t="s">
        <v>5</v>
      </c>
      <c r="R3" s="17" t="s">
        <v>6</v>
      </c>
      <c r="S3" s="17" t="s">
        <v>7</v>
      </c>
      <c r="T3" s="17" t="s">
        <v>7</v>
      </c>
      <c r="U3" s="17" t="s">
        <v>7</v>
      </c>
      <c r="V3" s="18" t="s">
        <v>8</v>
      </c>
      <c r="W3" s="18" t="s">
        <v>9</v>
      </c>
      <c r="X3" s="18" t="s">
        <v>10</v>
      </c>
      <c r="Y3" s="18" t="s">
        <v>11</v>
      </c>
      <c r="Z3" s="18" t="s">
        <v>12</v>
      </c>
      <c r="AA3" s="18" t="s">
        <v>13</v>
      </c>
      <c r="AB3" s="18" t="s">
        <v>14</v>
      </c>
      <c r="AC3" s="18" t="s">
        <v>15</v>
      </c>
      <c r="AD3" s="18" t="s">
        <v>16</v>
      </c>
      <c r="AE3" s="18" t="s">
        <v>16</v>
      </c>
      <c r="AF3" s="18" t="s">
        <v>17</v>
      </c>
      <c r="AG3" s="18" t="s">
        <v>18</v>
      </c>
      <c r="AH3" s="18" t="s">
        <v>19</v>
      </c>
      <c r="AI3" s="18" t="s">
        <v>20</v>
      </c>
      <c r="AJ3" s="18" t="s">
        <v>21</v>
      </c>
      <c r="AK3" s="18" t="s">
        <v>22</v>
      </c>
      <c r="AL3" s="18" t="s">
        <v>23</v>
      </c>
      <c r="AM3" s="18" t="s">
        <v>24</v>
      </c>
      <c r="AN3" s="18" t="s">
        <v>24</v>
      </c>
      <c r="AO3" s="18" t="s">
        <v>25</v>
      </c>
      <c r="AP3" s="18" t="s">
        <v>26</v>
      </c>
      <c r="AQ3" s="18" t="s">
        <v>27</v>
      </c>
      <c r="AR3" s="18" t="s">
        <v>28</v>
      </c>
      <c r="AS3" s="18" t="s">
        <v>29</v>
      </c>
      <c r="AT3" s="18" t="s">
        <v>30</v>
      </c>
      <c r="AU3" s="18" t="s">
        <v>31</v>
      </c>
      <c r="AV3" s="18" t="s">
        <v>32</v>
      </c>
      <c r="AW3" s="18" t="s">
        <v>33</v>
      </c>
      <c r="AX3" s="18" t="s">
        <v>34</v>
      </c>
      <c r="AY3" s="18" t="s">
        <v>35</v>
      </c>
      <c r="AZ3" s="18" t="s">
        <v>36</v>
      </c>
      <c r="BA3" s="18" t="s">
        <v>37</v>
      </c>
      <c r="BB3" s="18"/>
      <c r="BC3" s="18"/>
      <c r="BD3" s="18" t="s">
        <v>38</v>
      </c>
      <c r="BE3" s="18" t="s">
        <v>39</v>
      </c>
      <c r="BF3" s="18" t="s">
        <v>40</v>
      </c>
      <c r="BG3" s="18" t="s">
        <v>41</v>
      </c>
      <c r="BH3" s="18" t="s">
        <v>42</v>
      </c>
      <c r="BI3" s="18" t="s">
        <v>43</v>
      </c>
      <c r="BJ3" s="18" t="s">
        <v>44</v>
      </c>
      <c r="BK3" s="18" t="s">
        <v>45</v>
      </c>
      <c r="BL3" s="18" t="s">
        <v>46</v>
      </c>
    </row>
    <row r="4" spans="13:64" ht="63.95" hidden="1" customHeight="1">
      <c r="N4" s="38" t="s">
        <v>47</v>
      </c>
      <c r="O4" s="9" t="s">
        <v>48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 t="s">
        <v>49</v>
      </c>
      <c r="AE4" s="19" t="s">
        <v>50</v>
      </c>
      <c r="AF4" s="19" t="s">
        <v>51</v>
      </c>
      <c r="AG4" s="19" t="s">
        <v>52</v>
      </c>
      <c r="AH4" s="19" t="s">
        <v>53</v>
      </c>
      <c r="AI4" s="19" t="s">
        <v>54</v>
      </c>
      <c r="AJ4" s="19" t="s">
        <v>55</v>
      </c>
      <c r="AK4" s="19" t="s">
        <v>56</v>
      </c>
      <c r="AL4" s="19" t="s">
        <v>57</v>
      </c>
      <c r="AM4" s="19" t="s">
        <v>58</v>
      </c>
      <c r="AN4" s="19"/>
      <c r="AO4" s="19" t="s">
        <v>59</v>
      </c>
      <c r="AP4" s="19" t="s">
        <v>59</v>
      </c>
      <c r="AQ4" s="19" t="s">
        <v>60</v>
      </c>
      <c r="AR4" s="19" t="s">
        <v>61</v>
      </c>
      <c r="AS4" s="19" t="s">
        <v>62</v>
      </c>
      <c r="AT4" s="19" t="s">
        <v>63</v>
      </c>
      <c r="AU4" s="19" t="s">
        <v>64</v>
      </c>
      <c r="AV4" s="19" t="s">
        <v>65</v>
      </c>
      <c r="AW4" s="19"/>
      <c r="AX4" s="19"/>
      <c r="AY4" s="19" t="s">
        <v>66</v>
      </c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</row>
    <row r="5" spans="13:64" ht="65.099999999999994" hidden="1">
      <c r="N5" s="38"/>
      <c r="O5" s="9" t="s">
        <v>67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 t="s">
        <v>16</v>
      </c>
      <c r="AE5" s="20" t="s">
        <v>16</v>
      </c>
      <c r="AF5" s="20" t="s">
        <v>17</v>
      </c>
      <c r="AG5" s="20" t="s">
        <v>18</v>
      </c>
      <c r="AH5" s="20" t="s">
        <v>19</v>
      </c>
      <c r="AI5" s="20" t="s">
        <v>20</v>
      </c>
      <c r="AJ5" s="20" t="s">
        <v>21</v>
      </c>
      <c r="AK5" s="20" t="s">
        <v>22</v>
      </c>
      <c r="AL5" s="20" t="s">
        <v>23</v>
      </c>
      <c r="AM5" s="20" t="s">
        <v>24</v>
      </c>
      <c r="AN5" s="20" t="s">
        <v>24</v>
      </c>
      <c r="AO5" s="20" t="s">
        <v>25</v>
      </c>
      <c r="AP5" s="20" t="s">
        <v>26</v>
      </c>
      <c r="AQ5" s="20" t="s">
        <v>27</v>
      </c>
      <c r="AR5" s="20" t="s">
        <v>28</v>
      </c>
      <c r="AS5" s="20" t="s">
        <v>29</v>
      </c>
      <c r="AT5" s="20" t="s">
        <v>30</v>
      </c>
      <c r="AU5" s="20" t="s">
        <v>31</v>
      </c>
      <c r="AV5" s="20" t="s">
        <v>32</v>
      </c>
      <c r="AW5" s="20" t="s">
        <v>33</v>
      </c>
      <c r="AX5" s="20" t="s">
        <v>34</v>
      </c>
      <c r="AY5" s="20" t="s">
        <v>35</v>
      </c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</row>
    <row r="6" spans="13:64" hidden="1">
      <c r="N6" s="38" t="s">
        <v>48</v>
      </c>
      <c r="O6" s="38"/>
      <c r="P6" s="21">
        <v>5</v>
      </c>
      <c r="Q6" s="21">
        <v>6</v>
      </c>
      <c r="R6" s="21">
        <v>9</v>
      </c>
      <c r="S6" s="21">
        <v>11</v>
      </c>
      <c r="T6" s="21">
        <v>12</v>
      </c>
      <c r="U6" s="21">
        <v>13</v>
      </c>
      <c r="V6" s="21">
        <v>14</v>
      </c>
      <c r="W6" s="21">
        <v>15</v>
      </c>
      <c r="X6" s="21">
        <v>16</v>
      </c>
      <c r="Y6" s="21">
        <v>17</v>
      </c>
      <c r="Z6" s="21">
        <v>20</v>
      </c>
      <c r="AA6" s="21">
        <v>21</v>
      </c>
      <c r="AB6" s="21">
        <v>22</v>
      </c>
      <c r="AC6" s="21">
        <v>23</v>
      </c>
      <c r="AD6" s="21">
        <v>25</v>
      </c>
      <c r="AE6" s="21">
        <v>26</v>
      </c>
      <c r="AF6" s="21">
        <v>27</v>
      </c>
      <c r="AG6" s="21">
        <v>28</v>
      </c>
      <c r="AH6" s="21">
        <v>29</v>
      </c>
      <c r="AI6" s="21">
        <v>30</v>
      </c>
      <c r="AJ6" s="21">
        <v>31</v>
      </c>
      <c r="AK6" s="21">
        <v>32</v>
      </c>
      <c r="AL6" s="21">
        <v>33</v>
      </c>
      <c r="AM6" s="21">
        <v>34</v>
      </c>
      <c r="AN6" s="21">
        <v>35</v>
      </c>
      <c r="AO6" s="21">
        <v>36</v>
      </c>
      <c r="AP6" s="21">
        <v>37</v>
      </c>
      <c r="AQ6" s="21">
        <v>38</v>
      </c>
      <c r="AR6" s="21">
        <v>39</v>
      </c>
      <c r="AS6" s="21">
        <v>40</v>
      </c>
      <c r="AT6" s="21">
        <v>41</v>
      </c>
      <c r="AU6" s="21">
        <v>42</v>
      </c>
      <c r="AV6" s="21">
        <v>43</v>
      </c>
      <c r="AW6" s="21">
        <v>44</v>
      </c>
      <c r="AX6" s="21">
        <v>45</v>
      </c>
      <c r="AY6" s="21">
        <v>46</v>
      </c>
      <c r="AZ6" s="21">
        <v>47</v>
      </c>
      <c r="BA6" s="21">
        <v>48</v>
      </c>
      <c r="BB6" s="21">
        <v>49</v>
      </c>
      <c r="BC6" s="21">
        <v>50</v>
      </c>
      <c r="BD6" s="21">
        <v>51</v>
      </c>
      <c r="BE6" s="21">
        <v>52</v>
      </c>
      <c r="BF6" s="21">
        <v>53</v>
      </c>
      <c r="BG6" s="21">
        <v>54</v>
      </c>
      <c r="BH6" s="21">
        <v>55</v>
      </c>
      <c r="BI6" s="21">
        <v>56</v>
      </c>
      <c r="BJ6" s="21">
        <v>57</v>
      </c>
      <c r="BK6" s="21">
        <v>58</v>
      </c>
      <c r="BL6" s="21">
        <v>59</v>
      </c>
    </row>
    <row r="7" spans="13:64" ht="131.44999999999999" customHeight="1">
      <c r="N7" s="39" t="s">
        <v>68</v>
      </c>
      <c r="O7" s="38"/>
      <c r="P7" s="6" t="s">
        <v>69</v>
      </c>
      <c r="Q7" s="6" t="s">
        <v>70</v>
      </c>
      <c r="R7" s="6" t="s">
        <v>71</v>
      </c>
      <c r="S7" s="22" t="s">
        <v>72</v>
      </c>
      <c r="T7" s="22" t="s">
        <v>73</v>
      </c>
      <c r="U7" s="22" t="s">
        <v>74</v>
      </c>
      <c r="V7" s="22" t="s">
        <v>75</v>
      </c>
      <c r="W7" s="22" t="s">
        <v>76</v>
      </c>
      <c r="X7" s="22" t="s">
        <v>77</v>
      </c>
      <c r="Y7" s="22" t="s">
        <v>11</v>
      </c>
      <c r="Z7" s="22" t="s">
        <v>12</v>
      </c>
      <c r="AA7" s="22" t="s">
        <v>13</v>
      </c>
      <c r="AB7" s="22" t="s">
        <v>14</v>
      </c>
      <c r="AC7" s="22" t="s">
        <v>78</v>
      </c>
      <c r="AD7" s="22" t="s">
        <v>79</v>
      </c>
      <c r="AE7" s="22" t="s">
        <v>80</v>
      </c>
      <c r="AF7" s="22" t="s">
        <v>81</v>
      </c>
      <c r="AG7" s="22" t="s">
        <v>82</v>
      </c>
      <c r="AH7" s="22" t="s">
        <v>83</v>
      </c>
      <c r="AI7" s="22" t="s">
        <v>84</v>
      </c>
      <c r="AJ7" s="22" t="s">
        <v>85</v>
      </c>
      <c r="AK7" s="22" t="s">
        <v>86</v>
      </c>
      <c r="AL7" s="22" t="s">
        <v>87</v>
      </c>
      <c r="AM7" s="22" t="s">
        <v>88</v>
      </c>
      <c r="AN7" s="22" t="s">
        <v>89</v>
      </c>
      <c r="AO7" s="22" t="s">
        <v>90</v>
      </c>
      <c r="AP7" s="22" t="s">
        <v>91</v>
      </c>
      <c r="AQ7" s="22" t="s">
        <v>92</v>
      </c>
      <c r="AR7" s="22" t="s">
        <v>93</v>
      </c>
      <c r="AS7" s="22" t="s">
        <v>94</v>
      </c>
      <c r="AT7" s="22" t="s">
        <v>95</v>
      </c>
      <c r="AU7" s="22" t="s">
        <v>96</v>
      </c>
      <c r="AV7" s="22" t="s">
        <v>97</v>
      </c>
      <c r="AW7" s="22" t="s">
        <v>98</v>
      </c>
      <c r="AX7" s="22" t="s">
        <v>99</v>
      </c>
      <c r="AY7" s="22" t="s">
        <v>100</v>
      </c>
      <c r="AZ7" s="22" t="s">
        <v>101</v>
      </c>
      <c r="BA7" s="22" t="s">
        <v>102</v>
      </c>
      <c r="BB7" s="22" t="s">
        <v>103</v>
      </c>
      <c r="BC7" s="22" t="s">
        <v>104</v>
      </c>
      <c r="BD7" s="22" t="s">
        <v>105</v>
      </c>
      <c r="BE7" s="22" t="s">
        <v>106</v>
      </c>
      <c r="BF7" s="22" t="s">
        <v>107</v>
      </c>
      <c r="BG7" s="22" t="s">
        <v>108</v>
      </c>
      <c r="BH7" s="22" t="s">
        <v>109</v>
      </c>
      <c r="BI7" s="22" t="s">
        <v>110</v>
      </c>
      <c r="BJ7" s="22" t="s">
        <v>111</v>
      </c>
      <c r="BK7" s="22" t="s">
        <v>112</v>
      </c>
      <c r="BL7" s="22" t="s">
        <v>46</v>
      </c>
    </row>
    <row r="8" spans="13:64" ht="18.600000000000001" customHeight="1">
      <c r="N8" s="40" t="s">
        <v>113</v>
      </c>
      <c r="O8" s="41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</row>
    <row r="9" spans="13:64" ht="39.6" customHeight="1">
      <c r="N9" s="40" t="s">
        <v>114</v>
      </c>
      <c r="O9" s="4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</row>
    <row r="10" spans="13:64" ht="26.45" customHeight="1">
      <c r="N10" s="39" t="s">
        <v>115</v>
      </c>
      <c r="O10" s="42"/>
      <c r="P10" s="25" t="s">
        <v>116</v>
      </c>
      <c r="Q10" s="25" t="s">
        <v>116</v>
      </c>
      <c r="R10" s="25" t="s">
        <v>116</v>
      </c>
      <c r="S10" s="25" t="s">
        <v>117</v>
      </c>
      <c r="T10" s="25" t="s">
        <v>117</v>
      </c>
      <c r="U10" s="25" t="s">
        <v>117</v>
      </c>
      <c r="V10" s="25" t="s">
        <v>118</v>
      </c>
      <c r="W10" s="25" t="s">
        <v>118</v>
      </c>
      <c r="X10" s="25" t="s">
        <v>118</v>
      </c>
      <c r="Y10" s="25" t="s">
        <v>116</v>
      </c>
      <c r="Z10" s="25" t="s">
        <v>116</v>
      </c>
      <c r="AA10" s="25" t="s">
        <v>116</v>
      </c>
      <c r="AB10" s="25" t="s">
        <v>116</v>
      </c>
      <c r="AC10" s="25" t="s">
        <v>116</v>
      </c>
      <c r="AD10" s="25" t="s">
        <v>116</v>
      </c>
      <c r="AE10" s="25" t="s">
        <v>116</v>
      </c>
      <c r="AF10" s="25" t="s">
        <v>116</v>
      </c>
      <c r="AG10" s="25" t="s">
        <v>116</v>
      </c>
      <c r="AH10" s="25" t="s">
        <v>116</v>
      </c>
      <c r="AI10" s="25" t="s">
        <v>116</v>
      </c>
      <c r="AJ10" s="25" t="s">
        <v>116</v>
      </c>
      <c r="AK10" s="25" t="s">
        <v>116</v>
      </c>
      <c r="AL10" s="25" t="s">
        <v>116</v>
      </c>
      <c r="AM10" s="25" t="s">
        <v>116</v>
      </c>
      <c r="AN10" s="25" t="s">
        <v>116</v>
      </c>
      <c r="AO10" s="25" t="s">
        <v>116</v>
      </c>
      <c r="AP10" s="25" t="s">
        <v>116</v>
      </c>
      <c r="AQ10" s="25" t="s">
        <v>116</v>
      </c>
      <c r="AR10" s="25" t="s">
        <v>116</v>
      </c>
      <c r="AS10" s="25" t="s">
        <v>116</v>
      </c>
      <c r="AT10" s="25" t="s">
        <v>116</v>
      </c>
      <c r="AU10" s="25" t="s">
        <v>116</v>
      </c>
      <c r="AV10" s="25" t="s">
        <v>116</v>
      </c>
      <c r="AW10" s="25" t="s">
        <v>116</v>
      </c>
      <c r="AX10" s="25" t="s">
        <v>116</v>
      </c>
      <c r="AY10" s="25" t="s">
        <v>116</v>
      </c>
      <c r="AZ10" s="25" t="s">
        <v>116</v>
      </c>
      <c r="BA10" s="25" t="s">
        <v>116</v>
      </c>
      <c r="BB10" s="25" t="s">
        <v>116</v>
      </c>
      <c r="BC10" s="25" t="s">
        <v>116</v>
      </c>
      <c r="BD10" s="25" t="s">
        <v>116</v>
      </c>
      <c r="BE10" s="25" t="s">
        <v>116</v>
      </c>
      <c r="BF10" s="25" t="s">
        <v>116</v>
      </c>
      <c r="BG10" s="25" t="s">
        <v>116</v>
      </c>
      <c r="BH10" s="25" t="s">
        <v>116</v>
      </c>
      <c r="BI10" s="25" t="s">
        <v>116</v>
      </c>
      <c r="BJ10" s="25" t="s">
        <v>116</v>
      </c>
      <c r="BK10" s="25" t="s">
        <v>116</v>
      </c>
      <c r="BL10" s="25" t="s">
        <v>116</v>
      </c>
    </row>
    <row r="11" spans="13:64" ht="26.45" customHeight="1">
      <c r="N11" s="34" t="s">
        <v>119</v>
      </c>
      <c r="O11" s="10" t="s">
        <v>120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</row>
    <row r="12" spans="13:64" ht="26.45" customHeight="1">
      <c r="N12" s="35"/>
      <c r="O12" s="10" t="s">
        <v>121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</row>
    <row r="13" spans="13:64" ht="26.45" customHeight="1">
      <c r="N13" s="35"/>
      <c r="O13" s="10" t="s">
        <v>122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</row>
    <row r="14" spans="13:64" ht="26.45" customHeight="1">
      <c r="N14" s="35"/>
      <c r="O14" s="10" t="s">
        <v>123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</row>
    <row r="15" spans="13:64" ht="18.600000000000001" customHeight="1">
      <c r="N15" s="35"/>
      <c r="O15" s="10" t="s">
        <v>124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</row>
    <row r="16" spans="13:64" ht="18.600000000000001" customHeight="1">
      <c r="N16" s="35"/>
      <c r="O16" s="11" t="s">
        <v>125</v>
      </c>
      <c r="P16" s="29">
        <f t="shared" ref="P16:AU16" si="0">SUM(P11:P15)</f>
        <v>0</v>
      </c>
      <c r="Q16" s="29">
        <f t="shared" si="0"/>
        <v>0</v>
      </c>
      <c r="R16" s="29">
        <f t="shared" si="0"/>
        <v>0</v>
      </c>
      <c r="S16" s="29">
        <f t="shared" si="0"/>
        <v>0</v>
      </c>
      <c r="T16" s="29">
        <f t="shared" si="0"/>
        <v>0</v>
      </c>
      <c r="U16" s="29">
        <f t="shared" si="0"/>
        <v>0</v>
      </c>
      <c r="V16" s="29">
        <f t="shared" si="0"/>
        <v>0</v>
      </c>
      <c r="W16" s="29">
        <f t="shared" si="0"/>
        <v>0</v>
      </c>
      <c r="X16" s="29">
        <f t="shared" si="0"/>
        <v>0</v>
      </c>
      <c r="Y16" s="29">
        <f t="shared" si="0"/>
        <v>0</v>
      </c>
      <c r="Z16" s="29">
        <f t="shared" si="0"/>
        <v>0</v>
      </c>
      <c r="AA16" s="29">
        <f t="shared" si="0"/>
        <v>0</v>
      </c>
      <c r="AB16" s="29">
        <f t="shared" si="0"/>
        <v>0</v>
      </c>
      <c r="AC16" s="29">
        <f t="shared" si="0"/>
        <v>0</v>
      </c>
      <c r="AD16" s="29">
        <f t="shared" si="0"/>
        <v>0</v>
      </c>
      <c r="AE16" s="29">
        <f t="shared" si="0"/>
        <v>0</v>
      </c>
      <c r="AF16" s="29">
        <f t="shared" si="0"/>
        <v>0</v>
      </c>
      <c r="AG16" s="29">
        <f t="shared" si="0"/>
        <v>0</v>
      </c>
      <c r="AH16" s="29">
        <f t="shared" si="0"/>
        <v>0</v>
      </c>
      <c r="AI16" s="29">
        <f t="shared" si="0"/>
        <v>0</v>
      </c>
      <c r="AJ16" s="29">
        <f t="shared" si="0"/>
        <v>0</v>
      </c>
      <c r="AK16" s="29">
        <f t="shared" si="0"/>
        <v>0</v>
      </c>
      <c r="AL16" s="29">
        <f t="shared" si="0"/>
        <v>0</v>
      </c>
      <c r="AM16" s="29">
        <f t="shared" si="0"/>
        <v>0</v>
      </c>
      <c r="AN16" s="29">
        <f t="shared" si="0"/>
        <v>0</v>
      </c>
      <c r="AO16" s="29">
        <f t="shared" si="0"/>
        <v>0</v>
      </c>
      <c r="AP16" s="29">
        <f t="shared" si="0"/>
        <v>0</v>
      </c>
      <c r="AQ16" s="29">
        <f t="shared" si="0"/>
        <v>0</v>
      </c>
      <c r="AR16" s="29">
        <f t="shared" si="0"/>
        <v>0</v>
      </c>
      <c r="AS16" s="29">
        <f t="shared" si="0"/>
        <v>0</v>
      </c>
      <c r="AT16" s="29">
        <f t="shared" si="0"/>
        <v>0</v>
      </c>
      <c r="AU16" s="29">
        <f t="shared" si="0"/>
        <v>0</v>
      </c>
      <c r="AV16" s="29">
        <f t="shared" ref="AV16:BL16" si="1">SUM(AV11:AV15)</f>
        <v>0</v>
      </c>
      <c r="AW16" s="29">
        <f t="shared" si="1"/>
        <v>0</v>
      </c>
      <c r="AX16" s="29">
        <f t="shared" si="1"/>
        <v>0</v>
      </c>
      <c r="AY16" s="29">
        <f t="shared" si="1"/>
        <v>0</v>
      </c>
      <c r="AZ16" s="29">
        <f t="shared" si="1"/>
        <v>0</v>
      </c>
      <c r="BA16" s="29">
        <f t="shared" si="1"/>
        <v>0</v>
      </c>
      <c r="BB16" s="29">
        <f t="shared" si="1"/>
        <v>0</v>
      </c>
      <c r="BC16" s="29">
        <f t="shared" si="1"/>
        <v>0</v>
      </c>
      <c r="BD16" s="29">
        <f t="shared" si="1"/>
        <v>0</v>
      </c>
      <c r="BE16" s="29">
        <f t="shared" si="1"/>
        <v>0</v>
      </c>
      <c r="BF16" s="29">
        <f t="shared" si="1"/>
        <v>0</v>
      </c>
      <c r="BG16" s="29">
        <f t="shared" si="1"/>
        <v>0</v>
      </c>
      <c r="BH16" s="29">
        <f t="shared" si="1"/>
        <v>0</v>
      </c>
      <c r="BI16" s="29">
        <f t="shared" si="1"/>
        <v>0</v>
      </c>
      <c r="BJ16" s="29">
        <f t="shared" si="1"/>
        <v>0</v>
      </c>
      <c r="BK16" s="29">
        <f t="shared" si="1"/>
        <v>0</v>
      </c>
      <c r="BL16" s="29">
        <f t="shared" si="1"/>
        <v>0</v>
      </c>
    </row>
    <row r="17" spans="1:64">
      <c r="N17" s="43" t="s">
        <v>126</v>
      </c>
      <c r="O17" s="9" t="s">
        <v>127</v>
      </c>
      <c r="P17" s="30">
        <v>5</v>
      </c>
      <c r="Q17" s="30">
        <v>5</v>
      </c>
      <c r="R17" s="30">
        <v>5</v>
      </c>
      <c r="S17" s="30">
        <v>5</v>
      </c>
      <c r="T17" s="30">
        <v>5</v>
      </c>
      <c r="U17" s="30">
        <v>5</v>
      </c>
      <c r="V17" s="30">
        <v>20</v>
      </c>
      <c r="W17" s="30">
        <v>20</v>
      </c>
      <c r="X17" s="30">
        <v>20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>
        <v>5</v>
      </c>
      <c r="BA17" s="30">
        <v>10</v>
      </c>
      <c r="BB17" s="30">
        <v>3</v>
      </c>
      <c r="BC17" s="30">
        <v>3</v>
      </c>
      <c r="BD17" s="30">
        <v>3</v>
      </c>
      <c r="BE17" s="30"/>
      <c r="BF17" s="30"/>
      <c r="BG17" s="30"/>
      <c r="BH17" s="30"/>
      <c r="BI17" s="30"/>
      <c r="BJ17" s="30"/>
      <c r="BK17" s="30"/>
      <c r="BL17" s="30"/>
    </row>
    <row r="18" spans="1:64">
      <c r="N18" s="43"/>
      <c r="O18" s="9" t="s">
        <v>128</v>
      </c>
      <c r="P18" s="27">
        <v>20</v>
      </c>
      <c r="Q18" s="27">
        <v>20</v>
      </c>
      <c r="R18" s="27">
        <v>15</v>
      </c>
      <c r="S18" s="27">
        <v>20</v>
      </c>
      <c r="T18" s="27">
        <v>20</v>
      </c>
      <c r="U18" s="27">
        <v>10</v>
      </c>
      <c r="V18" s="27"/>
      <c r="W18" s="27"/>
      <c r="X18" s="27"/>
      <c r="Y18" s="27">
        <v>10</v>
      </c>
      <c r="Z18" s="27">
        <v>10</v>
      </c>
      <c r="AA18" s="27">
        <v>10</v>
      </c>
      <c r="AB18" s="27">
        <v>10</v>
      </c>
      <c r="AC18" s="27">
        <v>10</v>
      </c>
      <c r="AD18" s="27">
        <v>30</v>
      </c>
      <c r="AE18" s="27">
        <v>3</v>
      </c>
      <c r="AF18" s="27"/>
      <c r="AG18" s="27">
        <v>13</v>
      </c>
      <c r="AH18" s="27">
        <v>5</v>
      </c>
      <c r="AI18" s="27">
        <v>10</v>
      </c>
      <c r="AJ18" s="27">
        <v>3</v>
      </c>
      <c r="AK18" s="27">
        <v>5</v>
      </c>
      <c r="AL18" s="27">
        <v>2</v>
      </c>
      <c r="AM18" s="27">
        <v>3</v>
      </c>
      <c r="AN18" s="27"/>
      <c r="AO18" s="27">
        <v>7</v>
      </c>
      <c r="AP18" s="27">
        <v>3</v>
      </c>
      <c r="AQ18" s="27">
        <v>3</v>
      </c>
      <c r="AR18" s="27">
        <v>3</v>
      </c>
      <c r="AS18" s="27">
        <v>10</v>
      </c>
      <c r="AT18" s="27">
        <v>3</v>
      </c>
      <c r="AU18" s="27">
        <v>3</v>
      </c>
      <c r="AV18" s="27">
        <v>3</v>
      </c>
      <c r="AW18" s="27">
        <v>5</v>
      </c>
      <c r="AX18" s="27">
        <v>10</v>
      </c>
      <c r="AY18" s="27">
        <v>5</v>
      </c>
      <c r="AZ18" s="27">
        <v>5</v>
      </c>
      <c r="BA18" s="27">
        <v>4</v>
      </c>
      <c r="BB18" s="27">
        <v>2</v>
      </c>
      <c r="BC18" s="27">
        <v>5</v>
      </c>
      <c r="BD18" s="27">
        <v>1</v>
      </c>
      <c r="BE18" s="27">
        <v>20</v>
      </c>
      <c r="BF18" s="27">
        <v>30</v>
      </c>
      <c r="BG18" s="27">
        <v>10</v>
      </c>
      <c r="BH18" s="27">
        <v>10</v>
      </c>
      <c r="BI18" s="27">
        <v>10</v>
      </c>
      <c r="BJ18" s="27">
        <v>10</v>
      </c>
      <c r="BK18" s="27">
        <v>10</v>
      </c>
      <c r="BL18" s="27">
        <v>5</v>
      </c>
    </row>
    <row r="19" spans="1:64" ht="26.1">
      <c r="N19" s="43"/>
      <c r="O19" s="9" t="s">
        <v>129</v>
      </c>
      <c r="P19" s="27">
        <v>1</v>
      </c>
      <c r="Q19" s="27">
        <v>1</v>
      </c>
      <c r="R19" s="27">
        <v>1</v>
      </c>
      <c r="S19" s="27">
        <v>1</v>
      </c>
      <c r="T19" s="27">
        <v>1</v>
      </c>
      <c r="U19" s="27">
        <v>1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>
        <v>2</v>
      </c>
      <c r="BA19" s="27">
        <v>2</v>
      </c>
      <c r="BB19" s="27">
        <v>1</v>
      </c>
      <c r="BC19" s="27">
        <v>1</v>
      </c>
      <c r="BD19" s="27">
        <v>1</v>
      </c>
      <c r="BE19" s="27"/>
      <c r="BF19" s="27"/>
      <c r="BG19" s="27"/>
      <c r="BH19" s="27"/>
      <c r="BI19" s="27"/>
      <c r="BJ19" s="27"/>
      <c r="BK19" s="27"/>
      <c r="BL19" s="27"/>
    </row>
    <row r="20" spans="1:64">
      <c r="M20" s="3"/>
      <c r="N20" s="43"/>
      <c r="O20" s="11" t="s">
        <v>125</v>
      </c>
      <c r="P20" s="31">
        <f t="shared" ref="P20:BL20" si="2">SUM(P17:P19)</f>
        <v>26</v>
      </c>
      <c r="Q20" s="31">
        <f t="shared" si="2"/>
        <v>26</v>
      </c>
      <c r="R20" s="31">
        <f t="shared" si="2"/>
        <v>21</v>
      </c>
      <c r="S20" s="31">
        <f t="shared" si="2"/>
        <v>26</v>
      </c>
      <c r="T20" s="31">
        <f t="shared" si="2"/>
        <v>26</v>
      </c>
      <c r="U20" s="31">
        <f t="shared" si="2"/>
        <v>16</v>
      </c>
      <c r="V20" s="31">
        <f t="shared" si="2"/>
        <v>20</v>
      </c>
      <c r="W20" s="31">
        <f t="shared" si="2"/>
        <v>20</v>
      </c>
      <c r="X20" s="31">
        <f t="shared" si="2"/>
        <v>20</v>
      </c>
      <c r="Y20" s="31">
        <f t="shared" si="2"/>
        <v>10</v>
      </c>
      <c r="Z20" s="31">
        <f t="shared" si="2"/>
        <v>10</v>
      </c>
      <c r="AA20" s="31">
        <f t="shared" si="2"/>
        <v>10</v>
      </c>
      <c r="AB20" s="31">
        <f t="shared" si="2"/>
        <v>10</v>
      </c>
      <c r="AC20" s="31">
        <f t="shared" si="2"/>
        <v>10</v>
      </c>
      <c r="AD20" s="31">
        <f t="shared" si="2"/>
        <v>30</v>
      </c>
      <c r="AE20" s="31">
        <f t="shared" si="2"/>
        <v>3</v>
      </c>
      <c r="AF20" s="31">
        <f t="shared" si="2"/>
        <v>0</v>
      </c>
      <c r="AG20" s="31">
        <f t="shared" si="2"/>
        <v>13</v>
      </c>
      <c r="AH20" s="31">
        <f t="shared" si="2"/>
        <v>5</v>
      </c>
      <c r="AI20" s="31">
        <f t="shared" si="2"/>
        <v>10</v>
      </c>
      <c r="AJ20" s="31">
        <f t="shared" si="2"/>
        <v>3</v>
      </c>
      <c r="AK20" s="31">
        <f t="shared" si="2"/>
        <v>5</v>
      </c>
      <c r="AL20" s="31">
        <f t="shared" si="2"/>
        <v>2</v>
      </c>
      <c r="AM20" s="31">
        <f t="shared" si="2"/>
        <v>3</v>
      </c>
      <c r="AN20" s="31">
        <f t="shared" si="2"/>
        <v>0</v>
      </c>
      <c r="AO20" s="31">
        <f t="shared" si="2"/>
        <v>7</v>
      </c>
      <c r="AP20" s="31">
        <f t="shared" si="2"/>
        <v>3</v>
      </c>
      <c r="AQ20" s="31">
        <f t="shared" si="2"/>
        <v>3</v>
      </c>
      <c r="AR20" s="31">
        <f t="shared" si="2"/>
        <v>3</v>
      </c>
      <c r="AS20" s="31">
        <f t="shared" si="2"/>
        <v>10</v>
      </c>
      <c r="AT20" s="31">
        <f t="shared" si="2"/>
        <v>3</v>
      </c>
      <c r="AU20" s="31">
        <f t="shared" si="2"/>
        <v>3</v>
      </c>
      <c r="AV20" s="31">
        <f t="shared" si="2"/>
        <v>3</v>
      </c>
      <c r="AW20" s="31">
        <f t="shared" si="2"/>
        <v>5</v>
      </c>
      <c r="AX20" s="31">
        <f t="shared" si="2"/>
        <v>10</v>
      </c>
      <c r="AY20" s="31">
        <f t="shared" si="2"/>
        <v>5</v>
      </c>
      <c r="AZ20" s="31">
        <f t="shared" si="2"/>
        <v>12</v>
      </c>
      <c r="BA20" s="31">
        <f t="shared" si="2"/>
        <v>16</v>
      </c>
      <c r="BB20" s="31">
        <f t="shared" si="2"/>
        <v>6</v>
      </c>
      <c r="BC20" s="31">
        <f t="shared" si="2"/>
        <v>9</v>
      </c>
      <c r="BD20" s="31">
        <f t="shared" si="2"/>
        <v>5</v>
      </c>
      <c r="BE20" s="31">
        <f t="shared" si="2"/>
        <v>20</v>
      </c>
      <c r="BF20" s="31">
        <f t="shared" si="2"/>
        <v>30</v>
      </c>
      <c r="BG20" s="31">
        <f t="shared" si="2"/>
        <v>10</v>
      </c>
      <c r="BH20" s="31">
        <f t="shared" si="2"/>
        <v>10</v>
      </c>
      <c r="BI20" s="31">
        <f t="shared" si="2"/>
        <v>10</v>
      </c>
      <c r="BJ20" s="31">
        <f t="shared" si="2"/>
        <v>10</v>
      </c>
      <c r="BK20" s="31">
        <f t="shared" si="2"/>
        <v>10</v>
      </c>
      <c r="BL20" s="31">
        <f t="shared" si="2"/>
        <v>5</v>
      </c>
    </row>
    <row r="21" spans="1:64">
      <c r="M21" s="3"/>
      <c r="N21" s="34" t="s">
        <v>130</v>
      </c>
      <c r="O21" s="10" t="s">
        <v>131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</row>
    <row r="22" spans="1:64">
      <c r="N22" s="35"/>
      <c r="O22" s="10" t="s">
        <v>127</v>
      </c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</row>
    <row r="23" spans="1:64">
      <c r="N23" s="35"/>
      <c r="O23" s="10" t="s">
        <v>128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</row>
    <row r="24" spans="1:64" ht="26.1">
      <c r="N24" s="35"/>
      <c r="O24" s="10" t="s">
        <v>129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</row>
    <row r="25" spans="1:64">
      <c r="N25" s="35"/>
      <c r="O25" s="11" t="s">
        <v>125</v>
      </c>
      <c r="P25" s="29">
        <f t="shared" ref="P25:BL25" si="3">SUM(P22:P24)</f>
        <v>0</v>
      </c>
      <c r="Q25" s="29">
        <f t="shared" si="3"/>
        <v>0</v>
      </c>
      <c r="R25" s="29">
        <f t="shared" si="3"/>
        <v>0</v>
      </c>
      <c r="S25" s="29">
        <f t="shared" si="3"/>
        <v>0</v>
      </c>
      <c r="T25" s="29">
        <f t="shared" si="3"/>
        <v>0</v>
      </c>
      <c r="U25" s="29">
        <f t="shared" si="3"/>
        <v>0</v>
      </c>
      <c r="V25" s="29">
        <f t="shared" si="3"/>
        <v>0</v>
      </c>
      <c r="W25" s="29">
        <f t="shared" si="3"/>
        <v>0</v>
      </c>
      <c r="X25" s="29">
        <f t="shared" si="3"/>
        <v>0</v>
      </c>
      <c r="Y25" s="29">
        <f t="shared" si="3"/>
        <v>0</v>
      </c>
      <c r="Z25" s="29">
        <f t="shared" si="3"/>
        <v>0</v>
      </c>
      <c r="AA25" s="29">
        <f t="shared" si="3"/>
        <v>0</v>
      </c>
      <c r="AB25" s="29">
        <f t="shared" si="3"/>
        <v>0</v>
      </c>
      <c r="AC25" s="29">
        <f t="shared" si="3"/>
        <v>0</v>
      </c>
      <c r="AD25" s="29">
        <f t="shared" si="3"/>
        <v>0</v>
      </c>
      <c r="AE25" s="29">
        <f t="shared" si="3"/>
        <v>0</v>
      </c>
      <c r="AF25" s="29">
        <f t="shared" si="3"/>
        <v>0</v>
      </c>
      <c r="AG25" s="29">
        <f t="shared" si="3"/>
        <v>0</v>
      </c>
      <c r="AH25" s="29">
        <f t="shared" si="3"/>
        <v>0</v>
      </c>
      <c r="AI25" s="29">
        <f t="shared" si="3"/>
        <v>0</v>
      </c>
      <c r="AJ25" s="29">
        <f t="shared" si="3"/>
        <v>0</v>
      </c>
      <c r="AK25" s="29">
        <f t="shared" si="3"/>
        <v>0</v>
      </c>
      <c r="AL25" s="29">
        <f t="shared" si="3"/>
        <v>0</v>
      </c>
      <c r="AM25" s="29">
        <f t="shared" si="3"/>
        <v>0</v>
      </c>
      <c r="AN25" s="29">
        <f t="shared" si="3"/>
        <v>0</v>
      </c>
      <c r="AO25" s="29">
        <f t="shared" si="3"/>
        <v>0</v>
      </c>
      <c r="AP25" s="29">
        <f t="shared" si="3"/>
        <v>0</v>
      </c>
      <c r="AQ25" s="29">
        <f t="shared" si="3"/>
        <v>0</v>
      </c>
      <c r="AR25" s="29">
        <f t="shared" si="3"/>
        <v>0</v>
      </c>
      <c r="AS25" s="29">
        <f t="shared" si="3"/>
        <v>0</v>
      </c>
      <c r="AT25" s="29">
        <f t="shared" si="3"/>
        <v>0</v>
      </c>
      <c r="AU25" s="29">
        <f t="shared" si="3"/>
        <v>0</v>
      </c>
      <c r="AV25" s="29">
        <f t="shared" si="3"/>
        <v>0</v>
      </c>
      <c r="AW25" s="29">
        <f t="shared" si="3"/>
        <v>0</v>
      </c>
      <c r="AX25" s="29">
        <f t="shared" si="3"/>
        <v>0</v>
      </c>
      <c r="AY25" s="29">
        <f t="shared" si="3"/>
        <v>0</v>
      </c>
      <c r="AZ25" s="29">
        <f t="shared" si="3"/>
        <v>0</v>
      </c>
      <c r="BA25" s="29">
        <f t="shared" si="3"/>
        <v>0</v>
      </c>
      <c r="BB25" s="29">
        <f t="shared" si="3"/>
        <v>0</v>
      </c>
      <c r="BC25" s="29">
        <f t="shared" si="3"/>
        <v>0</v>
      </c>
      <c r="BD25" s="29">
        <f t="shared" si="3"/>
        <v>0</v>
      </c>
      <c r="BE25" s="29">
        <f t="shared" si="3"/>
        <v>0</v>
      </c>
      <c r="BF25" s="29">
        <f t="shared" si="3"/>
        <v>0</v>
      </c>
      <c r="BG25" s="29">
        <f t="shared" si="3"/>
        <v>0</v>
      </c>
      <c r="BH25" s="29">
        <f t="shared" si="3"/>
        <v>0</v>
      </c>
      <c r="BI25" s="29">
        <f t="shared" si="3"/>
        <v>0</v>
      </c>
      <c r="BJ25" s="29">
        <f t="shared" si="3"/>
        <v>0</v>
      </c>
      <c r="BK25" s="29">
        <f t="shared" si="3"/>
        <v>0</v>
      </c>
      <c r="BL25" s="29">
        <f t="shared" si="3"/>
        <v>0</v>
      </c>
    </row>
    <row r="26" spans="1:64">
      <c r="M26" s="3"/>
      <c r="N26" s="4" t="s">
        <v>132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64">
      <c r="M27" s="3"/>
      <c r="N27" s="4" t="s">
        <v>133</v>
      </c>
      <c r="O27" s="4"/>
      <c r="P27" s="4" t="s">
        <v>134</v>
      </c>
      <c r="Q27" s="4" t="s">
        <v>134</v>
      </c>
      <c r="R27" s="4" t="s">
        <v>134</v>
      </c>
      <c r="S27" s="4" t="s">
        <v>135</v>
      </c>
      <c r="T27" s="4" t="s">
        <v>136</v>
      </c>
      <c r="U27" s="4" t="s">
        <v>134</v>
      </c>
      <c r="V27" s="4" t="s">
        <v>134</v>
      </c>
      <c r="W27" s="4" t="s">
        <v>134</v>
      </c>
      <c r="X27" s="4" t="s">
        <v>134</v>
      </c>
      <c r="Y27" s="4" t="s">
        <v>134</v>
      </c>
      <c r="Z27" s="4" t="s">
        <v>134</v>
      </c>
      <c r="AA27" s="4" t="s">
        <v>135</v>
      </c>
      <c r="AB27" s="4" t="s">
        <v>136</v>
      </c>
      <c r="AC27" s="4" t="s">
        <v>134</v>
      </c>
      <c r="AD27" s="4" t="s">
        <v>134</v>
      </c>
      <c r="AE27" s="4" t="s">
        <v>134</v>
      </c>
      <c r="AF27" s="4" t="s">
        <v>134</v>
      </c>
      <c r="AG27" s="4" t="s">
        <v>134</v>
      </c>
      <c r="AH27" s="4" t="s">
        <v>134</v>
      </c>
      <c r="AI27" s="4" t="s">
        <v>134</v>
      </c>
      <c r="AJ27" s="4" t="s">
        <v>134</v>
      </c>
      <c r="AK27" s="4" t="s">
        <v>134</v>
      </c>
      <c r="AL27" s="4" t="s">
        <v>134</v>
      </c>
      <c r="AM27" s="4" t="s">
        <v>134</v>
      </c>
      <c r="AN27" s="4" t="s">
        <v>134</v>
      </c>
      <c r="AO27" s="4" t="s">
        <v>134</v>
      </c>
      <c r="AP27" s="4" t="s">
        <v>134</v>
      </c>
      <c r="AQ27" s="4" t="s">
        <v>134</v>
      </c>
      <c r="AR27" s="4" t="s">
        <v>134</v>
      </c>
      <c r="AS27" s="4" t="s">
        <v>134</v>
      </c>
      <c r="AT27" s="4" t="s">
        <v>134</v>
      </c>
      <c r="AU27" s="4" t="s">
        <v>134</v>
      </c>
      <c r="AV27" s="4" t="s">
        <v>134</v>
      </c>
      <c r="AW27" s="4" t="s">
        <v>134</v>
      </c>
      <c r="AX27" s="4" t="s">
        <v>134</v>
      </c>
      <c r="AY27" s="4" t="s">
        <v>134</v>
      </c>
      <c r="AZ27" s="4" t="s">
        <v>134</v>
      </c>
      <c r="BA27" s="4" t="s">
        <v>134</v>
      </c>
      <c r="BB27" s="4" t="s">
        <v>134</v>
      </c>
      <c r="BC27" s="4" t="s">
        <v>134</v>
      </c>
      <c r="BD27" s="4" t="s">
        <v>134</v>
      </c>
      <c r="BE27" s="4" t="s">
        <v>134</v>
      </c>
      <c r="BF27" s="4" t="s">
        <v>134</v>
      </c>
      <c r="BG27" s="4" t="s">
        <v>134</v>
      </c>
      <c r="BH27" s="4" t="s">
        <v>134</v>
      </c>
      <c r="BI27" s="4" t="s">
        <v>134</v>
      </c>
      <c r="BJ27" s="4" t="s">
        <v>134</v>
      </c>
      <c r="BK27" s="4" t="s">
        <v>134</v>
      </c>
      <c r="BL27" s="4" t="s">
        <v>134</v>
      </c>
    </row>
    <row r="28" spans="1:64">
      <c r="B28" t="s">
        <v>137</v>
      </c>
      <c r="N28" s="5" t="s">
        <v>138</v>
      </c>
      <c r="O28" s="5"/>
      <c r="P28" s="5">
        <f>COUNTIF(P31:P10027,"〇")</f>
        <v>3</v>
      </c>
      <c r="Q28" s="5">
        <f t="shared" ref="Q28:AA28" si="4">COUNTIF(Q31:Q10027,"〇")</f>
        <v>1</v>
      </c>
      <c r="R28" s="5">
        <f t="shared" si="4"/>
        <v>3</v>
      </c>
      <c r="S28" s="5">
        <f t="shared" si="4"/>
        <v>1</v>
      </c>
      <c r="T28" s="5">
        <f t="shared" si="4"/>
        <v>1</v>
      </c>
      <c r="U28" s="5">
        <f t="shared" si="4"/>
        <v>1</v>
      </c>
      <c r="V28" s="5">
        <f t="shared" si="4"/>
        <v>2</v>
      </c>
      <c r="W28" s="5">
        <f t="shared" si="4"/>
        <v>2</v>
      </c>
      <c r="X28" s="5">
        <f t="shared" si="4"/>
        <v>2</v>
      </c>
      <c r="Y28" s="5">
        <f t="shared" si="4"/>
        <v>3</v>
      </c>
      <c r="Z28" s="5">
        <f t="shared" si="4"/>
        <v>3</v>
      </c>
      <c r="AA28" s="5">
        <f>COUNTIF(AA31:AA10027,"〇")</f>
        <v>3</v>
      </c>
      <c r="AB28" s="5">
        <f t="shared" ref="AB28:BL28" si="5">COUNTIF(AB31:AB10027,"〇")</f>
        <v>3</v>
      </c>
      <c r="AC28" s="5">
        <f t="shared" si="5"/>
        <v>2</v>
      </c>
      <c r="AD28" s="5">
        <f t="shared" si="5"/>
        <v>1</v>
      </c>
      <c r="AE28" s="5">
        <f t="shared" si="5"/>
        <v>1</v>
      </c>
      <c r="AF28" s="5">
        <f t="shared" si="5"/>
        <v>1</v>
      </c>
      <c r="AG28" s="5">
        <f t="shared" si="5"/>
        <v>1</v>
      </c>
      <c r="AH28" s="5">
        <f t="shared" si="5"/>
        <v>1</v>
      </c>
      <c r="AI28" s="5">
        <f t="shared" si="5"/>
        <v>3</v>
      </c>
      <c r="AJ28" s="5">
        <f t="shared" si="5"/>
        <v>1</v>
      </c>
      <c r="AK28" s="5">
        <f t="shared" si="5"/>
        <v>1</v>
      </c>
      <c r="AL28" s="5">
        <f t="shared" si="5"/>
        <v>2</v>
      </c>
      <c r="AM28" s="5">
        <f t="shared" si="5"/>
        <v>3</v>
      </c>
      <c r="AN28" s="5">
        <f t="shared" si="5"/>
        <v>1</v>
      </c>
      <c r="AO28" s="5">
        <f t="shared" si="5"/>
        <v>1</v>
      </c>
      <c r="AP28" s="5">
        <f t="shared" si="5"/>
        <v>1</v>
      </c>
      <c r="AQ28" s="5">
        <f t="shared" si="5"/>
        <v>1</v>
      </c>
      <c r="AR28" s="5">
        <f t="shared" si="5"/>
        <v>1</v>
      </c>
      <c r="AS28" s="5">
        <f t="shared" si="5"/>
        <v>2</v>
      </c>
      <c r="AT28" s="5">
        <f t="shared" si="5"/>
        <v>1</v>
      </c>
      <c r="AU28" s="5">
        <f t="shared" si="5"/>
        <v>1</v>
      </c>
      <c r="AV28" s="5">
        <f t="shared" si="5"/>
        <v>1</v>
      </c>
      <c r="AW28" s="5">
        <f t="shared" si="5"/>
        <v>1</v>
      </c>
      <c r="AX28" s="5">
        <f t="shared" si="5"/>
        <v>1</v>
      </c>
      <c r="AY28" s="5">
        <f t="shared" si="5"/>
        <v>1</v>
      </c>
      <c r="AZ28" s="5">
        <f t="shared" si="5"/>
        <v>1</v>
      </c>
      <c r="BA28" s="5">
        <f t="shared" si="5"/>
        <v>3</v>
      </c>
      <c r="BB28" s="5">
        <f t="shared" si="5"/>
        <v>1</v>
      </c>
      <c r="BC28" s="5">
        <f t="shared" si="5"/>
        <v>5</v>
      </c>
      <c r="BD28" s="5">
        <f t="shared" si="5"/>
        <v>1</v>
      </c>
      <c r="BE28" s="5">
        <f t="shared" si="5"/>
        <v>14</v>
      </c>
      <c r="BF28" s="5">
        <f t="shared" si="5"/>
        <v>25</v>
      </c>
      <c r="BG28" s="5">
        <f t="shared" si="5"/>
        <v>17</v>
      </c>
      <c r="BH28" s="5">
        <f t="shared" si="5"/>
        <v>13</v>
      </c>
      <c r="BI28" s="5">
        <f t="shared" si="5"/>
        <v>0</v>
      </c>
      <c r="BJ28" s="5">
        <f t="shared" si="5"/>
        <v>0</v>
      </c>
      <c r="BK28" s="5">
        <f t="shared" si="5"/>
        <v>7</v>
      </c>
      <c r="BL28" s="5">
        <f t="shared" si="5"/>
        <v>1</v>
      </c>
    </row>
    <row r="29" spans="1:64">
      <c r="B29" t="s">
        <v>139</v>
      </c>
      <c r="D29" t="s">
        <v>140</v>
      </c>
      <c r="G29" t="s">
        <v>141</v>
      </c>
    </row>
    <row r="30" spans="1:64">
      <c r="A30" t="s">
        <v>142</v>
      </c>
      <c r="B30" t="s">
        <v>143</v>
      </c>
      <c r="C30" t="s">
        <v>144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  <c r="I30" t="s">
        <v>148</v>
      </c>
      <c r="J30" t="s">
        <v>149</v>
      </c>
      <c r="K30" t="s">
        <v>150</v>
      </c>
      <c r="N30" s="1" t="s">
        <v>151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</row>
    <row r="31" spans="1:64">
      <c r="A31" t="s">
        <v>152</v>
      </c>
      <c r="B31" t="s">
        <v>153</v>
      </c>
      <c r="C31" t="s">
        <v>154</v>
      </c>
      <c r="D31" t="s">
        <v>155</v>
      </c>
      <c r="E31" t="s">
        <v>156</v>
      </c>
      <c r="K31" t="s">
        <v>157</v>
      </c>
      <c r="N31" s="1"/>
      <c r="Z31" t="s">
        <v>158</v>
      </c>
      <c r="AA31" t="s">
        <v>158</v>
      </c>
      <c r="AB31" t="s">
        <v>158</v>
      </c>
      <c r="AD31" t="s">
        <v>158</v>
      </c>
    </row>
    <row r="32" spans="1:64">
      <c r="A32" t="s">
        <v>51</v>
      </c>
      <c r="B32" t="s">
        <v>153</v>
      </c>
      <c r="C32" t="s">
        <v>154</v>
      </c>
      <c r="D32" t="s">
        <v>155</v>
      </c>
      <c r="E32" t="s">
        <v>159</v>
      </c>
      <c r="K32" t="s">
        <v>160</v>
      </c>
      <c r="N32" s="1"/>
      <c r="AE32" t="s">
        <v>158</v>
      </c>
    </row>
    <row r="33" spans="1:51">
      <c r="A33" t="s">
        <v>52</v>
      </c>
      <c r="B33" t="s">
        <v>153</v>
      </c>
      <c r="C33" t="s">
        <v>154</v>
      </c>
      <c r="D33" t="s">
        <v>161</v>
      </c>
      <c r="E33" t="s">
        <v>162</v>
      </c>
      <c r="K33" t="s">
        <v>163</v>
      </c>
      <c r="N33" s="1"/>
      <c r="AF33" t="s">
        <v>158</v>
      </c>
    </row>
    <row r="34" spans="1:51">
      <c r="A34" t="s">
        <v>164</v>
      </c>
      <c r="B34" t="s">
        <v>153</v>
      </c>
      <c r="C34" t="s">
        <v>154</v>
      </c>
      <c r="D34" t="s">
        <v>165</v>
      </c>
      <c r="E34" t="s">
        <v>166</v>
      </c>
      <c r="K34" t="s">
        <v>167</v>
      </c>
      <c r="N34" s="1"/>
      <c r="Z34" t="s">
        <v>158</v>
      </c>
      <c r="AA34" t="s">
        <v>158</v>
      </c>
      <c r="AB34" t="s">
        <v>158</v>
      </c>
      <c r="AG34" t="s">
        <v>158</v>
      </c>
    </row>
    <row r="35" spans="1:51">
      <c r="A35" t="s">
        <v>54</v>
      </c>
      <c r="B35" t="s">
        <v>153</v>
      </c>
      <c r="C35" t="s">
        <v>154</v>
      </c>
      <c r="D35" t="s">
        <v>168</v>
      </c>
      <c r="E35" t="s">
        <v>169</v>
      </c>
      <c r="K35" t="s">
        <v>170</v>
      </c>
      <c r="N35" s="1"/>
      <c r="AH35" t="s">
        <v>158</v>
      </c>
    </row>
    <row r="36" spans="1:51">
      <c r="A36" t="s">
        <v>171</v>
      </c>
      <c r="B36" t="s">
        <v>153</v>
      </c>
      <c r="C36" t="s">
        <v>154</v>
      </c>
      <c r="D36" t="s">
        <v>172</v>
      </c>
      <c r="E36" t="s">
        <v>173</v>
      </c>
      <c r="K36" t="s">
        <v>170</v>
      </c>
      <c r="N36" s="1"/>
      <c r="AI36" t="s">
        <v>158</v>
      </c>
    </row>
    <row r="37" spans="1:51">
      <c r="A37" t="s">
        <v>66</v>
      </c>
      <c r="B37" t="s">
        <v>153</v>
      </c>
      <c r="C37" t="s">
        <v>154</v>
      </c>
      <c r="D37" t="s">
        <v>174</v>
      </c>
      <c r="E37" t="s">
        <v>175</v>
      </c>
      <c r="K37" t="s">
        <v>170</v>
      </c>
      <c r="N37" s="1"/>
      <c r="AJ37" t="s">
        <v>158</v>
      </c>
    </row>
    <row r="38" spans="1:51">
      <c r="A38" t="s">
        <v>56</v>
      </c>
      <c r="B38" t="s">
        <v>153</v>
      </c>
      <c r="C38" t="s">
        <v>154</v>
      </c>
      <c r="D38" t="s">
        <v>176</v>
      </c>
      <c r="E38" t="s">
        <v>177</v>
      </c>
      <c r="K38" t="s">
        <v>178</v>
      </c>
      <c r="N38" s="1"/>
      <c r="AY38" t="s">
        <v>158</v>
      </c>
    </row>
    <row r="39" spans="1:51">
      <c r="A39" t="s">
        <v>58</v>
      </c>
      <c r="B39" t="s">
        <v>153</v>
      </c>
      <c r="C39" t="s">
        <v>154</v>
      </c>
      <c r="D39" t="s">
        <v>179</v>
      </c>
      <c r="E39" t="s">
        <v>180</v>
      </c>
      <c r="K39" t="s">
        <v>181</v>
      </c>
      <c r="N39" s="1"/>
      <c r="AK39" t="s">
        <v>158</v>
      </c>
      <c r="AX39" t="s">
        <v>158</v>
      </c>
    </row>
    <row r="40" spans="1:51">
      <c r="A40" t="s">
        <v>59</v>
      </c>
      <c r="B40" t="s">
        <v>153</v>
      </c>
      <c r="C40" t="s">
        <v>154</v>
      </c>
      <c r="D40" t="s">
        <v>182</v>
      </c>
      <c r="E40" t="s">
        <v>183</v>
      </c>
      <c r="K40" t="s">
        <v>184</v>
      </c>
      <c r="N40" s="1"/>
      <c r="AL40" t="s">
        <v>158</v>
      </c>
    </row>
    <row r="41" spans="1:51">
      <c r="A41" t="s">
        <v>60</v>
      </c>
      <c r="B41" t="s">
        <v>153</v>
      </c>
      <c r="C41" t="s">
        <v>154</v>
      </c>
      <c r="D41" t="s">
        <v>185</v>
      </c>
      <c r="E41" t="s">
        <v>88</v>
      </c>
      <c r="K41" t="s">
        <v>184</v>
      </c>
      <c r="N41" s="1"/>
      <c r="AM41" t="s">
        <v>158</v>
      </c>
      <c r="AN41" t="s">
        <v>158</v>
      </c>
    </row>
    <row r="42" spans="1:51">
      <c r="A42" t="s">
        <v>186</v>
      </c>
      <c r="B42" t="s">
        <v>153</v>
      </c>
      <c r="C42" t="s">
        <v>154</v>
      </c>
      <c r="D42" t="s">
        <v>187</v>
      </c>
      <c r="E42" t="s">
        <v>188</v>
      </c>
      <c r="K42" t="s">
        <v>189</v>
      </c>
      <c r="N42" s="1"/>
      <c r="AO42" t="s">
        <v>158</v>
      </c>
    </row>
    <row r="43" spans="1:51">
      <c r="A43" t="s">
        <v>61</v>
      </c>
      <c r="B43" t="s">
        <v>153</v>
      </c>
      <c r="C43" t="s">
        <v>154</v>
      </c>
      <c r="D43" t="s">
        <v>190</v>
      </c>
      <c r="E43" t="s">
        <v>191</v>
      </c>
      <c r="K43" t="s">
        <v>192</v>
      </c>
      <c r="N43" s="1"/>
      <c r="AP43" t="s">
        <v>158</v>
      </c>
    </row>
    <row r="44" spans="1:51">
      <c r="A44" t="s">
        <v>193</v>
      </c>
      <c r="B44" t="s">
        <v>153</v>
      </c>
      <c r="C44" t="s">
        <v>154</v>
      </c>
      <c r="D44" t="s">
        <v>194</v>
      </c>
      <c r="E44" t="s">
        <v>195</v>
      </c>
      <c r="K44" t="s">
        <v>196</v>
      </c>
      <c r="N44" s="1"/>
      <c r="AQ44" t="s">
        <v>158</v>
      </c>
    </row>
    <row r="45" spans="1:51">
      <c r="A45" t="s">
        <v>62</v>
      </c>
      <c r="B45" t="s">
        <v>153</v>
      </c>
      <c r="C45" t="s">
        <v>154</v>
      </c>
      <c r="D45" t="s">
        <v>197</v>
      </c>
      <c r="E45" t="s">
        <v>198</v>
      </c>
      <c r="K45" t="s">
        <v>199</v>
      </c>
      <c r="N45" s="1"/>
      <c r="AR45" t="s">
        <v>158</v>
      </c>
    </row>
    <row r="46" spans="1:51">
      <c r="A46" t="s">
        <v>64</v>
      </c>
      <c r="B46" t="s">
        <v>153</v>
      </c>
      <c r="C46" t="s">
        <v>154</v>
      </c>
      <c r="D46" t="s">
        <v>200</v>
      </c>
      <c r="E46" t="s">
        <v>201</v>
      </c>
      <c r="K46" t="s">
        <v>202</v>
      </c>
      <c r="N46" s="1"/>
      <c r="R46" t="s">
        <v>158</v>
      </c>
      <c r="Y46" t="s">
        <v>158</v>
      </c>
      <c r="AS46" t="s">
        <v>158</v>
      </c>
    </row>
    <row r="47" spans="1:51">
      <c r="A47" t="s">
        <v>65</v>
      </c>
      <c r="B47" t="s">
        <v>153</v>
      </c>
      <c r="C47" t="s">
        <v>154</v>
      </c>
      <c r="D47" t="s">
        <v>203</v>
      </c>
      <c r="E47" t="s">
        <v>204</v>
      </c>
      <c r="K47" t="s">
        <v>205</v>
      </c>
      <c r="N47" s="1"/>
      <c r="AT47" t="s">
        <v>158</v>
      </c>
    </row>
    <row r="48" spans="1:51">
      <c r="A48" t="s">
        <v>206</v>
      </c>
      <c r="B48" t="s">
        <v>153</v>
      </c>
      <c r="C48" t="s">
        <v>154</v>
      </c>
      <c r="D48" t="s">
        <v>207</v>
      </c>
      <c r="E48" t="s">
        <v>208</v>
      </c>
      <c r="K48" t="s">
        <v>199</v>
      </c>
      <c r="N48" s="1"/>
      <c r="AU48" t="s">
        <v>158</v>
      </c>
    </row>
    <row r="49" spans="1:64">
      <c r="A49" t="s">
        <v>209</v>
      </c>
      <c r="B49" t="s">
        <v>153</v>
      </c>
      <c r="C49" t="s">
        <v>154</v>
      </c>
      <c r="D49" t="s">
        <v>210</v>
      </c>
      <c r="E49" t="s">
        <v>211</v>
      </c>
      <c r="K49" t="s">
        <v>212</v>
      </c>
      <c r="N49" s="1"/>
      <c r="Z49" t="s">
        <v>158</v>
      </c>
      <c r="AA49" t="s">
        <v>158</v>
      </c>
      <c r="AB49" t="s">
        <v>158</v>
      </c>
      <c r="AV49" t="s">
        <v>158</v>
      </c>
    </row>
    <row r="50" spans="1:64">
      <c r="A50" t="s">
        <v>213</v>
      </c>
      <c r="B50" t="s">
        <v>153</v>
      </c>
      <c r="C50" t="s">
        <v>154</v>
      </c>
      <c r="D50" t="s">
        <v>214</v>
      </c>
      <c r="E50" t="s">
        <v>215</v>
      </c>
      <c r="K50" t="s">
        <v>216</v>
      </c>
      <c r="N50" s="1"/>
      <c r="P50" t="s">
        <v>158</v>
      </c>
      <c r="AC50" t="s">
        <v>158</v>
      </c>
    </row>
    <row r="51" spans="1:64">
      <c r="A51" t="s">
        <v>217</v>
      </c>
      <c r="B51" t="s">
        <v>153</v>
      </c>
      <c r="C51" t="s">
        <v>154</v>
      </c>
      <c r="D51" t="s">
        <v>214</v>
      </c>
      <c r="E51" t="s">
        <v>218</v>
      </c>
      <c r="K51" t="s">
        <v>216</v>
      </c>
      <c r="N51" s="1"/>
      <c r="P51" t="s">
        <v>158</v>
      </c>
      <c r="AC51" t="s">
        <v>158</v>
      </c>
    </row>
    <row r="52" spans="1:64">
      <c r="A52" t="s">
        <v>219</v>
      </c>
      <c r="B52" t="s">
        <v>153</v>
      </c>
      <c r="C52" t="s">
        <v>154</v>
      </c>
      <c r="D52" t="s">
        <v>214</v>
      </c>
      <c r="E52" t="s">
        <v>220</v>
      </c>
      <c r="K52" t="s">
        <v>216</v>
      </c>
      <c r="N52" s="1"/>
      <c r="P52" t="s">
        <v>158</v>
      </c>
    </row>
    <row r="53" spans="1:64">
      <c r="A53" t="s">
        <v>221</v>
      </c>
      <c r="B53" t="s">
        <v>153</v>
      </c>
      <c r="C53" t="s">
        <v>154</v>
      </c>
      <c r="D53" t="s">
        <v>222</v>
      </c>
      <c r="E53" t="s">
        <v>223</v>
      </c>
      <c r="K53" t="s">
        <v>224</v>
      </c>
      <c r="N53" s="1"/>
      <c r="AW53" t="s">
        <v>158</v>
      </c>
    </row>
    <row r="54" spans="1:64">
      <c r="A54" t="s">
        <v>225</v>
      </c>
      <c r="B54" t="s">
        <v>153</v>
      </c>
      <c r="C54" t="s">
        <v>154</v>
      </c>
      <c r="D54" t="s">
        <v>226</v>
      </c>
      <c r="E54" t="s">
        <v>227</v>
      </c>
      <c r="K54" t="s">
        <v>216</v>
      </c>
      <c r="N54" s="1"/>
      <c r="Y54" t="s">
        <v>158</v>
      </c>
    </row>
    <row r="55" spans="1:64">
      <c r="A55" t="s">
        <v>228</v>
      </c>
      <c r="B55" t="s">
        <v>153</v>
      </c>
      <c r="C55" t="s">
        <v>154</v>
      </c>
      <c r="D55" t="s">
        <v>229</v>
      </c>
      <c r="E55" t="s">
        <v>230</v>
      </c>
      <c r="K55" t="s">
        <v>216</v>
      </c>
      <c r="N55" s="1"/>
      <c r="R55" t="s">
        <v>158</v>
      </c>
    </row>
    <row r="56" spans="1:64">
      <c r="A56" t="s">
        <v>231</v>
      </c>
      <c r="B56" t="s">
        <v>153</v>
      </c>
      <c r="C56" t="s">
        <v>154</v>
      </c>
      <c r="D56" t="s">
        <v>232</v>
      </c>
      <c r="E56" t="s">
        <v>233</v>
      </c>
      <c r="F56" t="s">
        <v>234</v>
      </c>
      <c r="K56" t="s">
        <v>216</v>
      </c>
      <c r="N56" s="1"/>
      <c r="S56" t="s">
        <v>158</v>
      </c>
      <c r="T56" t="s">
        <v>158</v>
      </c>
      <c r="U56" t="s">
        <v>158</v>
      </c>
      <c r="V56" t="s">
        <v>158</v>
      </c>
      <c r="W56" t="s">
        <v>158</v>
      </c>
      <c r="X56" t="s">
        <v>158</v>
      </c>
    </row>
    <row r="57" spans="1:64">
      <c r="A57" t="s">
        <v>235</v>
      </c>
      <c r="B57" t="s">
        <v>153</v>
      </c>
      <c r="C57" t="s">
        <v>154</v>
      </c>
      <c r="D57" t="s">
        <v>236</v>
      </c>
      <c r="E57" t="s">
        <v>237</v>
      </c>
      <c r="F57" t="s">
        <v>234</v>
      </c>
      <c r="K57" t="s">
        <v>216</v>
      </c>
      <c r="N57" s="1"/>
      <c r="Q57" t="s">
        <v>158</v>
      </c>
      <c r="V57" t="s">
        <v>158</v>
      </c>
      <c r="W57" t="s">
        <v>158</v>
      </c>
      <c r="X57" t="s">
        <v>158</v>
      </c>
    </row>
    <row r="58" spans="1:64">
      <c r="A58" t="s">
        <v>238</v>
      </c>
      <c r="B58" t="s">
        <v>153</v>
      </c>
      <c r="C58" t="s">
        <v>154</v>
      </c>
      <c r="D58" t="s">
        <v>239</v>
      </c>
      <c r="E58" t="s">
        <v>240</v>
      </c>
      <c r="K58" t="s">
        <v>241</v>
      </c>
      <c r="N58" s="1"/>
    </row>
    <row r="59" spans="1:64">
      <c r="A59" t="s">
        <v>242</v>
      </c>
      <c r="B59" t="s">
        <v>153</v>
      </c>
      <c r="C59" t="s">
        <v>154</v>
      </c>
      <c r="D59" t="s">
        <v>243</v>
      </c>
      <c r="E59" t="s">
        <v>244</v>
      </c>
      <c r="K59" t="s">
        <v>216</v>
      </c>
      <c r="N59" s="1"/>
      <c r="BL59" t="s">
        <v>158</v>
      </c>
    </row>
    <row r="60" spans="1:64">
      <c r="A60" t="s">
        <v>245</v>
      </c>
      <c r="B60" t="s">
        <v>153</v>
      </c>
      <c r="C60" t="s">
        <v>154</v>
      </c>
      <c r="D60" t="s">
        <v>246</v>
      </c>
      <c r="E60" t="s">
        <v>247</v>
      </c>
      <c r="K60" t="s">
        <v>216</v>
      </c>
      <c r="N60" s="1"/>
      <c r="AI60" t="s">
        <v>158</v>
      </c>
    </row>
    <row r="61" spans="1:64">
      <c r="A61" t="s">
        <v>248</v>
      </c>
      <c r="B61" t="s">
        <v>153</v>
      </c>
      <c r="C61" t="s">
        <v>154</v>
      </c>
      <c r="D61" t="s">
        <v>249</v>
      </c>
      <c r="E61" t="s">
        <v>250</v>
      </c>
      <c r="K61" t="s">
        <v>216</v>
      </c>
      <c r="N61" s="1"/>
      <c r="AM61" t="s">
        <v>158</v>
      </c>
    </row>
    <row r="62" spans="1:64">
      <c r="A62" t="s">
        <v>251</v>
      </c>
      <c r="B62" t="s">
        <v>153</v>
      </c>
      <c r="C62" t="s">
        <v>154</v>
      </c>
      <c r="D62" t="s">
        <v>252</v>
      </c>
      <c r="E62" t="s">
        <v>253</v>
      </c>
      <c r="K62" t="s">
        <v>216</v>
      </c>
      <c r="N62" s="1"/>
      <c r="AM62" t="s">
        <v>158</v>
      </c>
    </row>
    <row r="63" spans="1:64">
      <c r="A63" t="s">
        <v>254</v>
      </c>
      <c r="B63" t="s">
        <v>153</v>
      </c>
      <c r="C63" t="s">
        <v>154</v>
      </c>
      <c r="D63" t="s">
        <v>255</v>
      </c>
      <c r="E63" t="s">
        <v>256</v>
      </c>
      <c r="K63" t="s">
        <v>257</v>
      </c>
      <c r="N63" s="1"/>
      <c r="R63" t="s">
        <v>158</v>
      </c>
      <c r="Y63" t="s">
        <v>158</v>
      </c>
      <c r="AS63" t="s">
        <v>158</v>
      </c>
    </row>
    <row r="64" spans="1:64">
      <c r="A64" t="s">
        <v>258</v>
      </c>
      <c r="B64" t="s">
        <v>153</v>
      </c>
      <c r="C64" t="s">
        <v>154</v>
      </c>
      <c r="D64" t="s">
        <v>255</v>
      </c>
      <c r="E64" t="s">
        <v>259</v>
      </c>
      <c r="K64" t="s">
        <v>257</v>
      </c>
      <c r="N64" s="1"/>
      <c r="BA64" t="s">
        <v>158</v>
      </c>
    </row>
    <row r="65" spans="1:58">
      <c r="A65" t="s">
        <v>260</v>
      </c>
      <c r="B65" t="s">
        <v>153</v>
      </c>
      <c r="C65" t="s">
        <v>154</v>
      </c>
      <c r="D65" t="s">
        <v>255</v>
      </c>
      <c r="E65" t="s">
        <v>261</v>
      </c>
      <c r="K65" t="s">
        <v>216</v>
      </c>
      <c r="N65" s="1"/>
      <c r="BA65" t="s">
        <v>158</v>
      </c>
    </row>
    <row r="66" spans="1:58">
      <c r="A66" t="s">
        <v>262</v>
      </c>
      <c r="B66" t="s">
        <v>153</v>
      </c>
      <c r="C66" t="s">
        <v>154</v>
      </c>
      <c r="D66" t="s">
        <v>255</v>
      </c>
      <c r="E66" t="s">
        <v>263</v>
      </c>
      <c r="K66" t="s">
        <v>257</v>
      </c>
      <c r="N66" s="1"/>
      <c r="BA66" t="s">
        <v>158</v>
      </c>
    </row>
    <row r="67" spans="1:58">
      <c r="A67" t="s">
        <v>264</v>
      </c>
      <c r="B67" t="s">
        <v>153</v>
      </c>
      <c r="C67" t="s">
        <v>154</v>
      </c>
      <c r="D67" t="s">
        <v>255</v>
      </c>
      <c r="E67" t="s">
        <v>265</v>
      </c>
      <c r="K67" t="s">
        <v>266</v>
      </c>
      <c r="N67" s="1"/>
      <c r="AZ67" t="s">
        <v>158</v>
      </c>
    </row>
    <row r="68" spans="1:58">
      <c r="A68" t="s">
        <v>267</v>
      </c>
      <c r="B68" t="s">
        <v>153</v>
      </c>
      <c r="C68" t="s">
        <v>154</v>
      </c>
      <c r="D68" t="s">
        <v>268</v>
      </c>
      <c r="E68" t="s">
        <v>269</v>
      </c>
      <c r="K68" t="s">
        <v>270</v>
      </c>
      <c r="N68" s="1"/>
      <c r="AI68" t="s">
        <v>158</v>
      </c>
    </row>
    <row r="69" spans="1:58">
      <c r="A69" t="s">
        <v>271</v>
      </c>
      <c r="B69" t="s">
        <v>153</v>
      </c>
      <c r="C69" t="s">
        <v>154</v>
      </c>
      <c r="D69" t="s">
        <v>272</v>
      </c>
      <c r="E69" t="s">
        <v>273</v>
      </c>
      <c r="K69" t="s">
        <v>216</v>
      </c>
      <c r="N69" s="1"/>
      <c r="AL69" t="s">
        <v>158</v>
      </c>
    </row>
    <row r="70" spans="1:58">
      <c r="A70" t="s">
        <v>274</v>
      </c>
      <c r="B70" t="s">
        <v>153</v>
      </c>
      <c r="C70" t="s">
        <v>154</v>
      </c>
      <c r="D70" t="s">
        <v>275</v>
      </c>
      <c r="E70" t="s">
        <v>276</v>
      </c>
      <c r="F70" t="s">
        <v>277</v>
      </c>
      <c r="K70" t="s">
        <v>278</v>
      </c>
      <c r="N70" s="1"/>
      <c r="BF70" t="s">
        <v>158</v>
      </c>
    </row>
    <row r="71" spans="1:58">
      <c r="A71" t="s">
        <v>279</v>
      </c>
      <c r="B71" t="s">
        <v>153</v>
      </c>
      <c r="C71" t="s">
        <v>154</v>
      </c>
      <c r="D71" t="s">
        <v>275</v>
      </c>
      <c r="E71" t="s">
        <v>280</v>
      </c>
      <c r="F71" t="s">
        <v>281</v>
      </c>
      <c r="K71" t="s">
        <v>278</v>
      </c>
      <c r="N71" s="1"/>
      <c r="BF71" t="s">
        <v>158</v>
      </c>
    </row>
    <row r="72" spans="1:58">
      <c r="A72" t="s">
        <v>282</v>
      </c>
      <c r="B72" t="s">
        <v>153</v>
      </c>
      <c r="C72" t="s">
        <v>154</v>
      </c>
      <c r="D72" t="s">
        <v>275</v>
      </c>
      <c r="E72" t="s">
        <v>283</v>
      </c>
      <c r="F72" t="s">
        <v>284</v>
      </c>
      <c r="K72" t="s">
        <v>278</v>
      </c>
      <c r="N72" s="1"/>
      <c r="BF72" t="s">
        <v>158</v>
      </c>
    </row>
    <row r="73" spans="1:58">
      <c r="A73" t="s">
        <v>285</v>
      </c>
      <c r="B73" t="s">
        <v>153</v>
      </c>
      <c r="C73" t="s">
        <v>154</v>
      </c>
      <c r="D73" t="s">
        <v>275</v>
      </c>
      <c r="E73" t="s">
        <v>286</v>
      </c>
      <c r="K73" t="s">
        <v>278</v>
      </c>
      <c r="N73" s="1"/>
      <c r="BF73" t="s">
        <v>158</v>
      </c>
    </row>
    <row r="74" spans="1:58">
      <c r="A74" t="s">
        <v>287</v>
      </c>
      <c r="B74" t="s">
        <v>153</v>
      </c>
      <c r="C74" t="s">
        <v>154</v>
      </c>
      <c r="D74" t="s">
        <v>275</v>
      </c>
      <c r="E74" t="s">
        <v>288</v>
      </c>
      <c r="F74" t="s">
        <v>289</v>
      </c>
      <c r="K74" t="s">
        <v>216</v>
      </c>
      <c r="N74" s="1"/>
      <c r="BF74" t="s">
        <v>158</v>
      </c>
    </row>
    <row r="75" spans="1:58">
      <c r="A75" t="s">
        <v>290</v>
      </c>
      <c r="B75" t="s">
        <v>153</v>
      </c>
      <c r="C75" t="s">
        <v>154</v>
      </c>
      <c r="D75" t="s">
        <v>275</v>
      </c>
      <c r="E75" t="s">
        <v>291</v>
      </c>
      <c r="F75" t="s">
        <v>292</v>
      </c>
      <c r="K75" t="s">
        <v>278</v>
      </c>
      <c r="N75" s="1"/>
      <c r="BF75" t="s">
        <v>158</v>
      </c>
    </row>
    <row r="76" spans="1:58">
      <c r="A76" t="s">
        <v>293</v>
      </c>
      <c r="B76" t="s">
        <v>153</v>
      </c>
      <c r="C76" t="s">
        <v>154</v>
      </c>
      <c r="D76" t="s">
        <v>275</v>
      </c>
      <c r="E76" t="s">
        <v>294</v>
      </c>
      <c r="K76" t="s">
        <v>278</v>
      </c>
      <c r="N76" s="1"/>
      <c r="BF76" t="s">
        <v>158</v>
      </c>
    </row>
    <row r="77" spans="1:58">
      <c r="A77" t="s">
        <v>295</v>
      </c>
      <c r="B77" t="s">
        <v>153</v>
      </c>
      <c r="C77" t="s">
        <v>154</v>
      </c>
      <c r="D77" t="s">
        <v>275</v>
      </c>
      <c r="E77" t="s">
        <v>296</v>
      </c>
      <c r="F77" t="s">
        <v>284</v>
      </c>
      <c r="K77" t="s">
        <v>216</v>
      </c>
      <c r="N77" s="1"/>
      <c r="BF77" t="s">
        <v>158</v>
      </c>
    </row>
    <row r="78" spans="1:58">
      <c r="A78" t="s">
        <v>297</v>
      </c>
      <c r="B78" t="s">
        <v>153</v>
      </c>
      <c r="C78" t="s">
        <v>154</v>
      </c>
      <c r="D78" t="s">
        <v>275</v>
      </c>
      <c r="E78" t="s">
        <v>298</v>
      </c>
      <c r="F78" t="s">
        <v>299</v>
      </c>
      <c r="K78" t="s">
        <v>216</v>
      </c>
      <c r="N78" s="1"/>
      <c r="BF78" t="s">
        <v>158</v>
      </c>
    </row>
    <row r="79" spans="1:58">
      <c r="A79" t="s">
        <v>300</v>
      </c>
      <c r="B79" t="s">
        <v>153</v>
      </c>
      <c r="C79" t="s">
        <v>154</v>
      </c>
      <c r="D79" t="s">
        <v>275</v>
      </c>
      <c r="E79" t="s">
        <v>301</v>
      </c>
      <c r="K79" t="s">
        <v>216</v>
      </c>
      <c r="N79" s="1"/>
      <c r="BF79" t="s">
        <v>158</v>
      </c>
    </row>
    <row r="80" spans="1:58">
      <c r="A80" t="s">
        <v>302</v>
      </c>
      <c r="B80" t="s">
        <v>153</v>
      </c>
      <c r="C80" t="s">
        <v>154</v>
      </c>
      <c r="D80" t="s">
        <v>275</v>
      </c>
      <c r="E80" t="s">
        <v>303</v>
      </c>
      <c r="K80" t="s">
        <v>278</v>
      </c>
      <c r="N80" s="1"/>
      <c r="BF80" t="s">
        <v>158</v>
      </c>
    </row>
    <row r="81" spans="1:58">
      <c r="A81" t="s">
        <v>304</v>
      </c>
      <c r="B81" t="s">
        <v>153</v>
      </c>
      <c r="C81" t="s">
        <v>154</v>
      </c>
      <c r="D81" t="s">
        <v>275</v>
      </c>
      <c r="E81" t="s">
        <v>305</v>
      </c>
      <c r="F81" t="s">
        <v>284</v>
      </c>
      <c r="K81" t="s">
        <v>216</v>
      </c>
      <c r="N81" s="1"/>
      <c r="BF81" t="s">
        <v>158</v>
      </c>
    </row>
    <row r="82" spans="1:58">
      <c r="A82" t="s">
        <v>306</v>
      </c>
      <c r="B82" t="s">
        <v>153</v>
      </c>
      <c r="C82" t="s">
        <v>154</v>
      </c>
      <c r="D82" t="s">
        <v>275</v>
      </c>
      <c r="E82" t="s">
        <v>307</v>
      </c>
      <c r="F82" t="s">
        <v>308</v>
      </c>
      <c r="K82" t="s">
        <v>216</v>
      </c>
      <c r="N82" s="1"/>
      <c r="BF82" t="s">
        <v>158</v>
      </c>
    </row>
    <row r="83" spans="1:58">
      <c r="A83" t="s">
        <v>309</v>
      </c>
      <c r="B83" t="s">
        <v>153</v>
      </c>
      <c r="C83" t="s">
        <v>154</v>
      </c>
      <c r="D83" t="s">
        <v>275</v>
      </c>
      <c r="E83" t="s">
        <v>310</v>
      </c>
      <c r="K83" t="s">
        <v>216</v>
      </c>
      <c r="N83" s="1"/>
      <c r="BF83" t="s">
        <v>158</v>
      </c>
    </row>
    <row r="84" spans="1:58">
      <c r="A84" t="s">
        <v>311</v>
      </c>
      <c r="B84" t="s">
        <v>153</v>
      </c>
      <c r="C84" t="s">
        <v>154</v>
      </c>
      <c r="D84" t="s">
        <v>275</v>
      </c>
      <c r="E84" t="s">
        <v>312</v>
      </c>
      <c r="K84" t="s">
        <v>216</v>
      </c>
      <c r="N84" s="1"/>
      <c r="BF84" t="s">
        <v>158</v>
      </c>
    </row>
    <row r="85" spans="1:58">
      <c r="A85" t="s">
        <v>313</v>
      </c>
      <c r="B85" t="s">
        <v>153</v>
      </c>
      <c r="C85" t="s">
        <v>154</v>
      </c>
      <c r="D85" t="s">
        <v>275</v>
      </c>
      <c r="E85" t="s">
        <v>314</v>
      </c>
      <c r="K85" t="s">
        <v>278</v>
      </c>
      <c r="N85" s="1"/>
      <c r="BF85" t="s">
        <v>158</v>
      </c>
    </row>
    <row r="86" spans="1:58">
      <c r="A86" t="s">
        <v>315</v>
      </c>
      <c r="B86" t="s">
        <v>153</v>
      </c>
      <c r="C86" t="s">
        <v>154</v>
      </c>
      <c r="D86" t="s">
        <v>275</v>
      </c>
      <c r="E86" t="s">
        <v>168</v>
      </c>
      <c r="K86" t="s">
        <v>278</v>
      </c>
      <c r="N86" s="1"/>
      <c r="BF86" t="s">
        <v>158</v>
      </c>
    </row>
    <row r="87" spans="1:58">
      <c r="A87" t="s">
        <v>316</v>
      </c>
      <c r="B87" t="s">
        <v>153</v>
      </c>
      <c r="C87" t="s">
        <v>154</v>
      </c>
      <c r="D87" t="s">
        <v>275</v>
      </c>
      <c r="E87" t="s">
        <v>317</v>
      </c>
      <c r="F87" t="s">
        <v>318</v>
      </c>
      <c r="K87" t="s">
        <v>278</v>
      </c>
      <c r="N87" s="1"/>
      <c r="BF87" t="s">
        <v>158</v>
      </c>
    </row>
    <row r="88" spans="1:58">
      <c r="A88" t="s">
        <v>319</v>
      </c>
      <c r="B88" t="s">
        <v>153</v>
      </c>
      <c r="C88" t="s">
        <v>154</v>
      </c>
      <c r="D88" t="s">
        <v>275</v>
      </c>
      <c r="E88" t="s">
        <v>320</v>
      </c>
      <c r="F88" t="s">
        <v>308</v>
      </c>
      <c r="K88" t="s">
        <v>278</v>
      </c>
      <c r="N88" s="1"/>
      <c r="BF88" t="s">
        <v>158</v>
      </c>
    </row>
    <row r="89" spans="1:58">
      <c r="A89" t="s">
        <v>321</v>
      </c>
      <c r="B89" t="s">
        <v>153</v>
      </c>
      <c r="C89" t="s">
        <v>154</v>
      </c>
      <c r="D89" t="s">
        <v>275</v>
      </c>
      <c r="E89" t="s">
        <v>322</v>
      </c>
      <c r="F89" t="s">
        <v>323</v>
      </c>
      <c r="K89" t="s">
        <v>278</v>
      </c>
      <c r="N89" s="1"/>
      <c r="BF89" t="s">
        <v>158</v>
      </c>
    </row>
    <row r="90" spans="1:58">
      <c r="A90" t="s">
        <v>324</v>
      </c>
      <c r="B90" t="s">
        <v>153</v>
      </c>
      <c r="C90" t="s">
        <v>154</v>
      </c>
      <c r="D90" t="s">
        <v>275</v>
      </c>
      <c r="E90" t="s">
        <v>239</v>
      </c>
      <c r="K90" t="s">
        <v>216</v>
      </c>
      <c r="N90" s="1"/>
      <c r="BF90" t="s">
        <v>158</v>
      </c>
    </row>
    <row r="91" spans="1:58">
      <c r="A91" t="s">
        <v>325</v>
      </c>
      <c r="B91" t="s">
        <v>153</v>
      </c>
      <c r="C91" t="s">
        <v>154</v>
      </c>
      <c r="D91" t="s">
        <v>275</v>
      </c>
      <c r="E91" t="s">
        <v>326</v>
      </c>
      <c r="K91" t="s">
        <v>216</v>
      </c>
      <c r="N91" s="1"/>
      <c r="BF91" t="s">
        <v>158</v>
      </c>
    </row>
    <row r="92" spans="1:58">
      <c r="A92" t="s">
        <v>327</v>
      </c>
      <c r="B92" t="s">
        <v>153</v>
      </c>
      <c r="C92" t="s">
        <v>154</v>
      </c>
      <c r="D92" t="s">
        <v>275</v>
      </c>
      <c r="E92" t="s">
        <v>182</v>
      </c>
      <c r="K92" t="s">
        <v>278</v>
      </c>
      <c r="N92" s="1"/>
      <c r="BF92" t="s">
        <v>158</v>
      </c>
    </row>
    <row r="93" spans="1:58">
      <c r="A93" t="s">
        <v>328</v>
      </c>
      <c r="B93" t="s">
        <v>153</v>
      </c>
      <c r="C93" t="s">
        <v>154</v>
      </c>
      <c r="D93" t="s">
        <v>275</v>
      </c>
      <c r="E93" t="s">
        <v>329</v>
      </c>
      <c r="K93" t="s">
        <v>278</v>
      </c>
      <c r="N93" s="1"/>
      <c r="BF93" t="s">
        <v>158</v>
      </c>
    </row>
    <row r="94" spans="1:58">
      <c r="A94" t="s">
        <v>330</v>
      </c>
      <c r="B94" t="s">
        <v>153</v>
      </c>
      <c r="C94" t="s">
        <v>154</v>
      </c>
      <c r="D94" t="s">
        <v>275</v>
      </c>
      <c r="E94" t="s">
        <v>331</v>
      </c>
      <c r="K94" t="s">
        <v>278</v>
      </c>
      <c r="N94" s="1"/>
      <c r="BF94" t="s">
        <v>158</v>
      </c>
    </row>
    <row r="95" spans="1:58">
      <c r="A95" t="s">
        <v>332</v>
      </c>
      <c r="B95" t="s">
        <v>153</v>
      </c>
      <c r="C95" t="s">
        <v>154</v>
      </c>
      <c r="D95" t="s">
        <v>333</v>
      </c>
      <c r="E95" t="s">
        <v>168</v>
      </c>
      <c r="K95" t="s">
        <v>334</v>
      </c>
      <c r="N95" s="1"/>
      <c r="BE95" t="s">
        <v>158</v>
      </c>
    </row>
    <row r="96" spans="1:58">
      <c r="A96" t="s">
        <v>335</v>
      </c>
      <c r="B96" t="s">
        <v>153</v>
      </c>
      <c r="C96" t="s">
        <v>154</v>
      </c>
      <c r="D96" t="s">
        <v>333</v>
      </c>
      <c r="E96" t="s">
        <v>182</v>
      </c>
      <c r="K96" t="s">
        <v>334</v>
      </c>
      <c r="N96" s="1"/>
      <c r="BE96" t="s">
        <v>158</v>
      </c>
    </row>
    <row r="97" spans="1:63">
      <c r="A97" t="s">
        <v>336</v>
      </c>
      <c r="B97" t="s">
        <v>153</v>
      </c>
      <c r="C97" t="s">
        <v>154</v>
      </c>
      <c r="D97" t="s">
        <v>333</v>
      </c>
      <c r="E97" t="s">
        <v>337</v>
      </c>
      <c r="F97" t="s">
        <v>338</v>
      </c>
      <c r="K97" t="s">
        <v>334</v>
      </c>
      <c r="N97" s="1"/>
      <c r="BE97" t="s">
        <v>158</v>
      </c>
    </row>
    <row r="98" spans="1:63">
      <c r="A98" t="s">
        <v>339</v>
      </c>
      <c r="B98" t="s">
        <v>153</v>
      </c>
      <c r="C98" t="s">
        <v>154</v>
      </c>
      <c r="D98" t="s">
        <v>333</v>
      </c>
      <c r="E98" t="s">
        <v>337</v>
      </c>
      <c r="F98" t="s">
        <v>340</v>
      </c>
      <c r="K98" t="s">
        <v>334</v>
      </c>
      <c r="N98" s="1"/>
      <c r="BE98" t="s">
        <v>158</v>
      </c>
    </row>
    <row r="99" spans="1:63">
      <c r="A99" t="s">
        <v>341</v>
      </c>
      <c r="B99" t="s">
        <v>153</v>
      </c>
      <c r="C99" t="s">
        <v>154</v>
      </c>
      <c r="D99" t="s">
        <v>333</v>
      </c>
      <c r="E99" t="s">
        <v>337</v>
      </c>
      <c r="F99" t="s">
        <v>342</v>
      </c>
      <c r="K99" t="s">
        <v>334</v>
      </c>
      <c r="N99" s="1"/>
      <c r="BE99" t="s">
        <v>158</v>
      </c>
    </row>
    <row r="100" spans="1:63">
      <c r="A100" t="s">
        <v>343</v>
      </c>
      <c r="B100" t="s">
        <v>153</v>
      </c>
      <c r="C100" t="s">
        <v>154</v>
      </c>
      <c r="D100" t="s">
        <v>333</v>
      </c>
      <c r="E100" t="s">
        <v>344</v>
      </c>
      <c r="F100" t="s">
        <v>338</v>
      </c>
      <c r="K100" t="s">
        <v>334</v>
      </c>
      <c r="N100" s="1"/>
      <c r="BE100" t="s">
        <v>158</v>
      </c>
    </row>
    <row r="101" spans="1:63">
      <c r="A101" t="s">
        <v>345</v>
      </c>
      <c r="B101" t="s">
        <v>153</v>
      </c>
      <c r="C101" t="s">
        <v>154</v>
      </c>
      <c r="D101" t="s">
        <v>333</v>
      </c>
      <c r="E101" t="s">
        <v>344</v>
      </c>
      <c r="F101" t="s">
        <v>340</v>
      </c>
      <c r="K101" t="s">
        <v>334</v>
      </c>
      <c r="N101" s="1"/>
      <c r="BE101" t="s">
        <v>158</v>
      </c>
    </row>
    <row r="102" spans="1:63">
      <c r="A102" t="s">
        <v>346</v>
      </c>
      <c r="B102" t="s">
        <v>153</v>
      </c>
      <c r="C102" t="s">
        <v>154</v>
      </c>
      <c r="D102" t="s">
        <v>333</v>
      </c>
      <c r="E102" t="s">
        <v>344</v>
      </c>
      <c r="F102" t="s">
        <v>342</v>
      </c>
      <c r="K102" t="s">
        <v>334</v>
      </c>
      <c r="N102" s="1"/>
      <c r="BE102" t="s">
        <v>158</v>
      </c>
    </row>
    <row r="103" spans="1:63">
      <c r="A103" t="s">
        <v>347</v>
      </c>
      <c r="B103" t="s">
        <v>153</v>
      </c>
      <c r="C103" t="s">
        <v>154</v>
      </c>
      <c r="D103" t="s">
        <v>333</v>
      </c>
      <c r="E103" t="s">
        <v>348</v>
      </c>
      <c r="F103" t="s">
        <v>277</v>
      </c>
      <c r="K103" t="s">
        <v>334</v>
      </c>
      <c r="N103" s="1"/>
      <c r="BE103" t="s">
        <v>158</v>
      </c>
    </row>
    <row r="104" spans="1:63">
      <c r="A104" t="s">
        <v>349</v>
      </c>
      <c r="B104" t="s">
        <v>153</v>
      </c>
      <c r="C104" t="s">
        <v>154</v>
      </c>
      <c r="D104" t="s">
        <v>333</v>
      </c>
      <c r="E104" t="s">
        <v>350</v>
      </c>
      <c r="F104" t="s">
        <v>281</v>
      </c>
      <c r="K104" t="s">
        <v>334</v>
      </c>
      <c r="N104" s="1"/>
      <c r="BE104" t="s">
        <v>158</v>
      </c>
    </row>
    <row r="105" spans="1:63">
      <c r="A105" t="s">
        <v>351</v>
      </c>
      <c r="B105" t="s">
        <v>153</v>
      </c>
      <c r="C105" t="s">
        <v>154</v>
      </c>
      <c r="D105" t="s">
        <v>333</v>
      </c>
      <c r="E105" t="s">
        <v>352</v>
      </c>
      <c r="K105" t="s">
        <v>334</v>
      </c>
      <c r="N105" s="1"/>
      <c r="BE105" t="s">
        <v>158</v>
      </c>
    </row>
    <row r="106" spans="1:63">
      <c r="A106" t="s">
        <v>353</v>
      </c>
      <c r="B106" t="s">
        <v>153</v>
      </c>
      <c r="C106" t="s">
        <v>154</v>
      </c>
      <c r="D106" t="s">
        <v>333</v>
      </c>
      <c r="E106" t="s">
        <v>354</v>
      </c>
      <c r="K106" t="s">
        <v>334</v>
      </c>
      <c r="N106" s="1"/>
      <c r="BE106" t="s">
        <v>158</v>
      </c>
    </row>
    <row r="107" spans="1:63">
      <c r="A107" t="s">
        <v>355</v>
      </c>
      <c r="B107" t="s">
        <v>153</v>
      </c>
      <c r="C107" t="s">
        <v>154</v>
      </c>
      <c r="D107" t="s">
        <v>333</v>
      </c>
      <c r="E107" t="s">
        <v>190</v>
      </c>
      <c r="K107" t="s">
        <v>334</v>
      </c>
      <c r="N107" s="1"/>
      <c r="BE107" t="s">
        <v>158</v>
      </c>
    </row>
    <row r="108" spans="1:63">
      <c r="A108" t="s">
        <v>356</v>
      </c>
      <c r="B108" t="s">
        <v>153</v>
      </c>
      <c r="C108" t="s">
        <v>154</v>
      </c>
      <c r="D108" t="s">
        <v>333</v>
      </c>
      <c r="E108" t="s">
        <v>286</v>
      </c>
      <c r="K108" t="s">
        <v>334</v>
      </c>
      <c r="N108" s="1"/>
      <c r="BE108" t="s">
        <v>158</v>
      </c>
    </row>
    <row r="109" spans="1:63">
      <c r="A109" t="s">
        <v>357</v>
      </c>
      <c r="B109" t="s">
        <v>153</v>
      </c>
      <c r="C109" t="s">
        <v>154</v>
      </c>
      <c r="D109" t="s">
        <v>45</v>
      </c>
      <c r="E109" t="s">
        <v>314</v>
      </c>
      <c r="F109" t="s">
        <v>358</v>
      </c>
      <c r="K109" t="s">
        <v>359</v>
      </c>
      <c r="N109" s="1"/>
      <c r="BK109" t="s">
        <v>158</v>
      </c>
    </row>
    <row r="110" spans="1:63">
      <c r="A110" t="s">
        <v>360</v>
      </c>
      <c r="B110" t="s">
        <v>153</v>
      </c>
      <c r="C110" t="s">
        <v>154</v>
      </c>
      <c r="D110" t="s">
        <v>45</v>
      </c>
      <c r="E110" t="s">
        <v>276</v>
      </c>
      <c r="F110" t="s">
        <v>277</v>
      </c>
      <c r="K110" t="s">
        <v>359</v>
      </c>
      <c r="N110" s="1"/>
      <c r="BK110" t="s">
        <v>158</v>
      </c>
    </row>
    <row r="111" spans="1:63">
      <c r="A111" t="s">
        <v>361</v>
      </c>
      <c r="B111" t="s">
        <v>153</v>
      </c>
      <c r="C111" t="s">
        <v>154</v>
      </c>
      <c r="D111" t="s">
        <v>45</v>
      </c>
      <c r="E111" t="s">
        <v>362</v>
      </c>
      <c r="F111" t="s">
        <v>363</v>
      </c>
      <c r="K111" t="s">
        <v>359</v>
      </c>
      <c r="N111" s="1"/>
      <c r="BK111" t="s">
        <v>158</v>
      </c>
    </row>
    <row r="112" spans="1:63">
      <c r="A112" t="s">
        <v>364</v>
      </c>
      <c r="B112" t="s">
        <v>153</v>
      </c>
      <c r="C112" t="s">
        <v>154</v>
      </c>
      <c r="D112" t="s">
        <v>45</v>
      </c>
      <c r="E112" t="s">
        <v>280</v>
      </c>
      <c r="F112" t="s">
        <v>281</v>
      </c>
      <c r="K112" t="s">
        <v>216</v>
      </c>
      <c r="N112" s="1"/>
      <c r="BK112" t="s">
        <v>158</v>
      </c>
    </row>
    <row r="113" spans="1:63">
      <c r="A113" t="s">
        <v>365</v>
      </c>
      <c r="B113" t="s">
        <v>153</v>
      </c>
      <c r="C113" t="s">
        <v>154</v>
      </c>
      <c r="D113" t="s">
        <v>45</v>
      </c>
      <c r="E113" t="s">
        <v>314</v>
      </c>
      <c r="F113" t="s">
        <v>366</v>
      </c>
      <c r="K113" t="s">
        <v>216</v>
      </c>
      <c r="N113" s="1"/>
      <c r="BK113" t="s">
        <v>158</v>
      </c>
    </row>
    <row r="114" spans="1:63">
      <c r="A114" t="s">
        <v>367</v>
      </c>
      <c r="B114" t="s">
        <v>153</v>
      </c>
      <c r="C114" t="s">
        <v>154</v>
      </c>
      <c r="D114" t="s">
        <v>45</v>
      </c>
      <c r="E114" t="s">
        <v>314</v>
      </c>
      <c r="F114" t="s">
        <v>368</v>
      </c>
      <c r="K114" t="s">
        <v>216</v>
      </c>
      <c r="N114" s="1"/>
      <c r="BK114" t="s">
        <v>158</v>
      </c>
    </row>
    <row r="115" spans="1:63">
      <c r="A115" t="s">
        <v>369</v>
      </c>
      <c r="B115" t="s">
        <v>153</v>
      </c>
      <c r="C115" t="s">
        <v>154</v>
      </c>
      <c r="D115" t="s">
        <v>45</v>
      </c>
      <c r="E115" t="s">
        <v>314</v>
      </c>
      <c r="F115" t="s">
        <v>370</v>
      </c>
      <c r="K115" t="s">
        <v>216</v>
      </c>
      <c r="N115" s="1"/>
      <c r="BK115" t="s">
        <v>158</v>
      </c>
    </row>
    <row r="116" spans="1:63">
      <c r="A116" t="s">
        <v>371</v>
      </c>
      <c r="B116" t="s">
        <v>153</v>
      </c>
      <c r="C116" t="s">
        <v>154</v>
      </c>
      <c r="D116" t="s">
        <v>372</v>
      </c>
      <c r="E116" t="s">
        <v>373</v>
      </c>
      <c r="F116" t="s">
        <v>338</v>
      </c>
      <c r="K116" t="s">
        <v>374</v>
      </c>
      <c r="N116" s="1"/>
      <c r="BC116" t="s">
        <v>158</v>
      </c>
    </row>
    <row r="117" spans="1:63">
      <c r="A117" t="s">
        <v>375</v>
      </c>
      <c r="B117" t="s">
        <v>153</v>
      </c>
      <c r="C117" t="s">
        <v>154</v>
      </c>
      <c r="D117" t="s">
        <v>372</v>
      </c>
      <c r="E117" t="s">
        <v>373</v>
      </c>
      <c r="F117" t="s">
        <v>340</v>
      </c>
      <c r="K117" t="s">
        <v>374</v>
      </c>
      <c r="N117" s="1"/>
      <c r="BC117" t="s">
        <v>158</v>
      </c>
    </row>
    <row r="118" spans="1:63">
      <c r="A118" t="s">
        <v>376</v>
      </c>
      <c r="B118" t="s">
        <v>153</v>
      </c>
      <c r="C118" t="s">
        <v>154</v>
      </c>
      <c r="D118" t="s">
        <v>372</v>
      </c>
      <c r="E118" t="s">
        <v>317</v>
      </c>
      <c r="F118" t="s">
        <v>368</v>
      </c>
      <c r="K118" t="s">
        <v>216</v>
      </c>
      <c r="N118" s="1"/>
      <c r="BC118" t="s">
        <v>158</v>
      </c>
    </row>
    <row r="119" spans="1:63">
      <c r="A119" t="s">
        <v>377</v>
      </c>
      <c r="B119" t="s">
        <v>153</v>
      </c>
      <c r="C119" t="s">
        <v>154</v>
      </c>
      <c r="D119" t="s">
        <v>372</v>
      </c>
      <c r="E119" t="s">
        <v>276</v>
      </c>
      <c r="F119" t="s">
        <v>277</v>
      </c>
      <c r="K119" t="s">
        <v>374</v>
      </c>
      <c r="N119" s="1"/>
      <c r="BC119" t="s">
        <v>158</v>
      </c>
    </row>
    <row r="120" spans="1:63">
      <c r="A120" t="s">
        <v>378</v>
      </c>
      <c r="B120" t="s">
        <v>153</v>
      </c>
      <c r="C120" t="s">
        <v>154</v>
      </c>
      <c r="D120" t="s">
        <v>372</v>
      </c>
      <c r="E120" t="s">
        <v>280</v>
      </c>
      <c r="F120" t="s">
        <v>281</v>
      </c>
      <c r="K120" t="s">
        <v>374</v>
      </c>
      <c r="N120" s="1"/>
      <c r="BB120" t="s">
        <v>158</v>
      </c>
    </row>
    <row r="121" spans="1:63">
      <c r="A121" t="s">
        <v>379</v>
      </c>
      <c r="B121" t="s">
        <v>153</v>
      </c>
      <c r="C121" t="s">
        <v>154</v>
      </c>
      <c r="D121" t="s">
        <v>372</v>
      </c>
      <c r="E121" t="s">
        <v>283</v>
      </c>
      <c r="F121" t="s">
        <v>284</v>
      </c>
      <c r="K121" t="s">
        <v>216</v>
      </c>
      <c r="N121" s="1"/>
      <c r="BC121" t="s">
        <v>158</v>
      </c>
    </row>
    <row r="122" spans="1:63">
      <c r="A122" t="s">
        <v>380</v>
      </c>
      <c r="B122" t="s">
        <v>153</v>
      </c>
      <c r="C122" t="s">
        <v>154</v>
      </c>
      <c r="D122" t="s">
        <v>372</v>
      </c>
      <c r="E122" t="s">
        <v>294</v>
      </c>
      <c r="F122" t="s">
        <v>381</v>
      </c>
      <c r="K122" t="s">
        <v>374</v>
      </c>
      <c r="N122" s="1"/>
      <c r="BD122" t="s">
        <v>158</v>
      </c>
    </row>
    <row r="123" spans="1:63">
      <c r="A123" t="s">
        <v>382</v>
      </c>
      <c r="B123" t="s">
        <v>153</v>
      </c>
      <c r="C123" t="s">
        <v>154</v>
      </c>
      <c r="D123" t="s">
        <v>372</v>
      </c>
      <c r="E123" t="s">
        <v>182</v>
      </c>
      <c r="K123" t="s">
        <v>383</v>
      </c>
      <c r="N123" s="1"/>
    </row>
    <row r="124" spans="1:63">
      <c r="A124" t="s">
        <v>384</v>
      </c>
      <c r="B124" t="s">
        <v>153</v>
      </c>
      <c r="C124" t="s">
        <v>154</v>
      </c>
      <c r="D124" t="s">
        <v>372</v>
      </c>
      <c r="E124" t="s">
        <v>185</v>
      </c>
      <c r="K124" t="s">
        <v>383</v>
      </c>
      <c r="N124" s="1"/>
    </row>
    <row r="125" spans="1:63">
      <c r="A125" t="s">
        <v>385</v>
      </c>
      <c r="B125" t="s">
        <v>153</v>
      </c>
      <c r="C125" t="s">
        <v>154</v>
      </c>
      <c r="D125" t="s">
        <v>372</v>
      </c>
      <c r="E125" t="s">
        <v>386</v>
      </c>
      <c r="F125" t="s">
        <v>387</v>
      </c>
      <c r="K125" t="s">
        <v>216</v>
      </c>
      <c r="N125" s="1"/>
    </row>
    <row r="126" spans="1:63">
      <c r="A126" t="s">
        <v>388</v>
      </c>
      <c r="B126" t="s">
        <v>153</v>
      </c>
      <c r="C126" t="s">
        <v>154</v>
      </c>
      <c r="D126" t="s">
        <v>372</v>
      </c>
      <c r="E126" t="s">
        <v>389</v>
      </c>
      <c r="F126" t="s">
        <v>292</v>
      </c>
      <c r="K126" t="s">
        <v>216</v>
      </c>
      <c r="N126" s="1"/>
    </row>
    <row r="127" spans="1:63">
      <c r="A127" t="s">
        <v>390</v>
      </c>
      <c r="B127" t="s">
        <v>153</v>
      </c>
      <c r="C127" t="s">
        <v>154</v>
      </c>
      <c r="D127" t="s">
        <v>391</v>
      </c>
      <c r="E127" t="s">
        <v>314</v>
      </c>
      <c r="F127" t="s">
        <v>338</v>
      </c>
      <c r="K127" t="s">
        <v>392</v>
      </c>
      <c r="N127" s="1"/>
      <c r="BG127" t="s">
        <v>158</v>
      </c>
    </row>
    <row r="128" spans="1:63">
      <c r="A128" t="s">
        <v>393</v>
      </c>
      <c r="B128" t="s">
        <v>153</v>
      </c>
      <c r="C128" t="s">
        <v>154</v>
      </c>
      <c r="D128" t="s">
        <v>391</v>
      </c>
      <c r="E128" t="s">
        <v>314</v>
      </c>
      <c r="F128" t="s">
        <v>340</v>
      </c>
      <c r="K128" t="s">
        <v>392</v>
      </c>
      <c r="N128" s="1"/>
      <c r="BG128" t="s">
        <v>158</v>
      </c>
    </row>
    <row r="129" spans="1:60">
      <c r="A129" t="s">
        <v>394</v>
      </c>
      <c r="B129" t="s">
        <v>153</v>
      </c>
      <c r="C129" t="s">
        <v>154</v>
      </c>
      <c r="D129" t="s">
        <v>391</v>
      </c>
      <c r="E129" t="s">
        <v>276</v>
      </c>
      <c r="F129" t="s">
        <v>277</v>
      </c>
      <c r="K129" t="s">
        <v>392</v>
      </c>
      <c r="N129" s="1"/>
      <c r="BG129" t="s">
        <v>158</v>
      </c>
    </row>
    <row r="130" spans="1:60">
      <c r="A130" t="s">
        <v>395</v>
      </c>
      <c r="B130" t="s">
        <v>153</v>
      </c>
      <c r="C130" t="s">
        <v>154</v>
      </c>
      <c r="D130" t="s">
        <v>391</v>
      </c>
      <c r="E130" t="s">
        <v>280</v>
      </c>
      <c r="F130" t="s">
        <v>281</v>
      </c>
      <c r="K130" t="s">
        <v>392</v>
      </c>
      <c r="N130" s="1"/>
      <c r="BG130" t="s">
        <v>158</v>
      </c>
    </row>
    <row r="131" spans="1:60">
      <c r="A131" t="s">
        <v>396</v>
      </c>
      <c r="B131" t="s">
        <v>153</v>
      </c>
      <c r="C131" t="s">
        <v>154</v>
      </c>
      <c r="D131" t="s">
        <v>391</v>
      </c>
      <c r="E131" t="s">
        <v>314</v>
      </c>
      <c r="F131" t="s">
        <v>397</v>
      </c>
      <c r="K131" t="s">
        <v>392</v>
      </c>
      <c r="N131" s="1"/>
      <c r="BG131" t="s">
        <v>158</v>
      </c>
    </row>
    <row r="132" spans="1:60">
      <c r="A132" t="s">
        <v>398</v>
      </c>
      <c r="B132" t="s">
        <v>153</v>
      </c>
      <c r="C132" t="s">
        <v>154</v>
      </c>
      <c r="D132" t="s">
        <v>391</v>
      </c>
      <c r="E132" t="s">
        <v>314</v>
      </c>
      <c r="F132" t="s">
        <v>399</v>
      </c>
      <c r="K132" t="s">
        <v>392</v>
      </c>
      <c r="N132" s="1"/>
      <c r="BG132" t="s">
        <v>158</v>
      </c>
    </row>
    <row r="133" spans="1:60">
      <c r="A133" t="s">
        <v>400</v>
      </c>
      <c r="B133" t="s">
        <v>153</v>
      </c>
      <c r="C133" t="s">
        <v>154</v>
      </c>
      <c r="D133" t="s">
        <v>391</v>
      </c>
      <c r="E133" t="s">
        <v>168</v>
      </c>
      <c r="F133" t="s">
        <v>338</v>
      </c>
      <c r="K133" t="s">
        <v>392</v>
      </c>
      <c r="N133" s="1"/>
      <c r="BG133" t="s">
        <v>158</v>
      </c>
    </row>
    <row r="134" spans="1:60">
      <c r="A134" t="s">
        <v>401</v>
      </c>
      <c r="B134" t="s">
        <v>153</v>
      </c>
      <c r="C134" t="s">
        <v>154</v>
      </c>
      <c r="D134" t="s">
        <v>391</v>
      </c>
      <c r="E134" t="s">
        <v>168</v>
      </c>
      <c r="F134" t="s">
        <v>340</v>
      </c>
      <c r="K134" t="s">
        <v>392</v>
      </c>
      <c r="N134" s="1"/>
      <c r="BG134" t="s">
        <v>158</v>
      </c>
    </row>
    <row r="135" spans="1:60">
      <c r="A135" t="s">
        <v>402</v>
      </c>
      <c r="B135" t="s">
        <v>153</v>
      </c>
      <c r="C135" t="s">
        <v>154</v>
      </c>
      <c r="D135" t="s">
        <v>391</v>
      </c>
      <c r="E135" t="s">
        <v>168</v>
      </c>
      <c r="F135" t="s">
        <v>277</v>
      </c>
      <c r="K135" t="s">
        <v>392</v>
      </c>
      <c r="N135" s="1"/>
      <c r="BG135" t="s">
        <v>158</v>
      </c>
    </row>
    <row r="136" spans="1:60">
      <c r="A136" t="s">
        <v>403</v>
      </c>
      <c r="B136" t="s">
        <v>153</v>
      </c>
      <c r="C136" t="s">
        <v>154</v>
      </c>
      <c r="D136" t="s">
        <v>391</v>
      </c>
      <c r="E136" t="s">
        <v>168</v>
      </c>
      <c r="F136" t="s">
        <v>281</v>
      </c>
      <c r="K136" t="s">
        <v>392</v>
      </c>
      <c r="N136" s="1"/>
      <c r="BG136" t="s">
        <v>158</v>
      </c>
    </row>
    <row r="137" spans="1:60">
      <c r="A137" t="s">
        <v>404</v>
      </c>
      <c r="B137" t="s">
        <v>153</v>
      </c>
      <c r="C137" t="s">
        <v>154</v>
      </c>
      <c r="D137" t="s">
        <v>391</v>
      </c>
      <c r="E137" t="s">
        <v>168</v>
      </c>
      <c r="F137" t="s">
        <v>397</v>
      </c>
      <c r="K137" t="s">
        <v>392</v>
      </c>
      <c r="N137" s="1"/>
      <c r="BG137" t="s">
        <v>158</v>
      </c>
    </row>
    <row r="138" spans="1:60">
      <c r="A138" t="s">
        <v>405</v>
      </c>
      <c r="B138" t="s">
        <v>153</v>
      </c>
      <c r="C138" t="s">
        <v>154</v>
      </c>
      <c r="D138" t="s">
        <v>391</v>
      </c>
      <c r="E138" t="s">
        <v>168</v>
      </c>
      <c r="F138" t="s">
        <v>399</v>
      </c>
      <c r="K138" t="s">
        <v>216</v>
      </c>
      <c r="N138" s="1"/>
      <c r="BG138" t="s">
        <v>158</v>
      </c>
    </row>
    <row r="139" spans="1:60">
      <c r="A139" t="s">
        <v>406</v>
      </c>
      <c r="B139" t="s">
        <v>153</v>
      </c>
      <c r="C139" t="s">
        <v>154</v>
      </c>
      <c r="D139" t="s">
        <v>391</v>
      </c>
      <c r="E139" t="s">
        <v>286</v>
      </c>
      <c r="F139" t="s">
        <v>387</v>
      </c>
      <c r="K139" t="s">
        <v>216</v>
      </c>
      <c r="N139" s="1"/>
      <c r="BG139" t="s">
        <v>158</v>
      </c>
    </row>
    <row r="140" spans="1:60">
      <c r="A140" t="s">
        <v>407</v>
      </c>
      <c r="B140" t="s">
        <v>153</v>
      </c>
      <c r="C140" t="s">
        <v>154</v>
      </c>
      <c r="D140" t="s">
        <v>391</v>
      </c>
      <c r="E140" t="s">
        <v>182</v>
      </c>
      <c r="K140" t="s">
        <v>392</v>
      </c>
      <c r="N140" s="1"/>
      <c r="BG140" t="s">
        <v>158</v>
      </c>
    </row>
    <row r="141" spans="1:60">
      <c r="A141" t="s">
        <v>408</v>
      </c>
      <c r="B141" t="s">
        <v>153</v>
      </c>
      <c r="C141" t="s">
        <v>154</v>
      </c>
      <c r="D141" t="s">
        <v>391</v>
      </c>
      <c r="E141" t="s">
        <v>185</v>
      </c>
      <c r="K141" t="s">
        <v>216</v>
      </c>
      <c r="N141" s="1"/>
      <c r="BG141" t="s">
        <v>158</v>
      </c>
    </row>
    <row r="142" spans="1:60">
      <c r="A142" t="s">
        <v>409</v>
      </c>
      <c r="B142" t="s">
        <v>153</v>
      </c>
      <c r="C142" t="s">
        <v>154</v>
      </c>
      <c r="D142" t="s">
        <v>391</v>
      </c>
      <c r="E142" t="s">
        <v>410</v>
      </c>
      <c r="K142" t="s">
        <v>392</v>
      </c>
      <c r="N142" s="1"/>
      <c r="BG142" t="s">
        <v>158</v>
      </c>
    </row>
    <row r="143" spans="1:60">
      <c r="A143" t="s">
        <v>411</v>
      </c>
      <c r="B143" t="s">
        <v>153</v>
      </c>
      <c r="C143" t="s">
        <v>154</v>
      </c>
      <c r="D143" t="s">
        <v>391</v>
      </c>
      <c r="E143" t="s">
        <v>187</v>
      </c>
      <c r="K143" t="s">
        <v>392</v>
      </c>
      <c r="N143" s="1"/>
      <c r="BG143" t="s">
        <v>412</v>
      </c>
    </row>
    <row r="144" spans="1:60">
      <c r="A144" t="s">
        <v>413</v>
      </c>
      <c r="B144" t="s">
        <v>153</v>
      </c>
      <c r="C144" t="s">
        <v>154</v>
      </c>
      <c r="D144" t="s">
        <v>42</v>
      </c>
      <c r="E144" t="s">
        <v>414</v>
      </c>
      <c r="F144" t="s">
        <v>415</v>
      </c>
      <c r="K144" t="s">
        <v>416</v>
      </c>
      <c r="N144" s="1"/>
      <c r="BH144" t="s">
        <v>158</v>
      </c>
    </row>
    <row r="145" spans="1:60">
      <c r="A145" t="s">
        <v>417</v>
      </c>
      <c r="B145" t="s">
        <v>153</v>
      </c>
      <c r="C145" t="s">
        <v>154</v>
      </c>
      <c r="D145" t="s">
        <v>42</v>
      </c>
      <c r="E145" t="s">
        <v>414</v>
      </c>
      <c r="F145" t="s">
        <v>418</v>
      </c>
      <c r="K145" t="s">
        <v>416</v>
      </c>
      <c r="N145" s="1"/>
      <c r="BH145" t="s">
        <v>158</v>
      </c>
    </row>
    <row r="146" spans="1:60">
      <c r="A146" t="s">
        <v>419</v>
      </c>
      <c r="B146" t="s">
        <v>153</v>
      </c>
      <c r="C146" t="s">
        <v>154</v>
      </c>
      <c r="D146" t="s">
        <v>42</v>
      </c>
      <c r="E146" t="s">
        <v>414</v>
      </c>
      <c r="F146" t="s">
        <v>420</v>
      </c>
      <c r="K146" t="s">
        <v>416</v>
      </c>
      <c r="N146" s="1"/>
      <c r="BH146" t="s">
        <v>158</v>
      </c>
    </row>
    <row r="147" spans="1:60">
      <c r="A147" t="s">
        <v>421</v>
      </c>
      <c r="B147" t="s">
        <v>153</v>
      </c>
      <c r="C147" t="s">
        <v>154</v>
      </c>
      <c r="D147" t="s">
        <v>42</v>
      </c>
      <c r="E147" t="s">
        <v>422</v>
      </c>
      <c r="F147" t="s">
        <v>415</v>
      </c>
      <c r="K147" t="s">
        <v>416</v>
      </c>
      <c r="N147" s="1"/>
      <c r="BH147" t="s">
        <v>158</v>
      </c>
    </row>
    <row r="148" spans="1:60">
      <c r="A148" t="s">
        <v>423</v>
      </c>
      <c r="B148" t="s">
        <v>153</v>
      </c>
      <c r="C148" t="s">
        <v>154</v>
      </c>
      <c r="D148" t="s">
        <v>42</v>
      </c>
      <c r="E148" t="s">
        <v>422</v>
      </c>
      <c r="F148" t="s">
        <v>418</v>
      </c>
      <c r="K148" t="s">
        <v>416</v>
      </c>
      <c r="N148" s="1"/>
      <c r="BH148" t="s">
        <v>158</v>
      </c>
    </row>
    <row r="149" spans="1:60">
      <c r="A149" t="s">
        <v>424</v>
      </c>
      <c r="B149" t="s">
        <v>153</v>
      </c>
      <c r="C149" t="s">
        <v>154</v>
      </c>
      <c r="D149" t="s">
        <v>42</v>
      </c>
      <c r="E149" t="s">
        <v>422</v>
      </c>
      <c r="F149" t="s">
        <v>420</v>
      </c>
      <c r="K149" t="s">
        <v>416</v>
      </c>
      <c r="N149" s="1"/>
      <c r="BH149" t="s">
        <v>158</v>
      </c>
    </row>
    <row r="150" spans="1:60">
      <c r="A150" t="s">
        <v>425</v>
      </c>
      <c r="B150" t="s">
        <v>153</v>
      </c>
      <c r="C150" t="s">
        <v>154</v>
      </c>
      <c r="D150" t="s">
        <v>42</v>
      </c>
      <c r="E150" t="s">
        <v>426</v>
      </c>
      <c r="F150" t="s">
        <v>426</v>
      </c>
      <c r="K150" t="s">
        <v>416</v>
      </c>
      <c r="N150" s="1"/>
      <c r="BH150" t="s">
        <v>158</v>
      </c>
    </row>
    <row r="151" spans="1:60">
      <c r="A151" t="s">
        <v>427</v>
      </c>
      <c r="B151" t="s">
        <v>153</v>
      </c>
      <c r="C151" t="s">
        <v>154</v>
      </c>
      <c r="D151" t="s">
        <v>42</v>
      </c>
      <c r="E151" t="s">
        <v>428</v>
      </c>
      <c r="F151" t="s">
        <v>429</v>
      </c>
      <c r="K151" t="s">
        <v>416</v>
      </c>
      <c r="N151" s="1"/>
      <c r="BH151" t="s">
        <v>158</v>
      </c>
    </row>
    <row r="152" spans="1:60">
      <c r="A152" t="s">
        <v>430</v>
      </c>
      <c r="B152" t="s">
        <v>153</v>
      </c>
      <c r="C152" t="s">
        <v>154</v>
      </c>
      <c r="D152" t="s">
        <v>42</v>
      </c>
      <c r="E152" t="s">
        <v>428</v>
      </c>
      <c r="F152" t="s">
        <v>431</v>
      </c>
      <c r="K152" t="s">
        <v>416</v>
      </c>
      <c r="N152" s="1"/>
      <c r="BH152" t="s">
        <v>158</v>
      </c>
    </row>
    <row r="153" spans="1:60">
      <c r="A153" t="s">
        <v>432</v>
      </c>
      <c r="B153" t="s">
        <v>153</v>
      </c>
      <c r="C153" t="s">
        <v>154</v>
      </c>
      <c r="D153" t="s">
        <v>42</v>
      </c>
      <c r="E153" t="s">
        <v>428</v>
      </c>
      <c r="F153" t="s">
        <v>433</v>
      </c>
      <c r="K153" t="s">
        <v>416</v>
      </c>
      <c r="N153" s="1"/>
      <c r="BH153" t="s">
        <v>158</v>
      </c>
    </row>
    <row r="154" spans="1:60">
      <c r="A154" t="s">
        <v>434</v>
      </c>
      <c r="B154" t="s">
        <v>153</v>
      </c>
      <c r="C154" t="s">
        <v>154</v>
      </c>
      <c r="D154" t="s">
        <v>42</v>
      </c>
      <c r="E154" t="s">
        <v>435</v>
      </c>
      <c r="F154" t="s">
        <v>185</v>
      </c>
      <c r="K154" t="s">
        <v>416</v>
      </c>
      <c r="N154" s="1"/>
      <c r="BH154" t="s">
        <v>158</v>
      </c>
    </row>
    <row r="155" spans="1:60">
      <c r="A155" t="s">
        <v>436</v>
      </c>
      <c r="B155" t="s">
        <v>153</v>
      </c>
      <c r="C155" t="s">
        <v>154</v>
      </c>
      <c r="D155" t="s">
        <v>42</v>
      </c>
      <c r="E155" t="s">
        <v>435</v>
      </c>
      <c r="F155" t="s">
        <v>437</v>
      </c>
      <c r="K155" t="s">
        <v>416</v>
      </c>
      <c r="N155" s="1"/>
      <c r="BH155" t="s">
        <v>158</v>
      </c>
    </row>
    <row r="156" spans="1:60">
      <c r="A156" t="s">
        <v>438</v>
      </c>
      <c r="B156" t="s">
        <v>153</v>
      </c>
      <c r="C156" t="s">
        <v>154</v>
      </c>
      <c r="D156" t="s">
        <v>42</v>
      </c>
      <c r="E156" t="s">
        <v>435</v>
      </c>
      <c r="F156" t="s">
        <v>439</v>
      </c>
      <c r="K156" t="s">
        <v>416</v>
      </c>
      <c r="N156" s="1"/>
      <c r="BH156" t="s">
        <v>158</v>
      </c>
    </row>
    <row r="157" spans="1:60">
      <c r="N157" s="1"/>
    </row>
    <row r="158" spans="1:60">
      <c r="N158" s="1"/>
    </row>
    <row r="159" spans="1:60">
      <c r="N159" s="1"/>
    </row>
    <row r="160" spans="1:60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M156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BL9" xr:uid="{344CFFF1-84B1-4F41-B3AA-9B1F41EE689A}">
      <formula1>$H$1:$H$6</formula1>
    </dataValidation>
    <dataValidation type="list" allowBlank="1" showInputMessage="1" showErrorMessage="1" sqref="P8:BL8" xr:uid="{8E4985D8-CF64-45D8-9EE2-BCCFD1785A06}">
      <formula1>$G$1:$G$4</formula1>
    </dataValidation>
    <dataValidation type="list" allowBlank="1" showInputMessage="1" showErrorMessage="1" sqref="P10:BL10" xr:uid="{DCB3A42E-D710-454D-82D6-127CF9B1A101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4254C-EBE0-49D8-A9E0-FF34D9743216}">
  <dimension ref="A1:BL2334"/>
  <sheetViews>
    <sheetView topLeftCell="L12" zoomScale="60" zoomScaleNormal="60" workbookViewId="0">
      <selection activeCell="AD31" sqref="Z31:AD31"/>
    </sheetView>
  </sheetViews>
  <sheetFormatPr defaultRowHeight="18" outlineLevelCol="1"/>
  <cols>
    <col min="1" max="1" width="11.625" customWidth="1"/>
    <col min="2" max="2" width="4.625" customWidth="1"/>
    <col min="3" max="3" width="6.5" customWidth="1"/>
    <col min="4" max="4" width="11.375" customWidth="1"/>
    <col min="5" max="5" width="20.25" customWidth="1"/>
    <col min="6" max="10" width="8.875" customWidth="1" outlineLevel="1"/>
    <col min="11" max="11" width="11.875" customWidth="1"/>
    <col min="12" max="13" width="8.875" customWidth="1"/>
    <col min="14" max="14" width="22.25" customWidth="1"/>
    <col min="15" max="27" width="8.625" customWidth="1"/>
    <col min="36" max="37" width="8.625" customWidth="1"/>
    <col min="39" max="41" width="8.625" customWidth="1"/>
  </cols>
  <sheetData>
    <row r="1" spans="13:64">
      <c r="M1" s="3"/>
      <c r="N1" s="12" t="s">
        <v>0</v>
      </c>
      <c r="O1" s="2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5"/>
      <c r="AB1" s="13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 spans="13:64">
      <c r="M2" s="3"/>
      <c r="N2" s="36" t="s">
        <v>1</v>
      </c>
      <c r="O2" s="7" t="s">
        <v>2</v>
      </c>
      <c r="P2" s="16" t="s">
        <v>3</v>
      </c>
      <c r="Q2" s="16" t="s">
        <v>3</v>
      </c>
      <c r="R2" s="16" t="s">
        <v>3</v>
      </c>
      <c r="S2" s="16" t="s">
        <v>3</v>
      </c>
      <c r="T2" s="16" t="s">
        <v>3</v>
      </c>
      <c r="U2" s="16" t="s">
        <v>3</v>
      </c>
      <c r="V2" s="16" t="s">
        <v>3</v>
      </c>
      <c r="W2" s="16" t="s">
        <v>3</v>
      </c>
      <c r="X2" s="16" t="s">
        <v>3</v>
      </c>
      <c r="Y2" s="16" t="s">
        <v>3</v>
      </c>
      <c r="Z2" s="16" t="s">
        <v>3</v>
      </c>
      <c r="AA2" s="16" t="s">
        <v>3</v>
      </c>
      <c r="AB2" s="16" t="s">
        <v>3</v>
      </c>
      <c r="AC2" s="16" t="s">
        <v>3</v>
      </c>
      <c r="AD2" s="16" t="s">
        <v>3</v>
      </c>
      <c r="AE2" s="16" t="s">
        <v>3</v>
      </c>
      <c r="AF2" s="16" t="s">
        <v>3</v>
      </c>
      <c r="AG2" s="16" t="s">
        <v>3</v>
      </c>
      <c r="AH2" s="16" t="s">
        <v>3</v>
      </c>
      <c r="AI2" s="16" t="s">
        <v>3</v>
      </c>
      <c r="AJ2" s="16" t="s">
        <v>3</v>
      </c>
      <c r="AK2" s="16" t="s">
        <v>3</v>
      </c>
      <c r="AL2" s="16" t="s">
        <v>3</v>
      </c>
      <c r="AM2" s="16" t="s">
        <v>3</v>
      </c>
      <c r="AN2" s="16" t="s">
        <v>3</v>
      </c>
      <c r="AO2" s="16" t="s">
        <v>3</v>
      </c>
      <c r="AP2" s="16" t="s">
        <v>3</v>
      </c>
      <c r="AQ2" s="16" t="s">
        <v>3</v>
      </c>
      <c r="AR2" s="16" t="s">
        <v>3</v>
      </c>
      <c r="AS2" s="16" t="s">
        <v>3</v>
      </c>
      <c r="AT2" s="16" t="s">
        <v>3</v>
      </c>
      <c r="AU2" s="16" t="s">
        <v>3</v>
      </c>
      <c r="AV2" s="16" t="s">
        <v>3</v>
      </c>
      <c r="AW2" s="16" t="s">
        <v>3</v>
      </c>
      <c r="AX2" s="16" t="s">
        <v>3</v>
      </c>
      <c r="AY2" s="16" t="s">
        <v>3</v>
      </c>
      <c r="AZ2" s="16" t="s">
        <v>3</v>
      </c>
      <c r="BA2" s="16" t="s">
        <v>3</v>
      </c>
      <c r="BB2" s="16" t="s">
        <v>3</v>
      </c>
      <c r="BC2" s="16" t="s">
        <v>3</v>
      </c>
      <c r="BD2" s="16" t="s">
        <v>3</v>
      </c>
      <c r="BE2" s="16" t="s">
        <v>3</v>
      </c>
      <c r="BF2" s="16" t="s">
        <v>3</v>
      </c>
      <c r="BG2" s="16" t="s">
        <v>3</v>
      </c>
      <c r="BH2" s="16" t="s">
        <v>3</v>
      </c>
      <c r="BI2" s="16" t="s">
        <v>3</v>
      </c>
      <c r="BJ2" s="16" t="s">
        <v>3</v>
      </c>
      <c r="BK2" s="16" t="s">
        <v>3</v>
      </c>
      <c r="BL2" s="16" t="s">
        <v>3</v>
      </c>
    </row>
    <row r="3" spans="13:64" ht="108" customHeight="1">
      <c r="M3" s="3"/>
      <c r="N3" s="37"/>
      <c r="O3" s="8" t="s">
        <v>4</v>
      </c>
      <c r="P3" s="17" t="s">
        <v>5</v>
      </c>
      <c r="Q3" s="17" t="s">
        <v>5</v>
      </c>
      <c r="R3" s="17" t="s">
        <v>6</v>
      </c>
      <c r="S3" s="17" t="s">
        <v>7</v>
      </c>
      <c r="T3" s="17" t="s">
        <v>7</v>
      </c>
      <c r="U3" s="17" t="s">
        <v>7</v>
      </c>
      <c r="V3" s="18" t="s">
        <v>8</v>
      </c>
      <c r="W3" s="18" t="s">
        <v>9</v>
      </c>
      <c r="X3" s="18" t="s">
        <v>10</v>
      </c>
      <c r="Y3" s="18" t="s">
        <v>11</v>
      </c>
      <c r="Z3" s="18" t="s">
        <v>12</v>
      </c>
      <c r="AA3" s="18" t="s">
        <v>13</v>
      </c>
      <c r="AB3" s="18" t="s">
        <v>14</v>
      </c>
      <c r="AC3" s="18" t="s">
        <v>15</v>
      </c>
      <c r="AD3" s="18" t="s">
        <v>16</v>
      </c>
      <c r="AE3" s="18" t="s">
        <v>16</v>
      </c>
      <c r="AF3" s="18" t="s">
        <v>17</v>
      </c>
      <c r="AG3" s="18" t="s">
        <v>18</v>
      </c>
      <c r="AH3" s="18" t="s">
        <v>19</v>
      </c>
      <c r="AI3" s="18" t="s">
        <v>20</v>
      </c>
      <c r="AJ3" s="18" t="s">
        <v>21</v>
      </c>
      <c r="AK3" s="18" t="s">
        <v>22</v>
      </c>
      <c r="AL3" s="18" t="s">
        <v>23</v>
      </c>
      <c r="AM3" s="18" t="s">
        <v>24</v>
      </c>
      <c r="AN3" s="18" t="s">
        <v>24</v>
      </c>
      <c r="AO3" s="18" t="s">
        <v>25</v>
      </c>
      <c r="AP3" s="18" t="s">
        <v>26</v>
      </c>
      <c r="AQ3" s="18" t="s">
        <v>27</v>
      </c>
      <c r="AR3" s="18" t="s">
        <v>28</v>
      </c>
      <c r="AS3" s="18" t="s">
        <v>29</v>
      </c>
      <c r="AT3" s="18" t="s">
        <v>30</v>
      </c>
      <c r="AU3" s="18" t="s">
        <v>31</v>
      </c>
      <c r="AV3" s="18" t="s">
        <v>32</v>
      </c>
      <c r="AW3" s="18" t="s">
        <v>33</v>
      </c>
      <c r="AX3" s="18" t="s">
        <v>34</v>
      </c>
      <c r="AY3" s="18" t="s">
        <v>35</v>
      </c>
      <c r="AZ3" s="18" t="s">
        <v>36</v>
      </c>
      <c r="BA3" s="18" t="s">
        <v>37</v>
      </c>
      <c r="BB3" s="18"/>
      <c r="BC3" s="18"/>
      <c r="BD3" s="18" t="s">
        <v>38</v>
      </c>
      <c r="BE3" s="18" t="s">
        <v>39</v>
      </c>
      <c r="BF3" s="18" t="s">
        <v>40</v>
      </c>
      <c r="BG3" s="18" t="s">
        <v>41</v>
      </c>
      <c r="BH3" s="18" t="s">
        <v>42</v>
      </c>
      <c r="BI3" s="18" t="s">
        <v>43</v>
      </c>
      <c r="BJ3" s="18" t="s">
        <v>44</v>
      </c>
      <c r="BK3" s="18" t="s">
        <v>45</v>
      </c>
      <c r="BL3" s="18" t="s">
        <v>46</v>
      </c>
    </row>
    <row r="4" spans="13:64" ht="63.95" hidden="1" customHeight="1">
      <c r="N4" s="38" t="s">
        <v>47</v>
      </c>
      <c r="O4" s="9" t="s">
        <v>48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 t="s">
        <v>49</v>
      </c>
      <c r="AE4" s="19" t="s">
        <v>50</v>
      </c>
      <c r="AF4" s="19" t="s">
        <v>51</v>
      </c>
      <c r="AG4" s="19" t="s">
        <v>52</v>
      </c>
      <c r="AH4" s="19" t="s">
        <v>53</v>
      </c>
      <c r="AI4" s="19" t="s">
        <v>54</v>
      </c>
      <c r="AJ4" s="19" t="s">
        <v>55</v>
      </c>
      <c r="AK4" s="19" t="s">
        <v>56</v>
      </c>
      <c r="AL4" s="19" t="s">
        <v>57</v>
      </c>
      <c r="AM4" s="19" t="s">
        <v>58</v>
      </c>
      <c r="AN4" s="19"/>
      <c r="AO4" s="19" t="s">
        <v>59</v>
      </c>
      <c r="AP4" s="19" t="s">
        <v>59</v>
      </c>
      <c r="AQ4" s="19" t="s">
        <v>60</v>
      </c>
      <c r="AR4" s="19" t="s">
        <v>61</v>
      </c>
      <c r="AS4" s="19" t="s">
        <v>62</v>
      </c>
      <c r="AT4" s="19" t="s">
        <v>63</v>
      </c>
      <c r="AU4" s="19" t="s">
        <v>64</v>
      </c>
      <c r="AV4" s="19" t="s">
        <v>65</v>
      </c>
      <c r="AW4" s="19"/>
      <c r="AX4" s="19"/>
      <c r="AY4" s="19" t="s">
        <v>66</v>
      </c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</row>
    <row r="5" spans="13:64" ht="65.099999999999994" hidden="1">
      <c r="N5" s="38"/>
      <c r="O5" s="9" t="s">
        <v>67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 t="s">
        <v>16</v>
      </c>
      <c r="AE5" s="20" t="s">
        <v>16</v>
      </c>
      <c r="AF5" s="20" t="s">
        <v>17</v>
      </c>
      <c r="AG5" s="20" t="s">
        <v>18</v>
      </c>
      <c r="AH5" s="20" t="s">
        <v>19</v>
      </c>
      <c r="AI5" s="20" t="s">
        <v>20</v>
      </c>
      <c r="AJ5" s="20" t="s">
        <v>21</v>
      </c>
      <c r="AK5" s="20" t="s">
        <v>22</v>
      </c>
      <c r="AL5" s="20" t="s">
        <v>23</v>
      </c>
      <c r="AM5" s="20" t="s">
        <v>24</v>
      </c>
      <c r="AN5" s="20" t="s">
        <v>24</v>
      </c>
      <c r="AO5" s="20" t="s">
        <v>25</v>
      </c>
      <c r="AP5" s="20" t="s">
        <v>26</v>
      </c>
      <c r="AQ5" s="20" t="s">
        <v>27</v>
      </c>
      <c r="AR5" s="20" t="s">
        <v>28</v>
      </c>
      <c r="AS5" s="20" t="s">
        <v>29</v>
      </c>
      <c r="AT5" s="20" t="s">
        <v>30</v>
      </c>
      <c r="AU5" s="20" t="s">
        <v>31</v>
      </c>
      <c r="AV5" s="20" t="s">
        <v>32</v>
      </c>
      <c r="AW5" s="20" t="s">
        <v>33</v>
      </c>
      <c r="AX5" s="20" t="s">
        <v>34</v>
      </c>
      <c r="AY5" s="20" t="s">
        <v>35</v>
      </c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</row>
    <row r="6" spans="13:64" hidden="1">
      <c r="N6" s="38" t="s">
        <v>48</v>
      </c>
      <c r="O6" s="38"/>
      <c r="P6" s="21">
        <v>5</v>
      </c>
      <c r="Q6" s="21">
        <v>6</v>
      </c>
      <c r="R6" s="21">
        <v>9</v>
      </c>
      <c r="S6" s="21">
        <v>11</v>
      </c>
      <c r="T6" s="21">
        <v>12</v>
      </c>
      <c r="U6" s="21">
        <v>13</v>
      </c>
      <c r="V6" s="21">
        <v>14</v>
      </c>
      <c r="W6" s="21">
        <v>15</v>
      </c>
      <c r="X6" s="21">
        <v>16</v>
      </c>
      <c r="Y6" s="21">
        <v>17</v>
      </c>
      <c r="Z6" s="21">
        <v>20</v>
      </c>
      <c r="AA6" s="21">
        <v>21</v>
      </c>
      <c r="AB6" s="21">
        <v>22</v>
      </c>
      <c r="AC6" s="21">
        <v>23</v>
      </c>
      <c r="AD6" s="21">
        <v>25</v>
      </c>
      <c r="AE6" s="21">
        <v>26</v>
      </c>
      <c r="AF6" s="21">
        <v>27</v>
      </c>
      <c r="AG6" s="21">
        <v>28</v>
      </c>
      <c r="AH6" s="21">
        <v>29</v>
      </c>
      <c r="AI6" s="21">
        <v>30</v>
      </c>
      <c r="AJ6" s="21">
        <v>31</v>
      </c>
      <c r="AK6" s="21">
        <v>32</v>
      </c>
      <c r="AL6" s="21">
        <v>33</v>
      </c>
      <c r="AM6" s="21">
        <v>34</v>
      </c>
      <c r="AN6" s="21">
        <v>35</v>
      </c>
      <c r="AO6" s="21">
        <v>36</v>
      </c>
      <c r="AP6" s="21">
        <v>37</v>
      </c>
      <c r="AQ6" s="21">
        <v>38</v>
      </c>
      <c r="AR6" s="21">
        <v>39</v>
      </c>
      <c r="AS6" s="21">
        <v>40</v>
      </c>
      <c r="AT6" s="21">
        <v>41</v>
      </c>
      <c r="AU6" s="21">
        <v>42</v>
      </c>
      <c r="AV6" s="21">
        <v>43</v>
      </c>
      <c r="AW6" s="21">
        <v>44</v>
      </c>
      <c r="AX6" s="21">
        <v>45</v>
      </c>
      <c r="AY6" s="21">
        <v>46</v>
      </c>
      <c r="AZ6" s="21">
        <v>47</v>
      </c>
      <c r="BA6" s="21">
        <v>48</v>
      </c>
      <c r="BB6" s="21">
        <v>49</v>
      </c>
      <c r="BC6" s="21">
        <v>50</v>
      </c>
      <c r="BD6" s="21">
        <v>51</v>
      </c>
      <c r="BE6" s="21">
        <v>52</v>
      </c>
      <c r="BF6" s="21">
        <v>53</v>
      </c>
      <c r="BG6" s="21">
        <v>54</v>
      </c>
      <c r="BH6" s="21">
        <v>55</v>
      </c>
      <c r="BI6" s="21">
        <v>56</v>
      </c>
      <c r="BJ6" s="21">
        <v>57</v>
      </c>
      <c r="BK6" s="21">
        <v>58</v>
      </c>
      <c r="BL6" s="21">
        <v>59</v>
      </c>
    </row>
    <row r="7" spans="13:64" ht="131.44999999999999" customHeight="1">
      <c r="N7" s="39" t="s">
        <v>68</v>
      </c>
      <c r="O7" s="38"/>
      <c r="P7" s="6" t="s">
        <v>69</v>
      </c>
      <c r="Q7" s="6" t="s">
        <v>70</v>
      </c>
      <c r="R7" s="6" t="s">
        <v>71</v>
      </c>
      <c r="S7" s="22" t="s">
        <v>72</v>
      </c>
      <c r="T7" s="22" t="s">
        <v>73</v>
      </c>
      <c r="U7" s="22" t="s">
        <v>74</v>
      </c>
      <c r="V7" s="22" t="s">
        <v>75</v>
      </c>
      <c r="W7" s="22" t="s">
        <v>76</v>
      </c>
      <c r="X7" s="22" t="s">
        <v>77</v>
      </c>
      <c r="Y7" s="22" t="s">
        <v>11</v>
      </c>
      <c r="Z7" s="22" t="s">
        <v>12</v>
      </c>
      <c r="AA7" s="22" t="s">
        <v>13</v>
      </c>
      <c r="AB7" s="22" t="s">
        <v>14</v>
      </c>
      <c r="AC7" s="22" t="s">
        <v>78</v>
      </c>
      <c r="AD7" s="22" t="s">
        <v>79</v>
      </c>
      <c r="AE7" s="22" t="s">
        <v>80</v>
      </c>
      <c r="AF7" s="22" t="s">
        <v>81</v>
      </c>
      <c r="AG7" s="22" t="s">
        <v>82</v>
      </c>
      <c r="AH7" s="22" t="s">
        <v>83</v>
      </c>
      <c r="AI7" s="22" t="s">
        <v>84</v>
      </c>
      <c r="AJ7" s="22" t="s">
        <v>85</v>
      </c>
      <c r="AK7" s="22" t="s">
        <v>86</v>
      </c>
      <c r="AL7" s="22" t="s">
        <v>87</v>
      </c>
      <c r="AM7" s="22" t="s">
        <v>88</v>
      </c>
      <c r="AN7" s="22" t="s">
        <v>89</v>
      </c>
      <c r="AO7" s="22" t="s">
        <v>90</v>
      </c>
      <c r="AP7" s="22" t="s">
        <v>91</v>
      </c>
      <c r="AQ7" s="22" t="s">
        <v>92</v>
      </c>
      <c r="AR7" s="22" t="s">
        <v>93</v>
      </c>
      <c r="AS7" s="22" t="s">
        <v>94</v>
      </c>
      <c r="AT7" s="22" t="s">
        <v>95</v>
      </c>
      <c r="AU7" s="22" t="s">
        <v>96</v>
      </c>
      <c r="AV7" s="22" t="s">
        <v>97</v>
      </c>
      <c r="AW7" s="22" t="s">
        <v>98</v>
      </c>
      <c r="AX7" s="22" t="s">
        <v>99</v>
      </c>
      <c r="AY7" s="22" t="s">
        <v>100</v>
      </c>
      <c r="AZ7" s="22" t="s">
        <v>101</v>
      </c>
      <c r="BA7" s="22" t="s">
        <v>102</v>
      </c>
      <c r="BB7" s="22" t="s">
        <v>103</v>
      </c>
      <c r="BC7" s="22" t="s">
        <v>104</v>
      </c>
      <c r="BD7" s="22" t="s">
        <v>105</v>
      </c>
      <c r="BE7" s="22" t="s">
        <v>106</v>
      </c>
      <c r="BF7" s="22" t="s">
        <v>107</v>
      </c>
      <c r="BG7" s="22" t="s">
        <v>108</v>
      </c>
      <c r="BH7" s="22" t="s">
        <v>109</v>
      </c>
      <c r="BI7" s="22" t="s">
        <v>110</v>
      </c>
      <c r="BJ7" s="22" t="s">
        <v>111</v>
      </c>
      <c r="BK7" s="22" t="s">
        <v>112</v>
      </c>
      <c r="BL7" s="22" t="s">
        <v>46</v>
      </c>
    </row>
    <row r="8" spans="13:64" ht="18.600000000000001" customHeight="1">
      <c r="N8" s="40" t="s">
        <v>113</v>
      </c>
      <c r="O8" s="41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</row>
    <row r="9" spans="13:64" ht="39.6" customHeight="1">
      <c r="N9" s="40" t="s">
        <v>114</v>
      </c>
      <c r="O9" s="4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</row>
    <row r="10" spans="13:64" ht="26.45" customHeight="1">
      <c r="N10" s="39" t="s">
        <v>115</v>
      </c>
      <c r="O10" s="42"/>
      <c r="P10" s="25" t="s">
        <v>116</v>
      </c>
      <c r="Q10" s="25" t="s">
        <v>116</v>
      </c>
      <c r="R10" s="25" t="s">
        <v>116</v>
      </c>
      <c r="S10" s="25" t="s">
        <v>117</v>
      </c>
      <c r="T10" s="25" t="s">
        <v>117</v>
      </c>
      <c r="U10" s="25" t="s">
        <v>117</v>
      </c>
      <c r="V10" s="25" t="s">
        <v>118</v>
      </c>
      <c r="W10" s="25" t="s">
        <v>118</v>
      </c>
      <c r="X10" s="25" t="s">
        <v>118</v>
      </c>
      <c r="Y10" s="25" t="s">
        <v>116</v>
      </c>
      <c r="Z10" s="25" t="s">
        <v>116</v>
      </c>
      <c r="AA10" s="25" t="s">
        <v>116</v>
      </c>
      <c r="AB10" s="25" t="s">
        <v>116</v>
      </c>
      <c r="AC10" s="25" t="s">
        <v>116</v>
      </c>
      <c r="AD10" s="25" t="s">
        <v>116</v>
      </c>
      <c r="AE10" s="25" t="s">
        <v>116</v>
      </c>
      <c r="AF10" s="25" t="s">
        <v>116</v>
      </c>
      <c r="AG10" s="25" t="s">
        <v>116</v>
      </c>
      <c r="AH10" s="25" t="s">
        <v>116</v>
      </c>
      <c r="AI10" s="25" t="s">
        <v>116</v>
      </c>
      <c r="AJ10" s="25" t="s">
        <v>116</v>
      </c>
      <c r="AK10" s="25" t="s">
        <v>116</v>
      </c>
      <c r="AL10" s="25" t="s">
        <v>116</v>
      </c>
      <c r="AM10" s="25" t="s">
        <v>116</v>
      </c>
      <c r="AN10" s="25" t="s">
        <v>116</v>
      </c>
      <c r="AO10" s="25" t="s">
        <v>116</v>
      </c>
      <c r="AP10" s="25" t="s">
        <v>116</v>
      </c>
      <c r="AQ10" s="25" t="s">
        <v>116</v>
      </c>
      <c r="AR10" s="25" t="s">
        <v>116</v>
      </c>
      <c r="AS10" s="25" t="s">
        <v>116</v>
      </c>
      <c r="AT10" s="25" t="s">
        <v>116</v>
      </c>
      <c r="AU10" s="25" t="s">
        <v>116</v>
      </c>
      <c r="AV10" s="25" t="s">
        <v>116</v>
      </c>
      <c r="AW10" s="25" t="s">
        <v>116</v>
      </c>
      <c r="AX10" s="25" t="s">
        <v>116</v>
      </c>
      <c r="AY10" s="25" t="s">
        <v>116</v>
      </c>
      <c r="AZ10" s="25" t="s">
        <v>116</v>
      </c>
      <c r="BA10" s="25" t="s">
        <v>116</v>
      </c>
      <c r="BB10" s="25" t="s">
        <v>116</v>
      </c>
      <c r="BC10" s="25" t="s">
        <v>116</v>
      </c>
      <c r="BD10" s="25" t="s">
        <v>116</v>
      </c>
      <c r="BE10" s="25" t="s">
        <v>116</v>
      </c>
      <c r="BF10" s="25" t="s">
        <v>116</v>
      </c>
      <c r="BG10" s="25" t="s">
        <v>116</v>
      </c>
      <c r="BH10" s="25" t="s">
        <v>116</v>
      </c>
      <c r="BI10" s="25" t="s">
        <v>116</v>
      </c>
      <c r="BJ10" s="25" t="s">
        <v>116</v>
      </c>
      <c r="BK10" s="25" t="s">
        <v>116</v>
      </c>
      <c r="BL10" s="25" t="s">
        <v>116</v>
      </c>
    </row>
    <row r="11" spans="13:64" ht="26.45" customHeight="1">
      <c r="N11" s="34" t="s">
        <v>119</v>
      </c>
      <c r="O11" s="10" t="s">
        <v>120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</row>
    <row r="12" spans="13:64" ht="26.45" customHeight="1">
      <c r="N12" s="35"/>
      <c r="O12" s="10" t="s">
        <v>121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</row>
    <row r="13" spans="13:64" ht="26.45" customHeight="1">
      <c r="N13" s="35"/>
      <c r="O13" s="10" t="s">
        <v>122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</row>
    <row r="14" spans="13:64" ht="26.45" customHeight="1">
      <c r="N14" s="35"/>
      <c r="O14" s="10" t="s">
        <v>123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</row>
    <row r="15" spans="13:64" ht="18.600000000000001" customHeight="1">
      <c r="N15" s="35"/>
      <c r="O15" s="10" t="s">
        <v>124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</row>
    <row r="16" spans="13:64" ht="18.600000000000001" customHeight="1">
      <c r="N16" s="35"/>
      <c r="O16" s="11" t="s">
        <v>125</v>
      </c>
      <c r="P16" s="29">
        <f t="shared" ref="P16:AU16" si="0">SUM(P11:P15)</f>
        <v>0</v>
      </c>
      <c r="Q16" s="29">
        <f t="shared" si="0"/>
        <v>0</v>
      </c>
      <c r="R16" s="29">
        <f t="shared" si="0"/>
        <v>0</v>
      </c>
      <c r="S16" s="29">
        <f t="shared" si="0"/>
        <v>0</v>
      </c>
      <c r="T16" s="29">
        <f t="shared" si="0"/>
        <v>0</v>
      </c>
      <c r="U16" s="29">
        <f t="shared" si="0"/>
        <v>0</v>
      </c>
      <c r="V16" s="29">
        <f t="shared" si="0"/>
        <v>0</v>
      </c>
      <c r="W16" s="29">
        <f t="shared" si="0"/>
        <v>0</v>
      </c>
      <c r="X16" s="29">
        <f t="shared" si="0"/>
        <v>0</v>
      </c>
      <c r="Y16" s="29">
        <f t="shared" si="0"/>
        <v>0</v>
      </c>
      <c r="Z16" s="29">
        <f t="shared" si="0"/>
        <v>0</v>
      </c>
      <c r="AA16" s="29">
        <f t="shared" si="0"/>
        <v>0</v>
      </c>
      <c r="AB16" s="29">
        <f t="shared" si="0"/>
        <v>0</v>
      </c>
      <c r="AC16" s="29">
        <f t="shared" si="0"/>
        <v>0</v>
      </c>
      <c r="AD16" s="29">
        <f t="shared" si="0"/>
        <v>0</v>
      </c>
      <c r="AE16" s="29">
        <f t="shared" si="0"/>
        <v>0</v>
      </c>
      <c r="AF16" s="29">
        <f t="shared" si="0"/>
        <v>0</v>
      </c>
      <c r="AG16" s="29">
        <f t="shared" si="0"/>
        <v>0</v>
      </c>
      <c r="AH16" s="29">
        <f t="shared" si="0"/>
        <v>0</v>
      </c>
      <c r="AI16" s="29">
        <f t="shared" si="0"/>
        <v>0</v>
      </c>
      <c r="AJ16" s="29">
        <f t="shared" si="0"/>
        <v>0</v>
      </c>
      <c r="AK16" s="29">
        <f t="shared" si="0"/>
        <v>0</v>
      </c>
      <c r="AL16" s="29">
        <f t="shared" si="0"/>
        <v>0</v>
      </c>
      <c r="AM16" s="29">
        <f t="shared" si="0"/>
        <v>0</v>
      </c>
      <c r="AN16" s="29">
        <f t="shared" si="0"/>
        <v>0</v>
      </c>
      <c r="AO16" s="29">
        <f t="shared" si="0"/>
        <v>0</v>
      </c>
      <c r="AP16" s="29">
        <f t="shared" si="0"/>
        <v>0</v>
      </c>
      <c r="AQ16" s="29">
        <f t="shared" si="0"/>
        <v>0</v>
      </c>
      <c r="AR16" s="29">
        <f t="shared" si="0"/>
        <v>0</v>
      </c>
      <c r="AS16" s="29">
        <f t="shared" si="0"/>
        <v>0</v>
      </c>
      <c r="AT16" s="29">
        <f t="shared" si="0"/>
        <v>0</v>
      </c>
      <c r="AU16" s="29">
        <f t="shared" si="0"/>
        <v>0</v>
      </c>
      <c r="AV16" s="29">
        <f t="shared" ref="AV16:BL16" si="1">SUM(AV11:AV15)</f>
        <v>0</v>
      </c>
      <c r="AW16" s="29">
        <f t="shared" si="1"/>
        <v>0</v>
      </c>
      <c r="AX16" s="29">
        <f t="shared" si="1"/>
        <v>0</v>
      </c>
      <c r="AY16" s="29">
        <f t="shared" si="1"/>
        <v>0</v>
      </c>
      <c r="AZ16" s="29">
        <f t="shared" si="1"/>
        <v>0</v>
      </c>
      <c r="BA16" s="29">
        <f t="shared" si="1"/>
        <v>0</v>
      </c>
      <c r="BB16" s="29">
        <f t="shared" si="1"/>
        <v>0</v>
      </c>
      <c r="BC16" s="29">
        <f t="shared" si="1"/>
        <v>0</v>
      </c>
      <c r="BD16" s="29">
        <f t="shared" si="1"/>
        <v>0</v>
      </c>
      <c r="BE16" s="29">
        <f t="shared" si="1"/>
        <v>0</v>
      </c>
      <c r="BF16" s="29">
        <f t="shared" si="1"/>
        <v>0</v>
      </c>
      <c r="BG16" s="29">
        <f t="shared" si="1"/>
        <v>0</v>
      </c>
      <c r="BH16" s="29">
        <f t="shared" si="1"/>
        <v>0</v>
      </c>
      <c r="BI16" s="29">
        <f t="shared" si="1"/>
        <v>0</v>
      </c>
      <c r="BJ16" s="29">
        <f t="shared" si="1"/>
        <v>0</v>
      </c>
      <c r="BK16" s="29">
        <f t="shared" si="1"/>
        <v>0</v>
      </c>
      <c r="BL16" s="29">
        <f t="shared" si="1"/>
        <v>0</v>
      </c>
    </row>
    <row r="17" spans="1:64">
      <c r="N17" s="43" t="s">
        <v>126</v>
      </c>
      <c r="O17" s="9" t="s">
        <v>127</v>
      </c>
      <c r="P17" s="30">
        <v>5</v>
      </c>
      <c r="Q17" s="30">
        <v>5</v>
      </c>
      <c r="R17" s="30">
        <v>5</v>
      </c>
      <c r="S17" s="30">
        <v>5</v>
      </c>
      <c r="T17" s="30">
        <v>5</v>
      </c>
      <c r="U17" s="30">
        <v>5</v>
      </c>
      <c r="V17" s="30">
        <v>20</v>
      </c>
      <c r="W17" s="30">
        <v>20</v>
      </c>
      <c r="X17" s="30">
        <v>20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>
        <v>5</v>
      </c>
      <c r="BA17" s="30">
        <v>10</v>
      </c>
      <c r="BB17" s="30">
        <v>3</v>
      </c>
      <c r="BC17" s="30">
        <v>3</v>
      </c>
      <c r="BD17" s="30">
        <v>3</v>
      </c>
      <c r="BE17" s="30"/>
      <c r="BF17" s="30"/>
      <c r="BG17" s="30"/>
      <c r="BH17" s="30"/>
      <c r="BI17" s="30"/>
      <c r="BJ17" s="30"/>
      <c r="BK17" s="30"/>
      <c r="BL17" s="30"/>
    </row>
    <row r="18" spans="1:64">
      <c r="N18" s="43"/>
      <c r="O18" s="9" t="s">
        <v>128</v>
      </c>
      <c r="P18" s="27">
        <v>20</v>
      </c>
      <c r="Q18" s="27">
        <v>20</v>
      </c>
      <c r="R18" s="27">
        <v>15</v>
      </c>
      <c r="S18" s="27">
        <v>20</v>
      </c>
      <c r="T18" s="27">
        <v>20</v>
      </c>
      <c r="U18" s="27">
        <v>10</v>
      </c>
      <c r="V18" s="27"/>
      <c r="W18" s="27"/>
      <c r="X18" s="27"/>
      <c r="Y18" s="27">
        <v>10</v>
      </c>
      <c r="Z18" s="27">
        <v>10</v>
      </c>
      <c r="AA18" s="27">
        <v>10</v>
      </c>
      <c r="AB18" s="27">
        <v>10</v>
      </c>
      <c r="AC18" s="27">
        <v>10</v>
      </c>
      <c r="AD18" s="27">
        <v>30</v>
      </c>
      <c r="AE18" s="27">
        <v>3</v>
      </c>
      <c r="AF18" s="27"/>
      <c r="AG18" s="27">
        <v>13</v>
      </c>
      <c r="AH18" s="27">
        <v>5</v>
      </c>
      <c r="AI18" s="27">
        <v>10</v>
      </c>
      <c r="AJ18" s="27">
        <v>3</v>
      </c>
      <c r="AK18" s="27">
        <v>5</v>
      </c>
      <c r="AL18" s="27">
        <v>2</v>
      </c>
      <c r="AM18" s="27">
        <v>3</v>
      </c>
      <c r="AN18" s="27"/>
      <c r="AO18" s="27">
        <v>7</v>
      </c>
      <c r="AP18" s="27">
        <v>3</v>
      </c>
      <c r="AQ18" s="27">
        <v>3</v>
      </c>
      <c r="AR18" s="27">
        <v>3</v>
      </c>
      <c r="AS18" s="27">
        <v>10</v>
      </c>
      <c r="AT18" s="27">
        <v>3</v>
      </c>
      <c r="AU18" s="27">
        <v>3</v>
      </c>
      <c r="AV18" s="27">
        <v>3</v>
      </c>
      <c r="AW18" s="27">
        <v>5</v>
      </c>
      <c r="AX18" s="27">
        <v>10</v>
      </c>
      <c r="AY18" s="27">
        <v>5</v>
      </c>
      <c r="AZ18" s="27">
        <v>5</v>
      </c>
      <c r="BA18" s="27">
        <v>4</v>
      </c>
      <c r="BB18" s="27">
        <v>2</v>
      </c>
      <c r="BC18" s="27">
        <v>5</v>
      </c>
      <c r="BD18" s="27">
        <v>1</v>
      </c>
      <c r="BE18" s="27">
        <v>20</v>
      </c>
      <c r="BF18" s="27">
        <v>30</v>
      </c>
      <c r="BG18" s="27">
        <v>10</v>
      </c>
      <c r="BH18" s="27">
        <v>10</v>
      </c>
      <c r="BI18" s="27">
        <v>10</v>
      </c>
      <c r="BJ18" s="27">
        <v>10</v>
      </c>
      <c r="BK18" s="27">
        <v>10</v>
      </c>
      <c r="BL18" s="27">
        <v>5</v>
      </c>
    </row>
    <row r="19" spans="1:64" ht="26.1">
      <c r="N19" s="43"/>
      <c r="O19" s="9" t="s">
        <v>129</v>
      </c>
      <c r="P19" s="27">
        <v>1</v>
      </c>
      <c r="Q19" s="27">
        <v>1</v>
      </c>
      <c r="R19" s="27">
        <v>1</v>
      </c>
      <c r="S19" s="27">
        <v>1</v>
      </c>
      <c r="T19" s="27">
        <v>1</v>
      </c>
      <c r="U19" s="27">
        <v>1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>
        <v>2</v>
      </c>
      <c r="BA19" s="27">
        <v>2</v>
      </c>
      <c r="BB19" s="27">
        <v>1</v>
      </c>
      <c r="BC19" s="27">
        <v>1</v>
      </c>
      <c r="BD19" s="27">
        <v>1</v>
      </c>
      <c r="BE19" s="27"/>
      <c r="BF19" s="27"/>
      <c r="BG19" s="27"/>
      <c r="BH19" s="27"/>
      <c r="BI19" s="27"/>
      <c r="BJ19" s="27"/>
      <c r="BK19" s="27"/>
      <c r="BL19" s="27"/>
    </row>
    <row r="20" spans="1:64">
      <c r="M20" s="3"/>
      <c r="N20" s="43"/>
      <c r="O20" s="11" t="s">
        <v>125</v>
      </c>
      <c r="P20" s="31">
        <f t="shared" ref="P20:BL20" si="2">SUM(P17:P19)</f>
        <v>26</v>
      </c>
      <c r="Q20" s="31">
        <f t="shared" si="2"/>
        <v>26</v>
      </c>
      <c r="R20" s="31">
        <f t="shared" si="2"/>
        <v>21</v>
      </c>
      <c r="S20" s="31">
        <f t="shared" si="2"/>
        <v>26</v>
      </c>
      <c r="T20" s="31">
        <f t="shared" si="2"/>
        <v>26</v>
      </c>
      <c r="U20" s="31">
        <f t="shared" si="2"/>
        <v>16</v>
      </c>
      <c r="V20" s="31">
        <f t="shared" si="2"/>
        <v>20</v>
      </c>
      <c r="W20" s="31">
        <f t="shared" si="2"/>
        <v>20</v>
      </c>
      <c r="X20" s="31">
        <f t="shared" si="2"/>
        <v>20</v>
      </c>
      <c r="Y20" s="31">
        <f t="shared" si="2"/>
        <v>10</v>
      </c>
      <c r="Z20" s="31">
        <f t="shared" si="2"/>
        <v>10</v>
      </c>
      <c r="AA20" s="31">
        <f t="shared" si="2"/>
        <v>10</v>
      </c>
      <c r="AB20" s="31">
        <f t="shared" si="2"/>
        <v>10</v>
      </c>
      <c r="AC20" s="31">
        <f t="shared" si="2"/>
        <v>10</v>
      </c>
      <c r="AD20" s="31">
        <f t="shared" si="2"/>
        <v>30</v>
      </c>
      <c r="AE20" s="31">
        <f t="shared" si="2"/>
        <v>3</v>
      </c>
      <c r="AF20" s="31">
        <f t="shared" si="2"/>
        <v>0</v>
      </c>
      <c r="AG20" s="31">
        <f t="shared" si="2"/>
        <v>13</v>
      </c>
      <c r="AH20" s="31">
        <f t="shared" si="2"/>
        <v>5</v>
      </c>
      <c r="AI20" s="31">
        <f t="shared" si="2"/>
        <v>10</v>
      </c>
      <c r="AJ20" s="31">
        <f t="shared" si="2"/>
        <v>3</v>
      </c>
      <c r="AK20" s="31">
        <f t="shared" si="2"/>
        <v>5</v>
      </c>
      <c r="AL20" s="31">
        <f t="shared" si="2"/>
        <v>2</v>
      </c>
      <c r="AM20" s="31">
        <f t="shared" si="2"/>
        <v>3</v>
      </c>
      <c r="AN20" s="31">
        <f t="shared" si="2"/>
        <v>0</v>
      </c>
      <c r="AO20" s="31">
        <f t="shared" si="2"/>
        <v>7</v>
      </c>
      <c r="AP20" s="31">
        <f t="shared" si="2"/>
        <v>3</v>
      </c>
      <c r="AQ20" s="31">
        <f t="shared" si="2"/>
        <v>3</v>
      </c>
      <c r="AR20" s="31">
        <f t="shared" si="2"/>
        <v>3</v>
      </c>
      <c r="AS20" s="31">
        <f t="shared" si="2"/>
        <v>10</v>
      </c>
      <c r="AT20" s="31">
        <f t="shared" si="2"/>
        <v>3</v>
      </c>
      <c r="AU20" s="31">
        <f t="shared" si="2"/>
        <v>3</v>
      </c>
      <c r="AV20" s="31">
        <f t="shared" si="2"/>
        <v>3</v>
      </c>
      <c r="AW20" s="31">
        <f t="shared" si="2"/>
        <v>5</v>
      </c>
      <c r="AX20" s="31">
        <f t="shared" si="2"/>
        <v>10</v>
      </c>
      <c r="AY20" s="31">
        <f t="shared" si="2"/>
        <v>5</v>
      </c>
      <c r="AZ20" s="31">
        <f t="shared" si="2"/>
        <v>12</v>
      </c>
      <c r="BA20" s="31">
        <f t="shared" si="2"/>
        <v>16</v>
      </c>
      <c r="BB20" s="31">
        <f t="shared" si="2"/>
        <v>6</v>
      </c>
      <c r="BC20" s="31">
        <f t="shared" si="2"/>
        <v>9</v>
      </c>
      <c r="BD20" s="31">
        <f t="shared" si="2"/>
        <v>5</v>
      </c>
      <c r="BE20" s="31">
        <f t="shared" si="2"/>
        <v>20</v>
      </c>
      <c r="BF20" s="31">
        <f t="shared" si="2"/>
        <v>30</v>
      </c>
      <c r="BG20" s="31">
        <f t="shared" si="2"/>
        <v>10</v>
      </c>
      <c r="BH20" s="31">
        <f t="shared" si="2"/>
        <v>10</v>
      </c>
      <c r="BI20" s="31">
        <f t="shared" si="2"/>
        <v>10</v>
      </c>
      <c r="BJ20" s="31">
        <f t="shared" si="2"/>
        <v>10</v>
      </c>
      <c r="BK20" s="31">
        <f t="shared" si="2"/>
        <v>10</v>
      </c>
      <c r="BL20" s="31">
        <f t="shared" si="2"/>
        <v>5</v>
      </c>
    </row>
    <row r="21" spans="1:64">
      <c r="M21" s="3"/>
      <c r="N21" s="34" t="s">
        <v>130</v>
      </c>
      <c r="O21" s="10" t="s">
        <v>131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</row>
    <row r="22" spans="1:64">
      <c r="N22" s="35"/>
      <c r="O22" s="10" t="s">
        <v>127</v>
      </c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</row>
    <row r="23" spans="1:64">
      <c r="N23" s="35"/>
      <c r="O23" s="10" t="s">
        <v>128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</row>
    <row r="24" spans="1:64" ht="26.1">
      <c r="N24" s="35"/>
      <c r="O24" s="10" t="s">
        <v>129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</row>
    <row r="25" spans="1:64">
      <c r="N25" s="35"/>
      <c r="O25" s="11" t="s">
        <v>125</v>
      </c>
      <c r="P25" s="29">
        <f t="shared" ref="P25:BL25" si="3">SUM(P22:P24)</f>
        <v>0</v>
      </c>
      <c r="Q25" s="29">
        <f t="shared" si="3"/>
        <v>0</v>
      </c>
      <c r="R25" s="29">
        <f t="shared" si="3"/>
        <v>0</v>
      </c>
      <c r="S25" s="29">
        <f t="shared" si="3"/>
        <v>0</v>
      </c>
      <c r="T25" s="29">
        <f t="shared" si="3"/>
        <v>0</v>
      </c>
      <c r="U25" s="29">
        <f t="shared" si="3"/>
        <v>0</v>
      </c>
      <c r="V25" s="29">
        <f t="shared" si="3"/>
        <v>0</v>
      </c>
      <c r="W25" s="29">
        <f t="shared" si="3"/>
        <v>0</v>
      </c>
      <c r="X25" s="29">
        <f t="shared" si="3"/>
        <v>0</v>
      </c>
      <c r="Y25" s="29">
        <f t="shared" si="3"/>
        <v>0</v>
      </c>
      <c r="Z25" s="29">
        <f t="shared" si="3"/>
        <v>0</v>
      </c>
      <c r="AA25" s="29">
        <f t="shared" si="3"/>
        <v>0</v>
      </c>
      <c r="AB25" s="29">
        <f t="shared" si="3"/>
        <v>0</v>
      </c>
      <c r="AC25" s="29">
        <f t="shared" si="3"/>
        <v>0</v>
      </c>
      <c r="AD25" s="29">
        <f t="shared" si="3"/>
        <v>0</v>
      </c>
      <c r="AE25" s="29">
        <f t="shared" si="3"/>
        <v>0</v>
      </c>
      <c r="AF25" s="29">
        <f t="shared" si="3"/>
        <v>0</v>
      </c>
      <c r="AG25" s="29">
        <f t="shared" si="3"/>
        <v>0</v>
      </c>
      <c r="AH25" s="29">
        <f t="shared" si="3"/>
        <v>0</v>
      </c>
      <c r="AI25" s="29">
        <f t="shared" si="3"/>
        <v>0</v>
      </c>
      <c r="AJ25" s="29">
        <f t="shared" si="3"/>
        <v>0</v>
      </c>
      <c r="AK25" s="29">
        <f t="shared" si="3"/>
        <v>0</v>
      </c>
      <c r="AL25" s="29">
        <f t="shared" si="3"/>
        <v>0</v>
      </c>
      <c r="AM25" s="29">
        <f t="shared" si="3"/>
        <v>0</v>
      </c>
      <c r="AN25" s="29">
        <f t="shared" si="3"/>
        <v>0</v>
      </c>
      <c r="AO25" s="29">
        <f t="shared" si="3"/>
        <v>0</v>
      </c>
      <c r="AP25" s="29">
        <f t="shared" si="3"/>
        <v>0</v>
      </c>
      <c r="AQ25" s="29">
        <f t="shared" si="3"/>
        <v>0</v>
      </c>
      <c r="AR25" s="29">
        <f t="shared" si="3"/>
        <v>0</v>
      </c>
      <c r="AS25" s="29">
        <f t="shared" si="3"/>
        <v>0</v>
      </c>
      <c r="AT25" s="29">
        <f t="shared" si="3"/>
        <v>0</v>
      </c>
      <c r="AU25" s="29">
        <f t="shared" si="3"/>
        <v>0</v>
      </c>
      <c r="AV25" s="29">
        <f t="shared" si="3"/>
        <v>0</v>
      </c>
      <c r="AW25" s="29">
        <f t="shared" si="3"/>
        <v>0</v>
      </c>
      <c r="AX25" s="29">
        <f t="shared" si="3"/>
        <v>0</v>
      </c>
      <c r="AY25" s="29">
        <f t="shared" si="3"/>
        <v>0</v>
      </c>
      <c r="AZ25" s="29">
        <f t="shared" si="3"/>
        <v>0</v>
      </c>
      <c r="BA25" s="29">
        <f t="shared" si="3"/>
        <v>0</v>
      </c>
      <c r="BB25" s="29">
        <f t="shared" si="3"/>
        <v>0</v>
      </c>
      <c r="BC25" s="29">
        <f t="shared" si="3"/>
        <v>0</v>
      </c>
      <c r="BD25" s="29">
        <f t="shared" si="3"/>
        <v>0</v>
      </c>
      <c r="BE25" s="29">
        <f t="shared" si="3"/>
        <v>0</v>
      </c>
      <c r="BF25" s="29">
        <f t="shared" si="3"/>
        <v>0</v>
      </c>
      <c r="BG25" s="29">
        <f t="shared" si="3"/>
        <v>0</v>
      </c>
      <c r="BH25" s="29">
        <f t="shared" si="3"/>
        <v>0</v>
      </c>
      <c r="BI25" s="29">
        <f t="shared" si="3"/>
        <v>0</v>
      </c>
      <c r="BJ25" s="29">
        <f t="shared" si="3"/>
        <v>0</v>
      </c>
      <c r="BK25" s="29">
        <f t="shared" si="3"/>
        <v>0</v>
      </c>
      <c r="BL25" s="29">
        <f t="shared" si="3"/>
        <v>0</v>
      </c>
    </row>
    <row r="26" spans="1:64">
      <c r="M26" s="3"/>
      <c r="N26" s="4" t="s">
        <v>132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64">
      <c r="M27" s="3"/>
      <c r="N27" s="4" t="s">
        <v>133</v>
      </c>
      <c r="O27" s="4"/>
      <c r="P27" s="4" t="s">
        <v>134</v>
      </c>
      <c r="Q27" s="4" t="s">
        <v>134</v>
      </c>
      <c r="R27" s="4" t="s">
        <v>134</v>
      </c>
      <c r="S27" s="4" t="s">
        <v>135</v>
      </c>
      <c r="T27" s="4" t="s">
        <v>136</v>
      </c>
      <c r="U27" s="4" t="s">
        <v>134</v>
      </c>
      <c r="V27" s="4" t="s">
        <v>134</v>
      </c>
      <c r="W27" s="4" t="s">
        <v>134</v>
      </c>
      <c r="X27" s="4" t="s">
        <v>134</v>
      </c>
      <c r="Y27" s="4" t="s">
        <v>134</v>
      </c>
      <c r="Z27" s="4" t="s">
        <v>134</v>
      </c>
      <c r="AA27" s="4" t="s">
        <v>135</v>
      </c>
      <c r="AB27" s="4" t="s">
        <v>136</v>
      </c>
      <c r="AC27" s="4" t="s">
        <v>134</v>
      </c>
      <c r="AD27" s="4" t="s">
        <v>134</v>
      </c>
      <c r="AE27" s="4" t="s">
        <v>134</v>
      </c>
      <c r="AF27" s="4" t="s">
        <v>134</v>
      </c>
      <c r="AG27" s="4" t="s">
        <v>134</v>
      </c>
      <c r="AH27" s="4" t="s">
        <v>134</v>
      </c>
      <c r="AI27" s="4" t="s">
        <v>134</v>
      </c>
      <c r="AJ27" s="4" t="s">
        <v>134</v>
      </c>
      <c r="AK27" s="4" t="s">
        <v>134</v>
      </c>
      <c r="AL27" s="4" t="s">
        <v>134</v>
      </c>
      <c r="AM27" s="4" t="s">
        <v>134</v>
      </c>
      <c r="AN27" s="4" t="s">
        <v>134</v>
      </c>
      <c r="AO27" s="4" t="s">
        <v>134</v>
      </c>
      <c r="AP27" s="4" t="s">
        <v>134</v>
      </c>
      <c r="AQ27" s="4" t="s">
        <v>134</v>
      </c>
      <c r="AR27" s="4" t="s">
        <v>134</v>
      </c>
      <c r="AS27" s="4" t="s">
        <v>134</v>
      </c>
      <c r="AT27" s="4" t="s">
        <v>134</v>
      </c>
      <c r="AU27" s="4" t="s">
        <v>134</v>
      </c>
      <c r="AV27" s="4" t="s">
        <v>134</v>
      </c>
      <c r="AW27" s="4" t="s">
        <v>134</v>
      </c>
      <c r="AX27" s="4" t="s">
        <v>134</v>
      </c>
      <c r="AY27" s="4" t="s">
        <v>134</v>
      </c>
      <c r="AZ27" s="4" t="s">
        <v>134</v>
      </c>
      <c r="BA27" s="4" t="s">
        <v>134</v>
      </c>
      <c r="BB27" s="4" t="s">
        <v>134</v>
      </c>
      <c r="BC27" s="4" t="s">
        <v>134</v>
      </c>
      <c r="BD27" s="4" t="s">
        <v>134</v>
      </c>
      <c r="BE27" s="4" t="s">
        <v>134</v>
      </c>
      <c r="BF27" s="4" t="s">
        <v>134</v>
      </c>
      <c r="BG27" s="4" t="s">
        <v>134</v>
      </c>
      <c r="BH27" s="4" t="s">
        <v>134</v>
      </c>
      <c r="BI27" s="4" t="s">
        <v>134</v>
      </c>
      <c r="BJ27" s="4" t="s">
        <v>134</v>
      </c>
      <c r="BK27" s="4" t="s">
        <v>134</v>
      </c>
      <c r="BL27" s="4" t="s">
        <v>134</v>
      </c>
    </row>
    <row r="28" spans="1:64">
      <c r="B28" t="s">
        <v>137</v>
      </c>
      <c r="N28" s="5" t="s">
        <v>138</v>
      </c>
      <c r="O28" s="5"/>
      <c r="P28" s="5">
        <f>COUNTIF(P31:P10027,"〇")</f>
        <v>0</v>
      </c>
      <c r="Q28" s="5">
        <f t="shared" ref="Q28:AA28" si="4">COUNTIF(Q31:Q10027,"〇")</f>
        <v>0</v>
      </c>
      <c r="R28" s="5">
        <f t="shared" si="4"/>
        <v>0</v>
      </c>
      <c r="S28" s="5">
        <f t="shared" si="4"/>
        <v>0</v>
      </c>
      <c r="T28" s="5">
        <f t="shared" si="4"/>
        <v>0</v>
      </c>
      <c r="U28" s="5">
        <f t="shared" si="4"/>
        <v>0</v>
      </c>
      <c r="V28" s="5">
        <f t="shared" si="4"/>
        <v>0</v>
      </c>
      <c r="W28" s="5">
        <f t="shared" si="4"/>
        <v>0</v>
      </c>
      <c r="X28" s="5">
        <f t="shared" si="4"/>
        <v>0</v>
      </c>
      <c r="Y28" s="5">
        <f t="shared" si="4"/>
        <v>0</v>
      </c>
      <c r="Z28" s="5">
        <f t="shared" si="4"/>
        <v>0</v>
      </c>
      <c r="AA28" s="5">
        <f>COUNTIF(AA31:AA10027,"〇")</f>
        <v>0</v>
      </c>
      <c r="AB28" s="5">
        <f t="shared" ref="AB28:BL28" si="5">COUNTIF(AB31:AB10027,"〇")</f>
        <v>0</v>
      </c>
      <c r="AC28" s="5">
        <f t="shared" si="5"/>
        <v>0</v>
      </c>
      <c r="AD28" s="5">
        <f t="shared" si="5"/>
        <v>0</v>
      </c>
      <c r="AE28" s="5">
        <f t="shared" si="5"/>
        <v>1</v>
      </c>
      <c r="AF28" s="5">
        <f t="shared" si="5"/>
        <v>0</v>
      </c>
      <c r="AG28" s="5">
        <f t="shared" si="5"/>
        <v>0</v>
      </c>
      <c r="AH28" s="5">
        <f t="shared" si="5"/>
        <v>0</v>
      </c>
      <c r="AI28" s="5">
        <f t="shared" si="5"/>
        <v>0</v>
      </c>
      <c r="AJ28" s="5">
        <f t="shared" si="5"/>
        <v>0</v>
      </c>
      <c r="AK28" s="5">
        <f t="shared" si="5"/>
        <v>0</v>
      </c>
      <c r="AL28" s="5">
        <f t="shared" si="5"/>
        <v>0</v>
      </c>
      <c r="AM28" s="5">
        <f t="shared" si="5"/>
        <v>0</v>
      </c>
      <c r="AN28" s="5">
        <f t="shared" si="5"/>
        <v>0</v>
      </c>
      <c r="AO28" s="5">
        <f t="shared" si="5"/>
        <v>0</v>
      </c>
      <c r="AP28" s="5">
        <f t="shared" si="5"/>
        <v>0</v>
      </c>
      <c r="AQ28" s="5">
        <f t="shared" si="5"/>
        <v>0</v>
      </c>
      <c r="AR28" s="5">
        <f t="shared" si="5"/>
        <v>0</v>
      </c>
      <c r="AS28" s="5">
        <f t="shared" si="5"/>
        <v>0</v>
      </c>
      <c r="AT28" s="5">
        <f t="shared" si="5"/>
        <v>0</v>
      </c>
      <c r="AU28" s="5">
        <f t="shared" si="5"/>
        <v>0</v>
      </c>
      <c r="AV28" s="5">
        <f t="shared" si="5"/>
        <v>0</v>
      </c>
      <c r="AW28" s="5">
        <f t="shared" si="5"/>
        <v>0</v>
      </c>
      <c r="AX28" s="5">
        <f t="shared" si="5"/>
        <v>0</v>
      </c>
      <c r="AY28" s="5">
        <f t="shared" si="5"/>
        <v>0</v>
      </c>
      <c r="AZ28" s="5">
        <f t="shared" si="5"/>
        <v>0</v>
      </c>
      <c r="BA28" s="5">
        <f t="shared" si="5"/>
        <v>0</v>
      </c>
      <c r="BB28" s="5">
        <f t="shared" si="5"/>
        <v>0</v>
      </c>
      <c r="BC28" s="5">
        <f t="shared" si="5"/>
        <v>0</v>
      </c>
      <c r="BD28" s="5">
        <f t="shared" si="5"/>
        <v>0</v>
      </c>
      <c r="BE28" s="5">
        <f t="shared" si="5"/>
        <v>0</v>
      </c>
      <c r="BF28" s="5">
        <f t="shared" si="5"/>
        <v>0</v>
      </c>
      <c r="BG28" s="5">
        <f t="shared" si="5"/>
        <v>0</v>
      </c>
      <c r="BH28" s="5">
        <f t="shared" si="5"/>
        <v>0</v>
      </c>
      <c r="BI28" s="5">
        <f t="shared" si="5"/>
        <v>0</v>
      </c>
      <c r="BJ28" s="5">
        <f t="shared" si="5"/>
        <v>0</v>
      </c>
      <c r="BK28" s="5">
        <f t="shared" si="5"/>
        <v>0</v>
      </c>
      <c r="BL28" s="5">
        <f t="shared" si="5"/>
        <v>0</v>
      </c>
    </row>
    <row r="29" spans="1:64">
      <c r="B29" t="s">
        <v>139</v>
      </c>
      <c r="D29" t="s">
        <v>140</v>
      </c>
      <c r="G29" t="s">
        <v>141</v>
      </c>
    </row>
    <row r="30" spans="1:64">
      <c r="A30" t="s">
        <v>142</v>
      </c>
      <c r="B30" t="s">
        <v>143</v>
      </c>
      <c r="C30" t="s">
        <v>144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  <c r="I30" t="s">
        <v>148</v>
      </c>
      <c r="J30" t="s">
        <v>149</v>
      </c>
      <c r="K30" t="s">
        <v>150</v>
      </c>
      <c r="N30" s="1" t="s">
        <v>151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</row>
    <row r="31" spans="1:64">
      <c r="A31" t="s">
        <v>152</v>
      </c>
      <c r="B31" t="s">
        <v>153</v>
      </c>
      <c r="C31" t="s">
        <v>154</v>
      </c>
      <c r="D31" t="s">
        <v>155</v>
      </c>
      <c r="E31" t="s">
        <v>156</v>
      </c>
      <c r="K31" t="s">
        <v>157</v>
      </c>
      <c r="N31" s="1"/>
    </row>
    <row r="32" spans="1:64">
      <c r="A32" t="s">
        <v>51</v>
      </c>
      <c r="B32" t="s">
        <v>153</v>
      </c>
      <c r="C32" t="s">
        <v>154</v>
      </c>
      <c r="D32" t="s">
        <v>155</v>
      </c>
      <c r="E32" t="s">
        <v>159</v>
      </c>
      <c r="K32" t="s">
        <v>160</v>
      </c>
      <c r="N32" s="1"/>
      <c r="AE32" t="s">
        <v>158</v>
      </c>
    </row>
    <row r="33" spans="1:14">
      <c r="A33" t="s">
        <v>52</v>
      </c>
      <c r="B33" t="s">
        <v>153</v>
      </c>
      <c r="C33" t="s">
        <v>154</v>
      </c>
      <c r="D33" t="s">
        <v>161</v>
      </c>
      <c r="E33" t="s">
        <v>162</v>
      </c>
      <c r="K33" t="s">
        <v>163</v>
      </c>
      <c r="N33" s="1"/>
    </row>
    <row r="34" spans="1:14">
      <c r="A34" t="s">
        <v>164</v>
      </c>
      <c r="B34" t="s">
        <v>153</v>
      </c>
      <c r="C34" t="s">
        <v>154</v>
      </c>
      <c r="D34" t="s">
        <v>165</v>
      </c>
      <c r="E34" t="s">
        <v>166</v>
      </c>
      <c r="K34" t="s">
        <v>167</v>
      </c>
      <c r="N34" s="1"/>
    </row>
    <row r="35" spans="1:14">
      <c r="A35" t="s">
        <v>54</v>
      </c>
      <c r="B35" t="s">
        <v>153</v>
      </c>
      <c r="C35" t="s">
        <v>154</v>
      </c>
      <c r="D35" t="s">
        <v>168</v>
      </c>
      <c r="E35" t="s">
        <v>169</v>
      </c>
      <c r="K35" t="s">
        <v>170</v>
      </c>
      <c r="N35" s="1"/>
    </row>
    <row r="36" spans="1:14">
      <c r="A36" t="s">
        <v>171</v>
      </c>
      <c r="B36" t="s">
        <v>153</v>
      </c>
      <c r="C36" t="s">
        <v>154</v>
      </c>
      <c r="D36" t="s">
        <v>172</v>
      </c>
      <c r="E36" t="s">
        <v>173</v>
      </c>
      <c r="K36" t="s">
        <v>170</v>
      </c>
      <c r="N36" s="1"/>
    </row>
    <row r="37" spans="1:14">
      <c r="A37" t="s">
        <v>66</v>
      </c>
      <c r="B37" t="s">
        <v>153</v>
      </c>
      <c r="C37" t="s">
        <v>154</v>
      </c>
      <c r="D37" t="s">
        <v>174</v>
      </c>
      <c r="E37" t="s">
        <v>175</v>
      </c>
      <c r="K37" t="s">
        <v>170</v>
      </c>
      <c r="N37" s="1"/>
    </row>
    <row r="38" spans="1:14">
      <c r="A38" t="s">
        <v>56</v>
      </c>
      <c r="B38" t="s">
        <v>153</v>
      </c>
      <c r="C38" t="s">
        <v>154</v>
      </c>
      <c r="D38" t="s">
        <v>176</v>
      </c>
      <c r="E38" t="s">
        <v>177</v>
      </c>
      <c r="K38" t="s">
        <v>178</v>
      </c>
      <c r="N38" s="1"/>
    </row>
    <row r="39" spans="1:14">
      <c r="A39" t="s">
        <v>58</v>
      </c>
      <c r="B39" t="s">
        <v>153</v>
      </c>
      <c r="C39" t="s">
        <v>154</v>
      </c>
      <c r="D39" t="s">
        <v>179</v>
      </c>
      <c r="E39" t="s">
        <v>180</v>
      </c>
      <c r="K39" t="s">
        <v>181</v>
      </c>
      <c r="N39" s="1"/>
    </row>
    <row r="40" spans="1:14">
      <c r="A40" t="s">
        <v>59</v>
      </c>
      <c r="B40" t="s">
        <v>153</v>
      </c>
      <c r="C40" t="s">
        <v>154</v>
      </c>
      <c r="D40" t="s">
        <v>182</v>
      </c>
      <c r="E40" t="s">
        <v>183</v>
      </c>
      <c r="K40" t="s">
        <v>184</v>
      </c>
      <c r="N40" s="1"/>
    </row>
    <row r="41" spans="1:14">
      <c r="A41" t="s">
        <v>60</v>
      </c>
      <c r="B41" t="s">
        <v>153</v>
      </c>
      <c r="C41" t="s">
        <v>154</v>
      </c>
      <c r="D41" t="s">
        <v>185</v>
      </c>
      <c r="E41" t="s">
        <v>88</v>
      </c>
      <c r="K41" t="s">
        <v>184</v>
      </c>
      <c r="N41" s="1"/>
    </row>
    <row r="42" spans="1:14">
      <c r="A42" t="s">
        <v>186</v>
      </c>
      <c r="B42" t="s">
        <v>153</v>
      </c>
      <c r="C42" t="s">
        <v>154</v>
      </c>
      <c r="D42" t="s">
        <v>187</v>
      </c>
      <c r="E42" t="s">
        <v>188</v>
      </c>
      <c r="K42" t="s">
        <v>189</v>
      </c>
      <c r="N42" s="1"/>
    </row>
    <row r="43" spans="1:14">
      <c r="A43" t="s">
        <v>61</v>
      </c>
      <c r="B43" t="s">
        <v>153</v>
      </c>
      <c r="C43" t="s">
        <v>154</v>
      </c>
      <c r="D43" t="s">
        <v>190</v>
      </c>
      <c r="E43" t="s">
        <v>191</v>
      </c>
      <c r="K43" t="s">
        <v>192</v>
      </c>
      <c r="N43" s="1"/>
    </row>
    <row r="44" spans="1:14">
      <c r="A44" t="s">
        <v>193</v>
      </c>
      <c r="B44" t="s">
        <v>153</v>
      </c>
      <c r="C44" t="s">
        <v>154</v>
      </c>
      <c r="D44" t="s">
        <v>194</v>
      </c>
      <c r="E44" t="s">
        <v>195</v>
      </c>
      <c r="K44" t="s">
        <v>196</v>
      </c>
      <c r="N44" s="1"/>
    </row>
    <row r="45" spans="1:14">
      <c r="A45" t="s">
        <v>62</v>
      </c>
      <c r="B45" t="s">
        <v>153</v>
      </c>
      <c r="C45" t="s">
        <v>154</v>
      </c>
      <c r="D45" t="s">
        <v>197</v>
      </c>
      <c r="E45" t="s">
        <v>198</v>
      </c>
      <c r="K45" t="s">
        <v>199</v>
      </c>
      <c r="N45" s="1"/>
    </row>
    <row r="46" spans="1:14">
      <c r="A46" t="s">
        <v>64</v>
      </c>
      <c r="B46" t="s">
        <v>153</v>
      </c>
      <c r="C46" t="s">
        <v>154</v>
      </c>
      <c r="D46" t="s">
        <v>200</v>
      </c>
      <c r="E46" t="s">
        <v>201</v>
      </c>
      <c r="K46" t="s">
        <v>202</v>
      </c>
      <c r="N46" s="1"/>
    </row>
    <row r="47" spans="1:14">
      <c r="A47" t="s">
        <v>65</v>
      </c>
      <c r="B47" t="s">
        <v>153</v>
      </c>
      <c r="C47" t="s">
        <v>154</v>
      </c>
      <c r="D47" t="s">
        <v>203</v>
      </c>
      <c r="E47" t="s">
        <v>204</v>
      </c>
      <c r="K47" t="s">
        <v>205</v>
      </c>
      <c r="N47" s="1"/>
    </row>
    <row r="48" spans="1:14">
      <c r="A48" t="s">
        <v>206</v>
      </c>
      <c r="B48" t="s">
        <v>153</v>
      </c>
      <c r="C48" t="s">
        <v>154</v>
      </c>
      <c r="D48" t="s">
        <v>207</v>
      </c>
      <c r="E48" t="s">
        <v>208</v>
      </c>
      <c r="K48" t="s">
        <v>199</v>
      </c>
      <c r="N48" s="1"/>
    </row>
    <row r="49" spans="1:14">
      <c r="A49" t="s">
        <v>209</v>
      </c>
      <c r="B49" t="s">
        <v>153</v>
      </c>
      <c r="C49" t="s">
        <v>154</v>
      </c>
      <c r="D49" t="s">
        <v>210</v>
      </c>
      <c r="E49" t="s">
        <v>211</v>
      </c>
      <c r="K49" t="s">
        <v>212</v>
      </c>
      <c r="N49" s="1"/>
    </row>
    <row r="50" spans="1:14">
      <c r="A50" t="s">
        <v>213</v>
      </c>
      <c r="B50" t="s">
        <v>153</v>
      </c>
      <c r="C50" t="s">
        <v>154</v>
      </c>
      <c r="D50" t="s">
        <v>214</v>
      </c>
      <c r="E50" t="s">
        <v>215</v>
      </c>
      <c r="K50" t="s">
        <v>216</v>
      </c>
      <c r="N50" s="1"/>
    </row>
    <row r="51" spans="1:14">
      <c r="A51" t="s">
        <v>217</v>
      </c>
      <c r="B51" t="s">
        <v>153</v>
      </c>
      <c r="C51" t="s">
        <v>154</v>
      </c>
      <c r="D51" t="s">
        <v>214</v>
      </c>
      <c r="E51" t="s">
        <v>218</v>
      </c>
      <c r="K51" t="s">
        <v>216</v>
      </c>
      <c r="N51" s="1"/>
    </row>
    <row r="52" spans="1:14">
      <c r="A52" t="s">
        <v>219</v>
      </c>
      <c r="B52" t="s">
        <v>153</v>
      </c>
      <c r="C52" t="s">
        <v>154</v>
      </c>
      <c r="D52" t="s">
        <v>214</v>
      </c>
      <c r="E52" t="s">
        <v>220</v>
      </c>
      <c r="K52" t="s">
        <v>216</v>
      </c>
      <c r="N52" s="1"/>
    </row>
    <row r="53" spans="1:14">
      <c r="A53" t="s">
        <v>221</v>
      </c>
      <c r="B53" t="s">
        <v>153</v>
      </c>
      <c r="C53" t="s">
        <v>154</v>
      </c>
      <c r="D53" t="s">
        <v>222</v>
      </c>
      <c r="E53" t="s">
        <v>223</v>
      </c>
      <c r="K53" t="s">
        <v>224</v>
      </c>
      <c r="N53" s="1"/>
    </row>
    <row r="54" spans="1:14">
      <c r="A54" t="s">
        <v>225</v>
      </c>
      <c r="B54" t="s">
        <v>153</v>
      </c>
      <c r="C54" t="s">
        <v>154</v>
      </c>
      <c r="D54" t="s">
        <v>226</v>
      </c>
      <c r="E54" t="s">
        <v>227</v>
      </c>
      <c r="K54" t="s">
        <v>216</v>
      </c>
      <c r="N54" s="1"/>
    </row>
    <row r="55" spans="1:14">
      <c r="A55" t="s">
        <v>228</v>
      </c>
      <c r="B55" t="s">
        <v>153</v>
      </c>
      <c r="C55" t="s">
        <v>154</v>
      </c>
      <c r="D55" t="s">
        <v>229</v>
      </c>
      <c r="E55" t="s">
        <v>230</v>
      </c>
      <c r="K55" t="s">
        <v>216</v>
      </c>
      <c r="N55" s="1"/>
    </row>
    <row r="56" spans="1:14">
      <c r="A56" t="s">
        <v>231</v>
      </c>
      <c r="B56" t="s">
        <v>153</v>
      </c>
      <c r="C56" t="s">
        <v>154</v>
      </c>
      <c r="D56" t="s">
        <v>232</v>
      </c>
      <c r="E56" t="s">
        <v>233</v>
      </c>
      <c r="F56" t="s">
        <v>234</v>
      </c>
      <c r="K56" t="s">
        <v>216</v>
      </c>
      <c r="N56" s="1"/>
    </row>
    <row r="57" spans="1:14">
      <c r="A57" t="s">
        <v>235</v>
      </c>
      <c r="B57" t="s">
        <v>153</v>
      </c>
      <c r="C57" t="s">
        <v>154</v>
      </c>
      <c r="D57" t="s">
        <v>236</v>
      </c>
      <c r="E57" t="s">
        <v>237</v>
      </c>
      <c r="F57" t="s">
        <v>234</v>
      </c>
      <c r="K57" t="s">
        <v>216</v>
      </c>
      <c r="N57" s="1"/>
    </row>
    <row r="58" spans="1:14">
      <c r="A58" t="s">
        <v>238</v>
      </c>
      <c r="B58" t="s">
        <v>153</v>
      </c>
      <c r="C58" t="s">
        <v>154</v>
      </c>
      <c r="D58" t="s">
        <v>239</v>
      </c>
      <c r="E58" t="s">
        <v>240</v>
      </c>
      <c r="K58" t="s">
        <v>241</v>
      </c>
      <c r="N58" s="1"/>
    </row>
    <row r="59" spans="1:14">
      <c r="A59" t="s">
        <v>242</v>
      </c>
      <c r="B59" t="s">
        <v>153</v>
      </c>
      <c r="C59" t="s">
        <v>154</v>
      </c>
      <c r="D59" t="s">
        <v>243</v>
      </c>
      <c r="E59" t="s">
        <v>244</v>
      </c>
      <c r="K59" t="s">
        <v>216</v>
      </c>
      <c r="N59" s="1"/>
    </row>
    <row r="60" spans="1:14">
      <c r="A60" t="s">
        <v>245</v>
      </c>
      <c r="B60" t="s">
        <v>153</v>
      </c>
      <c r="C60" t="s">
        <v>154</v>
      </c>
      <c r="D60" t="s">
        <v>246</v>
      </c>
      <c r="E60" t="s">
        <v>247</v>
      </c>
      <c r="K60" t="s">
        <v>216</v>
      </c>
      <c r="N60" s="1"/>
    </row>
    <row r="61" spans="1:14">
      <c r="A61" t="s">
        <v>248</v>
      </c>
      <c r="B61" t="s">
        <v>153</v>
      </c>
      <c r="C61" t="s">
        <v>154</v>
      </c>
      <c r="D61" t="s">
        <v>249</v>
      </c>
      <c r="E61" t="s">
        <v>250</v>
      </c>
      <c r="K61" t="s">
        <v>216</v>
      </c>
      <c r="N61" s="1"/>
    </row>
    <row r="62" spans="1:14">
      <c r="A62" t="s">
        <v>251</v>
      </c>
      <c r="B62" t="s">
        <v>153</v>
      </c>
      <c r="C62" t="s">
        <v>154</v>
      </c>
      <c r="D62" t="s">
        <v>252</v>
      </c>
      <c r="E62" t="s">
        <v>253</v>
      </c>
      <c r="K62" t="s">
        <v>216</v>
      </c>
      <c r="N62" s="1"/>
    </row>
    <row r="63" spans="1:14">
      <c r="A63" t="s">
        <v>254</v>
      </c>
      <c r="B63" t="s">
        <v>153</v>
      </c>
      <c r="C63" t="s">
        <v>154</v>
      </c>
      <c r="D63" t="s">
        <v>255</v>
      </c>
      <c r="E63" t="s">
        <v>256</v>
      </c>
      <c r="K63" t="s">
        <v>257</v>
      </c>
      <c r="N63" s="1"/>
    </row>
    <row r="64" spans="1:14">
      <c r="A64" t="s">
        <v>258</v>
      </c>
      <c r="B64" t="s">
        <v>153</v>
      </c>
      <c r="C64" t="s">
        <v>154</v>
      </c>
      <c r="D64" t="s">
        <v>255</v>
      </c>
      <c r="E64" t="s">
        <v>259</v>
      </c>
      <c r="K64" t="s">
        <v>257</v>
      </c>
      <c r="N64" s="1"/>
    </row>
    <row r="65" spans="1:14">
      <c r="A65" t="s">
        <v>260</v>
      </c>
      <c r="B65" t="s">
        <v>153</v>
      </c>
      <c r="C65" t="s">
        <v>154</v>
      </c>
      <c r="D65" t="s">
        <v>255</v>
      </c>
      <c r="E65" t="s">
        <v>261</v>
      </c>
      <c r="K65" t="s">
        <v>216</v>
      </c>
      <c r="N65" s="1"/>
    </row>
    <row r="66" spans="1:14">
      <c r="A66" t="s">
        <v>262</v>
      </c>
      <c r="B66" t="s">
        <v>153</v>
      </c>
      <c r="C66" t="s">
        <v>154</v>
      </c>
      <c r="D66" t="s">
        <v>255</v>
      </c>
      <c r="E66" t="s">
        <v>263</v>
      </c>
      <c r="K66" t="s">
        <v>257</v>
      </c>
      <c r="N66" s="1"/>
    </row>
    <row r="67" spans="1:14">
      <c r="A67" t="s">
        <v>264</v>
      </c>
      <c r="B67" t="s">
        <v>153</v>
      </c>
      <c r="C67" t="s">
        <v>154</v>
      </c>
      <c r="D67" t="s">
        <v>255</v>
      </c>
      <c r="E67" t="s">
        <v>265</v>
      </c>
      <c r="K67" t="s">
        <v>266</v>
      </c>
      <c r="N67" s="1"/>
    </row>
    <row r="68" spans="1:14">
      <c r="A68" t="s">
        <v>267</v>
      </c>
      <c r="B68" t="s">
        <v>153</v>
      </c>
      <c r="C68" t="s">
        <v>154</v>
      </c>
      <c r="D68" t="s">
        <v>268</v>
      </c>
      <c r="E68" t="s">
        <v>269</v>
      </c>
      <c r="K68" t="s">
        <v>270</v>
      </c>
      <c r="N68" s="1"/>
    </row>
    <row r="69" spans="1:14">
      <c r="A69" t="s">
        <v>271</v>
      </c>
      <c r="B69" t="s">
        <v>153</v>
      </c>
      <c r="C69" t="s">
        <v>154</v>
      </c>
      <c r="D69" t="s">
        <v>272</v>
      </c>
      <c r="E69" t="s">
        <v>273</v>
      </c>
      <c r="K69" t="s">
        <v>216</v>
      </c>
      <c r="N69" s="1"/>
    </row>
    <row r="70" spans="1:14">
      <c r="A70" t="s">
        <v>274</v>
      </c>
      <c r="B70" t="s">
        <v>153</v>
      </c>
      <c r="C70" t="s">
        <v>154</v>
      </c>
      <c r="D70" t="s">
        <v>275</v>
      </c>
      <c r="E70" t="s">
        <v>276</v>
      </c>
      <c r="F70" t="s">
        <v>277</v>
      </c>
      <c r="K70" t="s">
        <v>278</v>
      </c>
      <c r="N70" s="1"/>
    </row>
    <row r="71" spans="1:14">
      <c r="A71" t="s">
        <v>279</v>
      </c>
      <c r="B71" t="s">
        <v>153</v>
      </c>
      <c r="C71" t="s">
        <v>154</v>
      </c>
      <c r="D71" t="s">
        <v>275</v>
      </c>
      <c r="E71" t="s">
        <v>280</v>
      </c>
      <c r="F71" t="s">
        <v>281</v>
      </c>
      <c r="K71" t="s">
        <v>278</v>
      </c>
      <c r="N71" s="1"/>
    </row>
    <row r="72" spans="1:14">
      <c r="A72" t="s">
        <v>282</v>
      </c>
      <c r="B72" t="s">
        <v>153</v>
      </c>
      <c r="C72" t="s">
        <v>154</v>
      </c>
      <c r="D72" t="s">
        <v>275</v>
      </c>
      <c r="E72" t="s">
        <v>283</v>
      </c>
      <c r="F72" t="s">
        <v>284</v>
      </c>
      <c r="K72" t="s">
        <v>278</v>
      </c>
      <c r="N72" s="1"/>
    </row>
    <row r="73" spans="1:14">
      <c r="A73" t="s">
        <v>285</v>
      </c>
      <c r="B73" t="s">
        <v>153</v>
      </c>
      <c r="C73" t="s">
        <v>154</v>
      </c>
      <c r="D73" t="s">
        <v>275</v>
      </c>
      <c r="E73" t="s">
        <v>286</v>
      </c>
      <c r="K73" t="s">
        <v>278</v>
      </c>
      <c r="N73" s="1"/>
    </row>
    <row r="74" spans="1:14">
      <c r="A74" t="s">
        <v>287</v>
      </c>
      <c r="B74" t="s">
        <v>153</v>
      </c>
      <c r="C74" t="s">
        <v>154</v>
      </c>
      <c r="D74" t="s">
        <v>275</v>
      </c>
      <c r="E74" t="s">
        <v>288</v>
      </c>
      <c r="F74" t="s">
        <v>289</v>
      </c>
      <c r="K74" t="s">
        <v>216</v>
      </c>
      <c r="N74" s="1"/>
    </row>
    <row r="75" spans="1:14">
      <c r="A75" t="s">
        <v>290</v>
      </c>
      <c r="B75" t="s">
        <v>153</v>
      </c>
      <c r="C75" t="s">
        <v>154</v>
      </c>
      <c r="D75" t="s">
        <v>275</v>
      </c>
      <c r="E75" t="s">
        <v>291</v>
      </c>
      <c r="F75" t="s">
        <v>292</v>
      </c>
      <c r="K75" t="s">
        <v>278</v>
      </c>
      <c r="N75" s="1"/>
    </row>
    <row r="76" spans="1:14">
      <c r="A76" t="s">
        <v>293</v>
      </c>
      <c r="B76" t="s">
        <v>153</v>
      </c>
      <c r="C76" t="s">
        <v>154</v>
      </c>
      <c r="D76" t="s">
        <v>275</v>
      </c>
      <c r="E76" t="s">
        <v>294</v>
      </c>
      <c r="K76" t="s">
        <v>278</v>
      </c>
      <c r="N76" s="1"/>
    </row>
    <row r="77" spans="1:14">
      <c r="A77" t="s">
        <v>295</v>
      </c>
      <c r="B77" t="s">
        <v>153</v>
      </c>
      <c r="C77" t="s">
        <v>154</v>
      </c>
      <c r="D77" t="s">
        <v>275</v>
      </c>
      <c r="E77" t="s">
        <v>296</v>
      </c>
      <c r="F77" t="s">
        <v>284</v>
      </c>
      <c r="K77" t="s">
        <v>216</v>
      </c>
      <c r="N77" s="1"/>
    </row>
    <row r="78" spans="1:14">
      <c r="A78" t="s">
        <v>297</v>
      </c>
      <c r="B78" t="s">
        <v>153</v>
      </c>
      <c r="C78" t="s">
        <v>154</v>
      </c>
      <c r="D78" t="s">
        <v>275</v>
      </c>
      <c r="E78" t="s">
        <v>298</v>
      </c>
      <c r="F78" t="s">
        <v>299</v>
      </c>
      <c r="K78" t="s">
        <v>216</v>
      </c>
      <c r="N78" s="1"/>
    </row>
    <row r="79" spans="1:14">
      <c r="A79" t="s">
        <v>300</v>
      </c>
      <c r="B79" t="s">
        <v>153</v>
      </c>
      <c r="C79" t="s">
        <v>154</v>
      </c>
      <c r="D79" t="s">
        <v>275</v>
      </c>
      <c r="E79" t="s">
        <v>301</v>
      </c>
      <c r="K79" t="s">
        <v>216</v>
      </c>
      <c r="N79" s="1"/>
    </row>
    <row r="80" spans="1:14">
      <c r="A80" t="s">
        <v>302</v>
      </c>
      <c r="B80" t="s">
        <v>153</v>
      </c>
      <c r="C80" t="s">
        <v>154</v>
      </c>
      <c r="D80" t="s">
        <v>275</v>
      </c>
      <c r="E80" t="s">
        <v>303</v>
      </c>
      <c r="K80" t="s">
        <v>278</v>
      </c>
      <c r="N80" s="1"/>
    </row>
    <row r="81" spans="1:14">
      <c r="A81" t="s">
        <v>304</v>
      </c>
      <c r="B81" t="s">
        <v>153</v>
      </c>
      <c r="C81" t="s">
        <v>154</v>
      </c>
      <c r="D81" t="s">
        <v>275</v>
      </c>
      <c r="E81" t="s">
        <v>305</v>
      </c>
      <c r="F81" t="s">
        <v>284</v>
      </c>
      <c r="K81" t="s">
        <v>216</v>
      </c>
      <c r="N81" s="1"/>
    </row>
    <row r="82" spans="1:14">
      <c r="A82" t="s">
        <v>306</v>
      </c>
      <c r="B82" t="s">
        <v>153</v>
      </c>
      <c r="C82" t="s">
        <v>154</v>
      </c>
      <c r="D82" t="s">
        <v>275</v>
      </c>
      <c r="E82" t="s">
        <v>307</v>
      </c>
      <c r="F82" t="s">
        <v>308</v>
      </c>
      <c r="K82" t="s">
        <v>216</v>
      </c>
      <c r="N82" s="1"/>
    </row>
    <row r="83" spans="1:14">
      <c r="A83" t="s">
        <v>309</v>
      </c>
      <c r="B83" t="s">
        <v>153</v>
      </c>
      <c r="C83" t="s">
        <v>154</v>
      </c>
      <c r="D83" t="s">
        <v>275</v>
      </c>
      <c r="E83" t="s">
        <v>310</v>
      </c>
      <c r="K83" t="s">
        <v>216</v>
      </c>
      <c r="N83" s="1"/>
    </row>
    <row r="84" spans="1:14">
      <c r="A84" t="s">
        <v>311</v>
      </c>
      <c r="B84" t="s">
        <v>153</v>
      </c>
      <c r="C84" t="s">
        <v>154</v>
      </c>
      <c r="D84" t="s">
        <v>275</v>
      </c>
      <c r="E84" t="s">
        <v>312</v>
      </c>
      <c r="K84" t="s">
        <v>216</v>
      </c>
      <c r="N84" s="1"/>
    </row>
    <row r="85" spans="1:14">
      <c r="A85" t="s">
        <v>313</v>
      </c>
      <c r="B85" t="s">
        <v>153</v>
      </c>
      <c r="C85" t="s">
        <v>154</v>
      </c>
      <c r="D85" t="s">
        <v>275</v>
      </c>
      <c r="E85" t="s">
        <v>314</v>
      </c>
      <c r="K85" t="s">
        <v>278</v>
      </c>
      <c r="N85" s="1"/>
    </row>
    <row r="86" spans="1:14">
      <c r="A86" t="s">
        <v>315</v>
      </c>
      <c r="B86" t="s">
        <v>153</v>
      </c>
      <c r="C86" t="s">
        <v>154</v>
      </c>
      <c r="D86" t="s">
        <v>275</v>
      </c>
      <c r="E86" t="s">
        <v>168</v>
      </c>
      <c r="K86" t="s">
        <v>278</v>
      </c>
      <c r="N86" s="1"/>
    </row>
    <row r="87" spans="1:14">
      <c r="A87" t="s">
        <v>316</v>
      </c>
      <c r="B87" t="s">
        <v>153</v>
      </c>
      <c r="C87" t="s">
        <v>154</v>
      </c>
      <c r="D87" t="s">
        <v>275</v>
      </c>
      <c r="E87" t="s">
        <v>317</v>
      </c>
      <c r="F87" t="s">
        <v>318</v>
      </c>
      <c r="K87" t="s">
        <v>278</v>
      </c>
      <c r="N87" s="1"/>
    </row>
    <row r="88" spans="1:14">
      <c r="A88" t="s">
        <v>319</v>
      </c>
      <c r="B88" t="s">
        <v>153</v>
      </c>
      <c r="C88" t="s">
        <v>154</v>
      </c>
      <c r="D88" t="s">
        <v>275</v>
      </c>
      <c r="E88" t="s">
        <v>320</v>
      </c>
      <c r="F88" t="s">
        <v>308</v>
      </c>
      <c r="K88" t="s">
        <v>278</v>
      </c>
      <c r="N88" s="1"/>
    </row>
    <row r="89" spans="1:14">
      <c r="A89" t="s">
        <v>321</v>
      </c>
      <c r="B89" t="s">
        <v>153</v>
      </c>
      <c r="C89" t="s">
        <v>154</v>
      </c>
      <c r="D89" t="s">
        <v>275</v>
      </c>
      <c r="E89" t="s">
        <v>322</v>
      </c>
      <c r="F89" t="s">
        <v>323</v>
      </c>
      <c r="K89" t="s">
        <v>278</v>
      </c>
      <c r="N89" s="1"/>
    </row>
    <row r="90" spans="1:14">
      <c r="A90" t="s">
        <v>324</v>
      </c>
      <c r="B90" t="s">
        <v>153</v>
      </c>
      <c r="C90" t="s">
        <v>154</v>
      </c>
      <c r="D90" t="s">
        <v>275</v>
      </c>
      <c r="E90" t="s">
        <v>239</v>
      </c>
      <c r="K90" t="s">
        <v>216</v>
      </c>
      <c r="N90" s="1"/>
    </row>
    <row r="91" spans="1:14">
      <c r="A91" t="s">
        <v>325</v>
      </c>
      <c r="B91" t="s">
        <v>153</v>
      </c>
      <c r="C91" t="s">
        <v>154</v>
      </c>
      <c r="D91" t="s">
        <v>275</v>
      </c>
      <c r="E91" t="s">
        <v>326</v>
      </c>
      <c r="K91" t="s">
        <v>216</v>
      </c>
      <c r="N91" s="1"/>
    </row>
    <row r="92" spans="1:14">
      <c r="A92" t="s">
        <v>327</v>
      </c>
      <c r="B92" t="s">
        <v>153</v>
      </c>
      <c r="C92" t="s">
        <v>154</v>
      </c>
      <c r="D92" t="s">
        <v>275</v>
      </c>
      <c r="E92" t="s">
        <v>182</v>
      </c>
      <c r="K92" t="s">
        <v>278</v>
      </c>
      <c r="N92" s="1"/>
    </row>
    <row r="93" spans="1:14">
      <c r="A93" t="s">
        <v>328</v>
      </c>
      <c r="B93" t="s">
        <v>153</v>
      </c>
      <c r="C93" t="s">
        <v>154</v>
      </c>
      <c r="D93" t="s">
        <v>275</v>
      </c>
      <c r="E93" t="s">
        <v>329</v>
      </c>
      <c r="K93" t="s">
        <v>278</v>
      </c>
      <c r="N93" s="1"/>
    </row>
    <row r="94" spans="1:14">
      <c r="A94" t="s">
        <v>330</v>
      </c>
      <c r="B94" t="s">
        <v>153</v>
      </c>
      <c r="C94" t="s">
        <v>154</v>
      </c>
      <c r="D94" t="s">
        <v>275</v>
      </c>
      <c r="E94" t="s">
        <v>331</v>
      </c>
      <c r="K94" t="s">
        <v>278</v>
      </c>
      <c r="N94" s="1"/>
    </row>
    <row r="95" spans="1:14">
      <c r="A95" t="s">
        <v>332</v>
      </c>
      <c r="B95" t="s">
        <v>153</v>
      </c>
      <c r="C95" t="s">
        <v>154</v>
      </c>
      <c r="D95" t="s">
        <v>333</v>
      </c>
      <c r="E95" t="s">
        <v>168</v>
      </c>
      <c r="K95" t="s">
        <v>334</v>
      </c>
      <c r="N95" s="1"/>
    </row>
    <row r="96" spans="1:14">
      <c r="A96" t="s">
        <v>335</v>
      </c>
      <c r="B96" t="s">
        <v>153</v>
      </c>
      <c r="C96" t="s">
        <v>154</v>
      </c>
      <c r="D96" t="s">
        <v>333</v>
      </c>
      <c r="E96" t="s">
        <v>182</v>
      </c>
      <c r="K96" t="s">
        <v>334</v>
      </c>
      <c r="N96" s="1"/>
    </row>
    <row r="97" spans="1:14">
      <c r="A97" t="s">
        <v>336</v>
      </c>
      <c r="B97" t="s">
        <v>153</v>
      </c>
      <c r="C97" t="s">
        <v>154</v>
      </c>
      <c r="D97" t="s">
        <v>333</v>
      </c>
      <c r="E97" t="s">
        <v>337</v>
      </c>
      <c r="F97" t="s">
        <v>338</v>
      </c>
      <c r="K97" t="s">
        <v>334</v>
      </c>
      <c r="N97" s="1"/>
    </row>
    <row r="98" spans="1:14">
      <c r="A98" t="s">
        <v>339</v>
      </c>
      <c r="B98" t="s">
        <v>153</v>
      </c>
      <c r="C98" t="s">
        <v>154</v>
      </c>
      <c r="D98" t="s">
        <v>333</v>
      </c>
      <c r="E98" t="s">
        <v>337</v>
      </c>
      <c r="F98" t="s">
        <v>340</v>
      </c>
      <c r="K98" t="s">
        <v>334</v>
      </c>
      <c r="N98" s="1"/>
    </row>
    <row r="99" spans="1:14">
      <c r="A99" t="s">
        <v>341</v>
      </c>
      <c r="B99" t="s">
        <v>153</v>
      </c>
      <c r="C99" t="s">
        <v>154</v>
      </c>
      <c r="D99" t="s">
        <v>333</v>
      </c>
      <c r="E99" t="s">
        <v>337</v>
      </c>
      <c r="F99" t="s">
        <v>342</v>
      </c>
      <c r="K99" t="s">
        <v>334</v>
      </c>
      <c r="N99" s="1"/>
    </row>
    <row r="100" spans="1:14">
      <c r="A100" t="s">
        <v>343</v>
      </c>
      <c r="B100" t="s">
        <v>153</v>
      </c>
      <c r="C100" t="s">
        <v>154</v>
      </c>
      <c r="D100" t="s">
        <v>333</v>
      </c>
      <c r="E100" t="s">
        <v>344</v>
      </c>
      <c r="F100" t="s">
        <v>338</v>
      </c>
      <c r="K100" t="s">
        <v>334</v>
      </c>
      <c r="N100" s="1"/>
    </row>
    <row r="101" spans="1:14">
      <c r="A101" t="s">
        <v>345</v>
      </c>
      <c r="B101" t="s">
        <v>153</v>
      </c>
      <c r="C101" t="s">
        <v>154</v>
      </c>
      <c r="D101" t="s">
        <v>333</v>
      </c>
      <c r="E101" t="s">
        <v>344</v>
      </c>
      <c r="F101" t="s">
        <v>340</v>
      </c>
      <c r="K101" t="s">
        <v>334</v>
      </c>
      <c r="N101" s="1"/>
    </row>
    <row r="102" spans="1:14">
      <c r="A102" t="s">
        <v>346</v>
      </c>
      <c r="B102" t="s">
        <v>153</v>
      </c>
      <c r="C102" t="s">
        <v>154</v>
      </c>
      <c r="D102" t="s">
        <v>333</v>
      </c>
      <c r="E102" t="s">
        <v>344</v>
      </c>
      <c r="F102" t="s">
        <v>342</v>
      </c>
      <c r="K102" t="s">
        <v>334</v>
      </c>
      <c r="N102" s="1"/>
    </row>
    <row r="103" spans="1:14">
      <c r="A103" t="s">
        <v>347</v>
      </c>
      <c r="B103" t="s">
        <v>153</v>
      </c>
      <c r="C103" t="s">
        <v>154</v>
      </c>
      <c r="D103" t="s">
        <v>333</v>
      </c>
      <c r="E103" t="s">
        <v>348</v>
      </c>
      <c r="F103" t="s">
        <v>277</v>
      </c>
      <c r="K103" t="s">
        <v>334</v>
      </c>
      <c r="N103" s="1"/>
    </row>
    <row r="104" spans="1:14">
      <c r="A104" t="s">
        <v>349</v>
      </c>
      <c r="B104" t="s">
        <v>153</v>
      </c>
      <c r="C104" t="s">
        <v>154</v>
      </c>
      <c r="D104" t="s">
        <v>333</v>
      </c>
      <c r="E104" t="s">
        <v>350</v>
      </c>
      <c r="F104" t="s">
        <v>281</v>
      </c>
      <c r="K104" t="s">
        <v>334</v>
      </c>
      <c r="N104" s="1"/>
    </row>
    <row r="105" spans="1:14">
      <c r="A105" t="s">
        <v>351</v>
      </c>
      <c r="B105" t="s">
        <v>153</v>
      </c>
      <c r="C105" t="s">
        <v>154</v>
      </c>
      <c r="D105" t="s">
        <v>333</v>
      </c>
      <c r="E105" t="s">
        <v>352</v>
      </c>
      <c r="K105" t="s">
        <v>334</v>
      </c>
      <c r="N105" s="1"/>
    </row>
    <row r="106" spans="1:14">
      <c r="A106" t="s">
        <v>353</v>
      </c>
      <c r="B106" t="s">
        <v>153</v>
      </c>
      <c r="C106" t="s">
        <v>154</v>
      </c>
      <c r="D106" t="s">
        <v>333</v>
      </c>
      <c r="E106" t="s">
        <v>354</v>
      </c>
      <c r="K106" t="s">
        <v>334</v>
      </c>
      <c r="N106" s="1"/>
    </row>
    <row r="107" spans="1:14">
      <c r="A107" t="s">
        <v>355</v>
      </c>
      <c r="B107" t="s">
        <v>153</v>
      </c>
      <c r="C107" t="s">
        <v>154</v>
      </c>
      <c r="D107" t="s">
        <v>333</v>
      </c>
      <c r="E107" t="s">
        <v>190</v>
      </c>
      <c r="K107" t="s">
        <v>334</v>
      </c>
      <c r="N107" s="1"/>
    </row>
    <row r="108" spans="1:14">
      <c r="A108" t="s">
        <v>356</v>
      </c>
      <c r="B108" t="s">
        <v>153</v>
      </c>
      <c r="C108" t="s">
        <v>154</v>
      </c>
      <c r="D108" t="s">
        <v>333</v>
      </c>
      <c r="E108" t="s">
        <v>286</v>
      </c>
      <c r="K108" t="s">
        <v>334</v>
      </c>
      <c r="N108" s="1"/>
    </row>
    <row r="109" spans="1:14">
      <c r="A109" t="s">
        <v>357</v>
      </c>
      <c r="B109" t="s">
        <v>153</v>
      </c>
      <c r="C109" t="s">
        <v>154</v>
      </c>
      <c r="D109" t="s">
        <v>45</v>
      </c>
      <c r="E109" t="s">
        <v>314</v>
      </c>
      <c r="F109" t="s">
        <v>358</v>
      </c>
      <c r="K109" t="s">
        <v>359</v>
      </c>
      <c r="N109" s="1"/>
    </row>
    <row r="110" spans="1:14">
      <c r="A110" t="s">
        <v>360</v>
      </c>
      <c r="B110" t="s">
        <v>153</v>
      </c>
      <c r="C110" t="s">
        <v>154</v>
      </c>
      <c r="D110" t="s">
        <v>45</v>
      </c>
      <c r="E110" t="s">
        <v>276</v>
      </c>
      <c r="F110" t="s">
        <v>277</v>
      </c>
      <c r="K110" t="s">
        <v>359</v>
      </c>
      <c r="N110" s="1"/>
    </row>
    <row r="111" spans="1:14">
      <c r="A111" t="s">
        <v>361</v>
      </c>
      <c r="B111" t="s">
        <v>153</v>
      </c>
      <c r="C111" t="s">
        <v>154</v>
      </c>
      <c r="D111" t="s">
        <v>45</v>
      </c>
      <c r="E111" t="s">
        <v>362</v>
      </c>
      <c r="F111" t="s">
        <v>363</v>
      </c>
      <c r="K111" t="s">
        <v>359</v>
      </c>
      <c r="N111" s="1"/>
    </row>
    <row r="112" spans="1:14">
      <c r="A112" t="s">
        <v>364</v>
      </c>
      <c r="B112" t="s">
        <v>153</v>
      </c>
      <c r="C112" t="s">
        <v>154</v>
      </c>
      <c r="D112" t="s">
        <v>45</v>
      </c>
      <c r="E112" t="s">
        <v>280</v>
      </c>
      <c r="F112" t="s">
        <v>281</v>
      </c>
      <c r="K112" t="s">
        <v>216</v>
      </c>
      <c r="N112" s="1"/>
    </row>
    <row r="113" spans="1:14">
      <c r="A113" t="s">
        <v>365</v>
      </c>
      <c r="B113" t="s">
        <v>153</v>
      </c>
      <c r="C113" t="s">
        <v>154</v>
      </c>
      <c r="D113" t="s">
        <v>45</v>
      </c>
      <c r="E113" t="s">
        <v>314</v>
      </c>
      <c r="F113" t="s">
        <v>366</v>
      </c>
      <c r="K113" t="s">
        <v>216</v>
      </c>
      <c r="N113" s="1"/>
    </row>
    <row r="114" spans="1:14">
      <c r="A114" t="s">
        <v>367</v>
      </c>
      <c r="B114" t="s">
        <v>153</v>
      </c>
      <c r="C114" t="s">
        <v>154</v>
      </c>
      <c r="D114" t="s">
        <v>45</v>
      </c>
      <c r="E114" t="s">
        <v>314</v>
      </c>
      <c r="F114" t="s">
        <v>368</v>
      </c>
      <c r="K114" t="s">
        <v>216</v>
      </c>
      <c r="N114" s="1"/>
    </row>
    <row r="115" spans="1:14">
      <c r="A115" t="s">
        <v>369</v>
      </c>
      <c r="B115" t="s">
        <v>153</v>
      </c>
      <c r="C115" t="s">
        <v>154</v>
      </c>
      <c r="D115" t="s">
        <v>45</v>
      </c>
      <c r="E115" t="s">
        <v>314</v>
      </c>
      <c r="F115" t="s">
        <v>370</v>
      </c>
      <c r="K115" t="s">
        <v>216</v>
      </c>
      <c r="N115" s="1"/>
    </row>
    <row r="116" spans="1:14">
      <c r="A116" t="s">
        <v>371</v>
      </c>
      <c r="B116" t="s">
        <v>153</v>
      </c>
      <c r="C116" t="s">
        <v>154</v>
      </c>
      <c r="D116" t="s">
        <v>372</v>
      </c>
      <c r="E116" t="s">
        <v>373</v>
      </c>
      <c r="F116" t="s">
        <v>338</v>
      </c>
      <c r="K116" t="s">
        <v>374</v>
      </c>
      <c r="N116" s="1"/>
    </row>
    <row r="117" spans="1:14">
      <c r="A117" t="s">
        <v>375</v>
      </c>
      <c r="B117" t="s">
        <v>153</v>
      </c>
      <c r="C117" t="s">
        <v>154</v>
      </c>
      <c r="D117" t="s">
        <v>372</v>
      </c>
      <c r="E117" t="s">
        <v>373</v>
      </c>
      <c r="F117" t="s">
        <v>340</v>
      </c>
      <c r="K117" t="s">
        <v>374</v>
      </c>
      <c r="N117" s="1"/>
    </row>
    <row r="118" spans="1:14">
      <c r="A118" t="s">
        <v>376</v>
      </c>
      <c r="B118" t="s">
        <v>153</v>
      </c>
      <c r="C118" t="s">
        <v>154</v>
      </c>
      <c r="D118" t="s">
        <v>372</v>
      </c>
      <c r="E118" t="s">
        <v>317</v>
      </c>
      <c r="F118" t="s">
        <v>368</v>
      </c>
      <c r="K118" t="s">
        <v>216</v>
      </c>
      <c r="N118" s="1"/>
    </row>
    <row r="119" spans="1:14">
      <c r="A119" t="s">
        <v>377</v>
      </c>
      <c r="B119" t="s">
        <v>153</v>
      </c>
      <c r="C119" t="s">
        <v>154</v>
      </c>
      <c r="D119" t="s">
        <v>372</v>
      </c>
      <c r="E119" t="s">
        <v>276</v>
      </c>
      <c r="F119" t="s">
        <v>277</v>
      </c>
      <c r="K119" t="s">
        <v>374</v>
      </c>
      <c r="N119" s="1"/>
    </row>
    <row r="120" spans="1:14">
      <c r="A120" t="s">
        <v>378</v>
      </c>
      <c r="B120" t="s">
        <v>153</v>
      </c>
      <c r="C120" t="s">
        <v>154</v>
      </c>
      <c r="D120" t="s">
        <v>372</v>
      </c>
      <c r="E120" t="s">
        <v>280</v>
      </c>
      <c r="F120" t="s">
        <v>281</v>
      </c>
      <c r="K120" t="s">
        <v>374</v>
      </c>
      <c r="N120" s="1"/>
    </row>
    <row r="121" spans="1:14">
      <c r="A121" t="s">
        <v>379</v>
      </c>
      <c r="B121" t="s">
        <v>153</v>
      </c>
      <c r="C121" t="s">
        <v>154</v>
      </c>
      <c r="D121" t="s">
        <v>372</v>
      </c>
      <c r="E121" t="s">
        <v>283</v>
      </c>
      <c r="F121" t="s">
        <v>284</v>
      </c>
      <c r="K121" t="s">
        <v>216</v>
      </c>
      <c r="N121" s="1"/>
    </row>
    <row r="122" spans="1:14">
      <c r="A122" t="s">
        <v>380</v>
      </c>
      <c r="B122" t="s">
        <v>153</v>
      </c>
      <c r="C122" t="s">
        <v>154</v>
      </c>
      <c r="D122" t="s">
        <v>372</v>
      </c>
      <c r="E122" t="s">
        <v>294</v>
      </c>
      <c r="F122" t="s">
        <v>381</v>
      </c>
      <c r="K122" t="s">
        <v>374</v>
      </c>
      <c r="N122" s="1"/>
    </row>
    <row r="123" spans="1:14">
      <c r="A123" t="s">
        <v>382</v>
      </c>
      <c r="B123" t="s">
        <v>153</v>
      </c>
      <c r="C123" t="s">
        <v>154</v>
      </c>
      <c r="D123" t="s">
        <v>372</v>
      </c>
      <c r="E123" t="s">
        <v>182</v>
      </c>
      <c r="K123" t="s">
        <v>383</v>
      </c>
      <c r="N123" s="1"/>
    </row>
    <row r="124" spans="1:14">
      <c r="A124" t="s">
        <v>384</v>
      </c>
      <c r="B124" t="s">
        <v>153</v>
      </c>
      <c r="C124" t="s">
        <v>154</v>
      </c>
      <c r="D124" t="s">
        <v>372</v>
      </c>
      <c r="E124" t="s">
        <v>185</v>
      </c>
      <c r="K124" t="s">
        <v>383</v>
      </c>
      <c r="N124" s="1"/>
    </row>
    <row r="125" spans="1:14">
      <c r="A125" t="s">
        <v>385</v>
      </c>
      <c r="B125" t="s">
        <v>153</v>
      </c>
      <c r="C125" t="s">
        <v>154</v>
      </c>
      <c r="D125" t="s">
        <v>372</v>
      </c>
      <c r="E125" t="s">
        <v>386</v>
      </c>
      <c r="F125" t="s">
        <v>387</v>
      </c>
      <c r="K125" t="s">
        <v>216</v>
      </c>
      <c r="N125" s="1"/>
    </row>
    <row r="126" spans="1:14">
      <c r="A126" t="s">
        <v>388</v>
      </c>
      <c r="B126" t="s">
        <v>153</v>
      </c>
      <c r="C126" t="s">
        <v>154</v>
      </c>
      <c r="D126" t="s">
        <v>372</v>
      </c>
      <c r="E126" t="s">
        <v>389</v>
      </c>
      <c r="F126" t="s">
        <v>292</v>
      </c>
      <c r="K126" t="s">
        <v>216</v>
      </c>
      <c r="N126" s="1"/>
    </row>
    <row r="127" spans="1:14">
      <c r="A127" t="s">
        <v>390</v>
      </c>
      <c r="B127" t="s">
        <v>153</v>
      </c>
      <c r="C127" t="s">
        <v>154</v>
      </c>
      <c r="D127" t="s">
        <v>391</v>
      </c>
      <c r="E127" t="s">
        <v>314</v>
      </c>
      <c r="F127" t="s">
        <v>338</v>
      </c>
      <c r="K127" t="s">
        <v>392</v>
      </c>
      <c r="N127" s="1"/>
    </row>
    <row r="128" spans="1:14">
      <c r="A128" t="s">
        <v>393</v>
      </c>
      <c r="B128" t="s">
        <v>153</v>
      </c>
      <c r="C128" t="s">
        <v>154</v>
      </c>
      <c r="D128" t="s">
        <v>391</v>
      </c>
      <c r="E128" t="s">
        <v>314</v>
      </c>
      <c r="F128" t="s">
        <v>340</v>
      </c>
      <c r="K128" t="s">
        <v>392</v>
      </c>
      <c r="N128" s="1"/>
    </row>
    <row r="129" spans="1:14">
      <c r="A129" t="s">
        <v>394</v>
      </c>
      <c r="B129" t="s">
        <v>153</v>
      </c>
      <c r="C129" t="s">
        <v>154</v>
      </c>
      <c r="D129" t="s">
        <v>391</v>
      </c>
      <c r="E129" t="s">
        <v>276</v>
      </c>
      <c r="F129" t="s">
        <v>277</v>
      </c>
      <c r="K129" t="s">
        <v>392</v>
      </c>
      <c r="N129" s="1"/>
    </row>
    <row r="130" spans="1:14">
      <c r="A130" t="s">
        <v>395</v>
      </c>
      <c r="B130" t="s">
        <v>153</v>
      </c>
      <c r="C130" t="s">
        <v>154</v>
      </c>
      <c r="D130" t="s">
        <v>391</v>
      </c>
      <c r="E130" t="s">
        <v>280</v>
      </c>
      <c r="F130" t="s">
        <v>281</v>
      </c>
      <c r="K130" t="s">
        <v>392</v>
      </c>
      <c r="N130" s="1"/>
    </row>
    <row r="131" spans="1:14">
      <c r="A131" t="s">
        <v>396</v>
      </c>
      <c r="B131" t="s">
        <v>153</v>
      </c>
      <c r="C131" t="s">
        <v>154</v>
      </c>
      <c r="D131" t="s">
        <v>391</v>
      </c>
      <c r="E131" t="s">
        <v>314</v>
      </c>
      <c r="F131" t="s">
        <v>397</v>
      </c>
      <c r="K131" t="s">
        <v>392</v>
      </c>
      <c r="N131" s="1"/>
    </row>
    <row r="132" spans="1:14">
      <c r="A132" t="s">
        <v>398</v>
      </c>
      <c r="B132" t="s">
        <v>153</v>
      </c>
      <c r="C132" t="s">
        <v>154</v>
      </c>
      <c r="D132" t="s">
        <v>391</v>
      </c>
      <c r="E132" t="s">
        <v>314</v>
      </c>
      <c r="F132" t="s">
        <v>399</v>
      </c>
      <c r="K132" t="s">
        <v>392</v>
      </c>
      <c r="N132" s="1"/>
    </row>
    <row r="133" spans="1:14">
      <c r="A133" t="s">
        <v>400</v>
      </c>
      <c r="B133" t="s">
        <v>153</v>
      </c>
      <c r="C133" t="s">
        <v>154</v>
      </c>
      <c r="D133" t="s">
        <v>391</v>
      </c>
      <c r="E133" t="s">
        <v>168</v>
      </c>
      <c r="F133" t="s">
        <v>338</v>
      </c>
      <c r="K133" t="s">
        <v>392</v>
      </c>
      <c r="N133" s="1"/>
    </row>
    <row r="134" spans="1:14">
      <c r="A134" t="s">
        <v>401</v>
      </c>
      <c r="B134" t="s">
        <v>153</v>
      </c>
      <c r="C134" t="s">
        <v>154</v>
      </c>
      <c r="D134" t="s">
        <v>391</v>
      </c>
      <c r="E134" t="s">
        <v>168</v>
      </c>
      <c r="F134" t="s">
        <v>340</v>
      </c>
      <c r="K134" t="s">
        <v>392</v>
      </c>
      <c r="N134" s="1"/>
    </row>
    <row r="135" spans="1:14">
      <c r="A135" t="s">
        <v>402</v>
      </c>
      <c r="B135" t="s">
        <v>153</v>
      </c>
      <c r="C135" t="s">
        <v>154</v>
      </c>
      <c r="D135" t="s">
        <v>391</v>
      </c>
      <c r="E135" t="s">
        <v>168</v>
      </c>
      <c r="F135" t="s">
        <v>277</v>
      </c>
      <c r="K135" t="s">
        <v>392</v>
      </c>
      <c r="N135" s="1"/>
    </row>
    <row r="136" spans="1:14">
      <c r="A136" t="s">
        <v>403</v>
      </c>
      <c r="B136" t="s">
        <v>153</v>
      </c>
      <c r="C136" t="s">
        <v>154</v>
      </c>
      <c r="D136" t="s">
        <v>391</v>
      </c>
      <c r="E136" t="s">
        <v>168</v>
      </c>
      <c r="F136" t="s">
        <v>281</v>
      </c>
      <c r="K136" t="s">
        <v>392</v>
      </c>
      <c r="N136" s="1"/>
    </row>
    <row r="137" spans="1:14">
      <c r="A137" t="s">
        <v>404</v>
      </c>
      <c r="B137" t="s">
        <v>153</v>
      </c>
      <c r="C137" t="s">
        <v>154</v>
      </c>
      <c r="D137" t="s">
        <v>391</v>
      </c>
      <c r="E137" t="s">
        <v>168</v>
      </c>
      <c r="F137" t="s">
        <v>397</v>
      </c>
      <c r="K137" t="s">
        <v>392</v>
      </c>
      <c r="N137" s="1"/>
    </row>
    <row r="138" spans="1:14">
      <c r="A138" t="s">
        <v>405</v>
      </c>
      <c r="B138" t="s">
        <v>153</v>
      </c>
      <c r="C138" t="s">
        <v>154</v>
      </c>
      <c r="D138" t="s">
        <v>391</v>
      </c>
      <c r="E138" t="s">
        <v>168</v>
      </c>
      <c r="F138" t="s">
        <v>399</v>
      </c>
      <c r="K138" t="s">
        <v>216</v>
      </c>
      <c r="N138" s="1"/>
    </row>
    <row r="139" spans="1:14">
      <c r="A139" t="s">
        <v>406</v>
      </c>
      <c r="B139" t="s">
        <v>153</v>
      </c>
      <c r="C139" t="s">
        <v>154</v>
      </c>
      <c r="D139" t="s">
        <v>391</v>
      </c>
      <c r="E139" t="s">
        <v>286</v>
      </c>
      <c r="F139" t="s">
        <v>387</v>
      </c>
      <c r="K139" t="s">
        <v>216</v>
      </c>
      <c r="N139" s="1"/>
    </row>
    <row r="140" spans="1:14">
      <c r="A140" t="s">
        <v>407</v>
      </c>
      <c r="B140" t="s">
        <v>153</v>
      </c>
      <c r="C140" t="s">
        <v>154</v>
      </c>
      <c r="D140" t="s">
        <v>391</v>
      </c>
      <c r="E140" t="s">
        <v>182</v>
      </c>
      <c r="K140" t="s">
        <v>392</v>
      </c>
      <c r="N140" s="1"/>
    </row>
    <row r="141" spans="1:14">
      <c r="A141" t="s">
        <v>408</v>
      </c>
      <c r="B141" t="s">
        <v>153</v>
      </c>
      <c r="C141" t="s">
        <v>154</v>
      </c>
      <c r="D141" t="s">
        <v>391</v>
      </c>
      <c r="E141" t="s">
        <v>185</v>
      </c>
      <c r="K141" t="s">
        <v>216</v>
      </c>
      <c r="N141" s="1"/>
    </row>
    <row r="142" spans="1:14">
      <c r="A142" t="s">
        <v>409</v>
      </c>
      <c r="B142" t="s">
        <v>153</v>
      </c>
      <c r="C142" t="s">
        <v>154</v>
      </c>
      <c r="D142" t="s">
        <v>391</v>
      </c>
      <c r="E142" t="s">
        <v>410</v>
      </c>
      <c r="K142" t="s">
        <v>392</v>
      </c>
      <c r="N142" s="1"/>
    </row>
    <row r="143" spans="1:14">
      <c r="A143" t="s">
        <v>411</v>
      </c>
      <c r="B143" t="s">
        <v>153</v>
      </c>
      <c r="C143" t="s">
        <v>154</v>
      </c>
      <c r="D143" t="s">
        <v>391</v>
      </c>
      <c r="E143" t="s">
        <v>187</v>
      </c>
      <c r="K143" t="s">
        <v>392</v>
      </c>
      <c r="N143" s="1"/>
    </row>
    <row r="144" spans="1:14">
      <c r="A144" t="s">
        <v>413</v>
      </c>
      <c r="B144" t="s">
        <v>153</v>
      </c>
      <c r="C144" t="s">
        <v>154</v>
      </c>
      <c r="D144" t="s">
        <v>42</v>
      </c>
      <c r="E144" t="s">
        <v>414</v>
      </c>
      <c r="F144" t="s">
        <v>415</v>
      </c>
      <c r="K144" t="s">
        <v>416</v>
      </c>
      <c r="N144" s="1"/>
    </row>
    <row r="145" spans="1:14">
      <c r="A145" t="s">
        <v>417</v>
      </c>
      <c r="B145" t="s">
        <v>153</v>
      </c>
      <c r="C145" t="s">
        <v>154</v>
      </c>
      <c r="D145" t="s">
        <v>42</v>
      </c>
      <c r="E145" t="s">
        <v>414</v>
      </c>
      <c r="F145" t="s">
        <v>418</v>
      </c>
      <c r="K145" t="s">
        <v>416</v>
      </c>
      <c r="N145" s="1"/>
    </row>
    <row r="146" spans="1:14">
      <c r="A146" t="s">
        <v>419</v>
      </c>
      <c r="B146" t="s">
        <v>153</v>
      </c>
      <c r="C146" t="s">
        <v>154</v>
      </c>
      <c r="D146" t="s">
        <v>42</v>
      </c>
      <c r="E146" t="s">
        <v>414</v>
      </c>
      <c r="F146" t="s">
        <v>420</v>
      </c>
      <c r="K146" t="s">
        <v>416</v>
      </c>
      <c r="N146" s="1"/>
    </row>
    <row r="147" spans="1:14">
      <c r="A147" t="s">
        <v>421</v>
      </c>
      <c r="B147" t="s">
        <v>153</v>
      </c>
      <c r="C147" t="s">
        <v>154</v>
      </c>
      <c r="D147" t="s">
        <v>42</v>
      </c>
      <c r="E147" t="s">
        <v>422</v>
      </c>
      <c r="F147" t="s">
        <v>415</v>
      </c>
      <c r="K147" t="s">
        <v>416</v>
      </c>
      <c r="N147" s="1"/>
    </row>
    <row r="148" spans="1:14">
      <c r="A148" t="s">
        <v>423</v>
      </c>
      <c r="B148" t="s">
        <v>153</v>
      </c>
      <c r="C148" t="s">
        <v>154</v>
      </c>
      <c r="D148" t="s">
        <v>42</v>
      </c>
      <c r="E148" t="s">
        <v>422</v>
      </c>
      <c r="F148" t="s">
        <v>418</v>
      </c>
      <c r="K148" t="s">
        <v>416</v>
      </c>
      <c r="N148" s="1"/>
    </row>
    <row r="149" spans="1:14">
      <c r="A149" t="s">
        <v>424</v>
      </c>
      <c r="B149" t="s">
        <v>153</v>
      </c>
      <c r="C149" t="s">
        <v>154</v>
      </c>
      <c r="D149" t="s">
        <v>42</v>
      </c>
      <c r="E149" t="s">
        <v>422</v>
      </c>
      <c r="F149" t="s">
        <v>420</v>
      </c>
      <c r="K149" t="s">
        <v>416</v>
      </c>
      <c r="N149" s="1"/>
    </row>
    <row r="150" spans="1:14">
      <c r="A150" t="s">
        <v>425</v>
      </c>
      <c r="B150" t="s">
        <v>153</v>
      </c>
      <c r="C150" t="s">
        <v>154</v>
      </c>
      <c r="D150" t="s">
        <v>42</v>
      </c>
      <c r="E150" t="s">
        <v>426</v>
      </c>
      <c r="F150" t="s">
        <v>426</v>
      </c>
      <c r="K150" t="s">
        <v>416</v>
      </c>
      <c r="N150" s="1"/>
    </row>
    <row r="151" spans="1:14">
      <c r="A151" t="s">
        <v>427</v>
      </c>
      <c r="B151" t="s">
        <v>153</v>
      </c>
      <c r="C151" t="s">
        <v>154</v>
      </c>
      <c r="D151" t="s">
        <v>42</v>
      </c>
      <c r="E151" t="s">
        <v>428</v>
      </c>
      <c r="F151" t="s">
        <v>429</v>
      </c>
      <c r="K151" t="s">
        <v>416</v>
      </c>
      <c r="N151" s="1"/>
    </row>
    <row r="152" spans="1:14">
      <c r="A152" t="s">
        <v>430</v>
      </c>
      <c r="B152" t="s">
        <v>153</v>
      </c>
      <c r="C152" t="s">
        <v>154</v>
      </c>
      <c r="D152" t="s">
        <v>42</v>
      </c>
      <c r="E152" t="s">
        <v>428</v>
      </c>
      <c r="F152" t="s">
        <v>431</v>
      </c>
      <c r="K152" t="s">
        <v>416</v>
      </c>
      <c r="N152" s="1"/>
    </row>
    <row r="153" spans="1:14">
      <c r="A153" t="s">
        <v>432</v>
      </c>
      <c r="B153" t="s">
        <v>153</v>
      </c>
      <c r="C153" t="s">
        <v>154</v>
      </c>
      <c r="D153" t="s">
        <v>42</v>
      </c>
      <c r="E153" t="s">
        <v>428</v>
      </c>
      <c r="F153" t="s">
        <v>433</v>
      </c>
      <c r="K153" t="s">
        <v>416</v>
      </c>
      <c r="N153" s="1"/>
    </row>
    <row r="154" spans="1:14">
      <c r="A154" t="s">
        <v>434</v>
      </c>
      <c r="B154" t="s">
        <v>153</v>
      </c>
      <c r="C154" t="s">
        <v>154</v>
      </c>
      <c r="D154" t="s">
        <v>42</v>
      </c>
      <c r="E154" t="s">
        <v>435</v>
      </c>
      <c r="F154" t="s">
        <v>185</v>
      </c>
      <c r="K154" t="s">
        <v>416</v>
      </c>
      <c r="N154" s="1"/>
    </row>
    <row r="155" spans="1:14">
      <c r="A155" t="s">
        <v>436</v>
      </c>
      <c r="B155" t="s">
        <v>153</v>
      </c>
      <c r="C155" t="s">
        <v>154</v>
      </c>
      <c r="D155" t="s">
        <v>42</v>
      </c>
      <c r="E155" t="s">
        <v>435</v>
      </c>
      <c r="F155" t="s">
        <v>437</v>
      </c>
      <c r="K155" t="s">
        <v>416</v>
      </c>
      <c r="N155" s="1"/>
    </row>
    <row r="156" spans="1:14">
      <c r="A156" t="s">
        <v>438</v>
      </c>
      <c r="B156" t="s">
        <v>153</v>
      </c>
      <c r="C156" t="s">
        <v>154</v>
      </c>
      <c r="D156" t="s">
        <v>42</v>
      </c>
      <c r="E156" t="s">
        <v>435</v>
      </c>
      <c r="F156" t="s">
        <v>439</v>
      </c>
      <c r="K156" t="s">
        <v>416</v>
      </c>
      <c r="N156" s="1"/>
    </row>
    <row r="157" spans="1:14">
      <c r="N157" s="1"/>
    </row>
    <row r="158" spans="1:14">
      <c r="N158" s="1"/>
    </row>
    <row r="159" spans="1:14">
      <c r="N159" s="1"/>
    </row>
    <row r="160" spans="1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M156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10:BL10" xr:uid="{9FA51E23-B271-4451-860D-0E438F6C111E}">
      <formula1>$I$1:$I$6</formula1>
    </dataValidation>
    <dataValidation type="list" allowBlank="1" showInputMessage="1" showErrorMessage="1" sqref="P8:BL8" xr:uid="{9D1208D5-0B74-4732-96C3-80F25A00015C}">
      <formula1>$G$1:$G$4</formula1>
    </dataValidation>
    <dataValidation type="list" allowBlank="1" showInputMessage="1" showErrorMessage="1" sqref="P9:BL9" xr:uid="{F5BDF92E-C9CF-4034-A503-E24CAF64DD56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F5BFE7-5976-4410-9103-EC193F22E083}"/>
</file>

<file path=customXml/itemProps2.xml><?xml version="1.0" encoding="utf-8"?>
<ds:datastoreItem xmlns:ds="http://schemas.openxmlformats.org/officeDocument/2006/customXml" ds:itemID="{F8F154E9-04CE-4DDA-B434-D89EA2D9E243}"/>
</file>

<file path=customXml/itemProps3.xml><?xml version="1.0" encoding="utf-8"?>
<ds:datastoreItem xmlns:ds="http://schemas.openxmlformats.org/officeDocument/2006/customXml" ds:itemID="{CC30E600-27A7-4E81-AABA-4F38C69437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MATSUZAKI, SHIGENOBU</cp:lastModifiedBy>
  <cp:revision/>
  <dcterms:created xsi:type="dcterms:W3CDTF">2022-11-25T05:56:28Z</dcterms:created>
  <dcterms:modified xsi:type="dcterms:W3CDTF">2024-02-20T01:47:03Z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