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masahiro-oohashi_mail_nissan_co_jp/Documents/【中計】/FY23/インテリジェントテスティング/関連表作成/関連表③/"/>
    </mc:Choice>
  </mc:AlternateContent>
  <xr:revisionPtr revIDLastSave="243" documentId="8_{FA43A50B-F52A-4012-9B54-9017C952C4A3}" xr6:coauthVersionLast="47" xr6:coauthVersionMax="47" xr10:uidLastSave="{6D531C71-670C-4516-AB4E-C2B8E2E59F7C}"/>
  <bookViews>
    <workbookView xWindow="-12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関連表VC!$A$30:$BA$166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28" i="11" l="1"/>
  <c r="CP28" i="11"/>
  <c r="CO28" i="11"/>
  <c r="CN28" i="11"/>
  <c r="CM28" i="11"/>
  <c r="CL28" i="11"/>
  <c r="CK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CQ25" i="11"/>
  <c r="CP25" i="11"/>
  <c r="CO25" i="11"/>
  <c r="CN25" i="11"/>
  <c r="CM25" i="11"/>
  <c r="CL25" i="11"/>
  <c r="CK25" i="11"/>
  <c r="CJ25" i="11"/>
  <c r="CI25" i="11"/>
  <c r="CH25" i="11"/>
  <c r="CG25" i="11"/>
  <c r="CF25" i="11"/>
  <c r="CE25" i="11"/>
  <c r="CD25" i="11"/>
  <c r="CC25" i="11"/>
  <c r="CB25" i="11"/>
  <c r="CA25" i="11"/>
  <c r="BZ25" i="11"/>
  <c r="BY25" i="11"/>
  <c r="BX25" i="11"/>
  <c r="BW25" i="11"/>
  <c r="BV25" i="11"/>
  <c r="BU25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CQ20" i="11"/>
  <c r="CP20" i="11"/>
  <c r="CO20" i="11"/>
  <c r="CN20" i="11"/>
  <c r="CM20" i="11"/>
  <c r="CL20" i="11"/>
  <c r="CK20" i="11"/>
  <c r="CJ20" i="11"/>
  <c r="CI20" i="11"/>
  <c r="CH20" i="11"/>
  <c r="CG20" i="11"/>
  <c r="CF20" i="11"/>
  <c r="CE20" i="11"/>
  <c r="CD20" i="11"/>
  <c r="CC20" i="11"/>
  <c r="CB20" i="11"/>
  <c r="CA20" i="11"/>
  <c r="BZ20" i="11"/>
  <c r="BY20" i="11"/>
  <c r="BX20" i="11"/>
  <c r="BW20" i="11"/>
  <c r="BV20" i="11"/>
  <c r="BU20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CQ16" i="11"/>
  <c r="CP16" i="11"/>
  <c r="CO16" i="11"/>
  <c r="CN16" i="11"/>
  <c r="CM16" i="11"/>
  <c r="CL16" i="11"/>
  <c r="CK16" i="11"/>
  <c r="CJ16" i="11"/>
  <c r="CI16" i="11"/>
  <c r="CH16" i="11"/>
  <c r="CG16" i="11"/>
  <c r="CF16" i="11"/>
  <c r="CE16" i="11"/>
  <c r="CD16" i="11"/>
  <c r="CC16" i="11"/>
  <c r="CB16" i="11"/>
  <c r="CA16" i="11"/>
  <c r="BZ16" i="11"/>
  <c r="BY16" i="11"/>
  <c r="BX16" i="11"/>
  <c r="BW16" i="11"/>
  <c r="BV16" i="11"/>
  <c r="BU16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CQ28" i="10"/>
  <c r="CP28" i="10"/>
  <c r="CO28" i="10"/>
  <c r="CN28" i="10"/>
  <c r="CM28" i="10"/>
  <c r="CL28" i="10"/>
  <c r="CK28" i="10"/>
  <c r="CJ28" i="10"/>
  <c r="CI28" i="10"/>
  <c r="CH28" i="10"/>
  <c r="CG28" i="10"/>
  <c r="CF28" i="10"/>
  <c r="CE28" i="10"/>
  <c r="CD28" i="10"/>
  <c r="CC28" i="10"/>
  <c r="CB28" i="10"/>
  <c r="CA28" i="10"/>
  <c r="BZ28" i="10"/>
  <c r="BY28" i="10"/>
  <c r="BX28" i="10"/>
  <c r="BW28" i="10"/>
  <c r="BV28" i="10"/>
  <c r="BU28" i="10"/>
  <c r="BT28" i="10"/>
  <c r="BS28" i="10"/>
  <c r="BR28" i="10"/>
  <c r="BQ28" i="10"/>
  <c r="BP28" i="10"/>
  <c r="BO28" i="10"/>
  <c r="BN28" i="10"/>
  <c r="BM28" i="10"/>
  <c r="BL28" i="10"/>
  <c r="BK28" i="10"/>
  <c r="BJ28" i="10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CQ25" i="10"/>
  <c r="CP25" i="10"/>
  <c r="CO25" i="10"/>
  <c r="CN25" i="10"/>
  <c r="CM25" i="10"/>
  <c r="CL25" i="10"/>
  <c r="CK25" i="10"/>
  <c r="CJ25" i="10"/>
  <c r="CI25" i="10"/>
  <c r="CH25" i="10"/>
  <c r="CG25" i="10"/>
  <c r="CF25" i="10"/>
  <c r="CE25" i="10"/>
  <c r="CD25" i="10"/>
  <c r="CC25" i="10"/>
  <c r="CB25" i="10"/>
  <c r="CA25" i="10"/>
  <c r="BZ25" i="10"/>
  <c r="BY25" i="10"/>
  <c r="BX25" i="10"/>
  <c r="BW25" i="10"/>
  <c r="BV25" i="10"/>
  <c r="BU25" i="10"/>
  <c r="BT25" i="10"/>
  <c r="BS25" i="10"/>
  <c r="BR25" i="10"/>
  <c r="BQ25" i="10"/>
  <c r="BP25" i="10"/>
  <c r="BO25" i="10"/>
  <c r="BN25" i="10"/>
  <c r="BM25" i="10"/>
  <c r="BL25" i="10"/>
  <c r="BK25" i="10"/>
  <c r="BJ25" i="10"/>
  <c r="BI25" i="10"/>
  <c r="BH25" i="10"/>
  <c r="BG25" i="10"/>
  <c r="BF25" i="10"/>
  <c r="BE25" i="10"/>
  <c r="BD25" i="10"/>
  <c r="BC25" i="10"/>
  <c r="BB25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CQ20" i="10"/>
  <c r="CP20" i="10"/>
  <c r="CO20" i="10"/>
  <c r="CN20" i="10"/>
  <c r="CM20" i="10"/>
  <c r="CL20" i="10"/>
  <c r="CK20" i="10"/>
  <c r="CJ20" i="10"/>
  <c r="CI20" i="10"/>
  <c r="CH20" i="10"/>
  <c r="CG20" i="10"/>
  <c r="CF20" i="10"/>
  <c r="CE20" i="10"/>
  <c r="CD20" i="10"/>
  <c r="CC20" i="10"/>
  <c r="CB20" i="10"/>
  <c r="CA20" i="10"/>
  <c r="BZ20" i="10"/>
  <c r="BY20" i="10"/>
  <c r="BX20" i="10"/>
  <c r="BW20" i="10"/>
  <c r="BV20" i="10"/>
  <c r="BU20" i="10"/>
  <c r="BT20" i="10"/>
  <c r="BS20" i="10"/>
  <c r="BR20" i="10"/>
  <c r="BQ20" i="10"/>
  <c r="BP20" i="10"/>
  <c r="BO20" i="10"/>
  <c r="BN20" i="10"/>
  <c r="BM20" i="10"/>
  <c r="BL20" i="10"/>
  <c r="BK20" i="10"/>
  <c r="BJ20" i="10"/>
  <c r="BI20" i="10"/>
  <c r="BH20" i="10"/>
  <c r="BG20" i="10"/>
  <c r="BF20" i="10"/>
  <c r="BE20" i="10"/>
  <c r="BD20" i="10"/>
  <c r="BC20" i="10"/>
  <c r="BB20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CQ16" i="10"/>
  <c r="CP16" i="10"/>
  <c r="CO16" i="10"/>
  <c r="CN16" i="10"/>
  <c r="CM16" i="10"/>
  <c r="CL16" i="10"/>
  <c r="CK16" i="10"/>
  <c r="CJ16" i="10"/>
  <c r="CI16" i="10"/>
  <c r="CH16" i="10"/>
  <c r="CG16" i="10"/>
  <c r="CF16" i="10"/>
  <c r="CE16" i="10"/>
  <c r="CD16" i="10"/>
  <c r="CC16" i="10"/>
  <c r="CB16" i="10"/>
  <c r="CA16" i="10"/>
  <c r="BZ16" i="10"/>
  <c r="BY16" i="10"/>
  <c r="BX16" i="10"/>
  <c r="BW16" i="10"/>
  <c r="BV16" i="10"/>
  <c r="BU16" i="10"/>
  <c r="BT16" i="10"/>
  <c r="BS16" i="10"/>
  <c r="BR16" i="10"/>
  <c r="BQ16" i="10"/>
  <c r="BP16" i="10"/>
  <c r="BO16" i="10"/>
  <c r="BN16" i="10"/>
  <c r="BM16" i="10"/>
  <c r="BL16" i="10"/>
  <c r="BK16" i="10"/>
  <c r="BJ16" i="10"/>
  <c r="BI16" i="10"/>
  <c r="BH16" i="10"/>
  <c r="BG16" i="10"/>
  <c r="BF16" i="10"/>
  <c r="BE16" i="10"/>
  <c r="BD16" i="10"/>
  <c r="BC16" i="10"/>
  <c r="BB16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AJ16" i="10"/>
  <c r="AI16" i="10"/>
  <c r="AH16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CM28" i="7"/>
  <c r="CN28" i="7"/>
  <c r="CO28" i="7"/>
  <c r="CP28" i="7"/>
  <c r="CQ28" i="7"/>
  <c r="CQ25" i="7"/>
  <c r="CP25" i="7"/>
  <c r="CO25" i="7"/>
  <c r="CN25" i="7"/>
  <c r="CM25" i="7"/>
  <c r="CQ20" i="7"/>
  <c r="CP20" i="7"/>
  <c r="CO20" i="7"/>
  <c r="CN20" i="7"/>
  <c r="CM20" i="7"/>
  <c r="CQ16" i="7"/>
  <c r="CP16" i="7"/>
  <c r="CO16" i="7"/>
  <c r="CN16" i="7"/>
  <c r="CM16" i="7"/>
  <c r="CL28" i="7"/>
  <c r="CL25" i="7"/>
  <c r="CL20" i="7"/>
  <c r="CL16" i="7"/>
  <c r="CK28" i="7" l="1"/>
  <c r="CK25" i="7"/>
  <c r="CK20" i="7"/>
  <c r="CK16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J25" i="7"/>
  <c r="CI25" i="7"/>
  <c r="CH25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U25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CJ20" i="7"/>
  <c r="CI20" i="7"/>
  <c r="CH20" i="7"/>
  <c r="CG20" i="7"/>
  <c r="CF20" i="7"/>
  <c r="CE20" i="7"/>
  <c r="CD20" i="7"/>
  <c r="CC20" i="7"/>
  <c r="CB20" i="7"/>
  <c r="CA20" i="7"/>
  <c r="BZ20" i="7"/>
  <c r="BY20" i="7"/>
  <c r="BX20" i="7"/>
  <c r="BW20" i="7"/>
  <c r="BV20" i="7"/>
  <c r="BU20" i="7"/>
  <c r="BT20" i="7"/>
  <c r="BS20" i="7"/>
  <c r="BR20" i="7"/>
  <c r="BQ20" i="7"/>
  <c r="BP20" i="7"/>
  <c r="BO20" i="7"/>
  <c r="BN20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CJ16" i="7"/>
  <c r="CI16" i="7"/>
  <c r="CH16" i="7"/>
  <c r="CG16" i="7"/>
  <c r="CF16" i="7"/>
  <c r="CE16" i="7"/>
  <c r="CD16" i="7"/>
  <c r="CC16" i="7"/>
  <c r="CB16" i="7"/>
  <c r="CA16" i="7"/>
  <c r="BZ16" i="7"/>
  <c r="BY16" i="7"/>
  <c r="BX16" i="7"/>
  <c r="BW16" i="7"/>
  <c r="BV16" i="7"/>
  <c r="BU16" i="7"/>
  <c r="BT16" i="7"/>
  <c r="BS16" i="7"/>
  <c r="BR16" i="7"/>
  <c r="BQ16" i="7"/>
  <c r="BP16" i="7"/>
  <c r="BO16" i="7"/>
  <c r="BN16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<sst xmlns="http://schemas.openxmlformats.org/spreadsheetml/2006/main" count="7131" uniqueCount="723">
  <si>
    <t>H(保安防災)原単位表</t>
    <phoneticPr fontId="1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</si>
  <si>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</si>
  <si>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</si>
  <si>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H01</t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</si>
  <si>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</si>
  <si>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(配車不要)</t>
    <rPh sb="1" eb="3">
      <t>ハイシャ</t>
    </rPh>
    <rPh sb="3" eb="5">
      <t>フヨウ</t>
    </rPh>
    <phoneticPr fontId="3"/>
  </si>
  <si>
    <t>ENG、P/T、EXH干渉</t>
  </si>
  <si>
    <t>路面干渉</t>
    <rPh sb="0" eb="2">
      <t>ロメン</t>
    </rPh>
    <rPh sb="2" eb="4">
      <t>カンショウ</t>
    </rPh>
    <phoneticPr fontId="3"/>
  </si>
  <si>
    <t>冠水路走行</t>
    <rPh sb="0" eb="1">
      <t>カン</t>
    </rPh>
    <rPh sb="1" eb="3">
      <t>スイロ</t>
    </rPh>
    <rPh sb="3" eb="5">
      <t>ソウコウ</t>
    </rPh>
    <phoneticPr fontId="3"/>
  </si>
  <si>
    <t>SUSP、STRG干渉</t>
  </si>
  <si>
    <t>ﾀｲﾔ干渉</t>
    <rPh sb="3" eb="5">
      <t>カンショウ</t>
    </rPh>
    <phoneticPr fontId="3"/>
  </si>
  <si>
    <t>ﾁｪｰﾝ干渉</t>
    <rPh sb="4" eb="6">
      <t>カンショウ</t>
    </rPh>
    <phoneticPr fontId="3"/>
  </si>
  <si>
    <t>ﾌﾞﾚﾎL/O</t>
  </si>
  <si>
    <t>ABSﾊｰﾈｽL/O</t>
  </si>
  <si>
    <t>洗車評価</t>
    <rPh sb="0" eb="2">
      <t>センシャ</t>
    </rPh>
    <rPh sb="2" eb="4">
      <t>ヒョウカ</t>
    </rPh>
    <phoneticPr fontId="3"/>
  </si>
  <si>
    <t>前走車ｽﾌﾟﾗｯｼｭ</t>
    <rPh sb="0" eb="1">
      <t>ゼン</t>
    </rPh>
    <rPh sb="1" eb="2">
      <t>ソウ</t>
    </rPh>
    <rPh sb="2" eb="3">
      <t>シャ</t>
    </rPh>
    <phoneticPr fontId="3"/>
  </si>
  <si>
    <t>寒地実験</t>
    <rPh sb="0" eb="2">
      <t>カンチ</t>
    </rPh>
    <rPh sb="2" eb="4">
      <t>ジッケン</t>
    </rPh>
    <phoneticPr fontId="3"/>
  </si>
  <si>
    <t>ｴｱｸﾘｰﾅｰ実走雪入り</t>
    <rPh sb="7" eb="8">
      <t>ジツ</t>
    </rPh>
    <rPh sb="8" eb="9">
      <t>ソウ</t>
    </rPh>
    <phoneticPr fontId="3"/>
  </si>
  <si>
    <t>ｴｱｸﾘｰﾅｰ台上雪入り</t>
  </si>
  <si>
    <t>ｴｱﾊﾞｯｸﾞ不作動</t>
    <rPh sb="7" eb="8">
      <t>フ</t>
    </rPh>
    <rPh sb="8" eb="10">
      <t>サドウ</t>
    </rPh>
    <phoneticPr fontId="3"/>
  </si>
  <si>
    <t>実用安全</t>
    <rPh sb="0" eb="2">
      <t>ジツヨウ</t>
    </rPh>
    <rPh sb="2" eb="4">
      <t>アンゼン</t>
    </rPh>
    <phoneticPr fontId="3"/>
  </si>
  <si>
    <t>車載ｼﾞｬｯｷ</t>
    <rPh sb="0" eb="2">
      <t>シャサイ</t>
    </rPh>
    <phoneticPr fontId="3"/>
  </si>
  <si>
    <t>牽引ﾌｯｸ</t>
  </si>
  <si>
    <t>豪州ｼﾞｬｯｷ</t>
    <rPh sb="0" eb="2">
      <t>ゴウシュウ</t>
    </rPh>
    <phoneticPr fontId="3"/>
  </si>
  <si>
    <t>ﾎｲｰﾙガード</t>
  </si>
  <si>
    <t>VC実験</t>
  </si>
  <si>
    <t>ｳｴｽTI</t>
  </si>
  <si>
    <t>OIL飛散TI</t>
    <rPh sb="3" eb="5">
      <t>ヒサン</t>
    </rPh>
    <phoneticPr fontId="3"/>
  </si>
  <si>
    <t>ﾎｰｽ外れTI</t>
    <rPh sb="3" eb="4">
      <t>ハズ</t>
    </rPh>
    <phoneticPr fontId="3"/>
  </si>
  <si>
    <t>BRTHR　LLC飛散TI</t>
    <rPh sb="9" eb="11">
      <t>ヒサン</t>
    </rPh>
    <phoneticPr fontId="3"/>
  </si>
  <si>
    <t>枯れ草TI</t>
    <rPh sb="0" eb="1">
      <t>カ</t>
    </rPh>
    <rPh sb="2" eb="3">
      <t>クサ</t>
    </rPh>
    <phoneticPr fontId="3"/>
  </si>
  <si>
    <t>藁TI</t>
    <rPh sb="0" eb="1">
      <t>ワラ</t>
    </rPh>
    <phoneticPr fontId="3"/>
  </si>
  <si>
    <t>燃タン、強電突起物TI</t>
    <rPh sb="0" eb="1">
      <t>ネン</t>
    </rPh>
    <rPh sb="4" eb="6">
      <t>キョウデン</t>
    </rPh>
    <rPh sb="6" eb="9">
      <t>トッキブツ</t>
    </rPh>
    <phoneticPr fontId="3"/>
  </si>
  <si>
    <t>100円ﾗｲﾀｰTI</t>
    <rPh sb="3" eb="4">
      <t>エン</t>
    </rPh>
    <phoneticPr fontId="3"/>
  </si>
  <si>
    <t>異物侵入TI</t>
    <rPh sb="0" eb="2">
      <t>イブツ</t>
    </rPh>
    <rPh sb="2" eb="4">
      <t>シンニュウ</t>
    </rPh>
    <phoneticPr fontId="3"/>
  </si>
  <si>
    <t>室内強電部品積載物干渉TI</t>
    <rPh sb="0" eb="2">
      <t>シツナイ</t>
    </rPh>
    <rPh sb="2" eb="4">
      <t>キョウデン</t>
    </rPh>
    <rPh sb="4" eb="6">
      <t>ブヒン</t>
    </rPh>
    <rPh sb="6" eb="9">
      <t>セキサイブツ</t>
    </rPh>
    <rPh sb="9" eb="11">
      <t>カンショウ</t>
    </rPh>
    <phoneticPr fontId="3"/>
  </si>
  <si>
    <t>充電ｶﾞﾝ勘合外れTI</t>
    <rPh sb="0" eb="2">
      <t>ジュウデン</t>
    </rPh>
    <rPh sb="5" eb="8">
      <t>カンゴウハズ</t>
    </rPh>
    <phoneticPr fontId="3"/>
  </si>
  <si>
    <t>普通充電ケーブル損傷TI</t>
    <rPh sb="8" eb="10">
      <t>ソンショウ</t>
    </rPh>
    <phoneticPr fontId="3"/>
  </si>
  <si>
    <t>充電時の活電部への可燃物接触</t>
    <phoneticPr fontId="3"/>
  </si>
  <si>
    <t>床下強電部品への車載ジャッキ誤掛けTI</t>
    <phoneticPr fontId="3"/>
  </si>
  <si>
    <t>レスキュー作業中のSD/SW 引き抜き可否確認</t>
    <phoneticPr fontId="3"/>
  </si>
  <si>
    <t>室内強電系部品への液体こぼしTI</t>
    <phoneticPr fontId="3"/>
  </si>
  <si>
    <t>高電圧安全評価</t>
    <rPh sb="0" eb="3">
      <t>コウデンアツ</t>
    </rPh>
    <rPh sb="3" eb="5">
      <t>アンゼン</t>
    </rPh>
    <rPh sb="5" eb="7">
      <t>ヒョウカ</t>
    </rPh>
    <phoneticPr fontId="3"/>
  </si>
  <si>
    <t>高電圧遮断評価</t>
    <phoneticPr fontId="3"/>
  </si>
  <si>
    <t>フロア衝突実用安全評価</t>
    <phoneticPr fontId="3"/>
  </si>
  <si>
    <t>3C実験</t>
    <rPh sb="2" eb="4">
      <t>ジッケン</t>
    </rPh>
    <phoneticPr fontId="3"/>
  </si>
  <si>
    <t>充電ｶﾞﾝ勘合部への導電物か見込み</t>
    <rPh sb="0" eb="2">
      <t>ジュウデン</t>
    </rPh>
    <rPh sb="6" eb="7">
      <t>ブ</t>
    </rPh>
    <rPh sb="7" eb="8">
      <t>ヘ</t>
    </rPh>
    <rPh sb="9" eb="11">
      <t>ドウデン</t>
    </rPh>
    <rPh sb="11" eb="12">
      <t>モノ</t>
    </rPh>
    <rPh sb="12" eb="13">
      <t>カ</t>
    </rPh>
    <rPh sb="13" eb="16">
      <t>ミコミ</t>
    </rPh>
    <phoneticPr fontId="3"/>
  </si>
  <si>
    <t>充電時の勘合、活電部への誘電物接触</t>
    <phoneticPr fontId="3"/>
  </si>
  <si>
    <t>CADICS項目</t>
    <rPh sb="6" eb="8">
      <t>コウモク</t>
    </rPh>
    <phoneticPr fontId="3"/>
  </si>
  <si>
    <t>NO.</t>
    <phoneticPr fontId="3"/>
  </si>
  <si>
    <t>R31101</t>
  </si>
  <si>
    <t>R31201</t>
  </si>
  <si>
    <t>R31203</t>
  </si>
  <si>
    <t>R31301</t>
  </si>
  <si>
    <t>R31202</t>
  </si>
  <si>
    <t>R31204</t>
  </si>
  <si>
    <t>R31205</t>
  </si>
  <si>
    <t>R31206</t>
  </si>
  <si>
    <t>R31207</t>
  </si>
  <si>
    <t>R31302</t>
  </si>
  <si>
    <t>R31303</t>
    <phoneticPr fontId="3"/>
  </si>
  <si>
    <t>R31401</t>
  </si>
  <si>
    <t>R31402</t>
  </si>
  <si>
    <t>R31501</t>
  </si>
  <si>
    <t>R31602</t>
  </si>
  <si>
    <t>R４１３０１</t>
  </si>
  <si>
    <t>R41401</t>
    <phoneticPr fontId="3"/>
  </si>
  <si>
    <t>R51201</t>
  </si>
  <si>
    <t>R5130*</t>
  </si>
  <si>
    <t>R31501</t>
    <phoneticPr fontId="3"/>
  </si>
  <si>
    <t>R31701</t>
    <phoneticPr fontId="3"/>
  </si>
  <si>
    <t>R51401</t>
    <phoneticPr fontId="3"/>
  </si>
  <si>
    <t>R31802</t>
    <phoneticPr fontId="3"/>
  </si>
  <si>
    <t>R31901</t>
    <phoneticPr fontId="3"/>
  </si>
  <si>
    <t>項目名</t>
    <rPh sb="0" eb="2">
      <t>コウモク</t>
    </rPh>
    <rPh sb="2" eb="3">
      <t>メイ</t>
    </rPh>
    <phoneticPr fontId="3"/>
  </si>
  <si>
    <t>静的保安防災評価</t>
    <rPh sb="0" eb="2">
      <t>セイテキ</t>
    </rPh>
    <rPh sb="2" eb="4">
      <t>ホアン</t>
    </rPh>
    <rPh sb="4" eb="6">
      <t>ボウサイ</t>
    </rPh>
    <rPh sb="6" eb="8">
      <t>ヒョウカ</t>
    </rPh>
    <phoneticPr fontId="3"/>
  </si>
  <si>
    <t>ENG、P/T、EXH干渉評価</t>
    <rPh sb="11" eb="13">
      <t>カンショウ</t>
    </rPh>
    <rPh sb="13" eb="15">
      <t>ヒョウカ</t>
    </rPh>
    <phoneticPr fontId="3"/>
  </si>
  <si>
    <t>路面干渉評価</t>
    <rPh sb="0" eb="2">
      <t>ロメン</t>
    </rPh>
    <rPh sb="2" eb="4">
      <t>カンショウ</t>
    </rPh>
    <rPh sb="4" eb="6">
      <t>ヒョウカ</t>
    </rPh>
    <phoneticPr fontId="3"/>
  </si>
  <si>
    <t>冠水路走行評価</t>
    <rPh sb="0" eb="1">
      <t>カン</t>
    </rPh>
    <rPh sb="1" eb="3">
      <t>スイロ</t>
    </rPh>
    <rPh sb="3" eb="5">
      <t>ソウコウ</t>
    </rPh>
    <rPh sb="5" eb="7">
      <t>ヒョウカ</t>
    </rPh>
    <phoneticPr fontId="3"/>
  </si>
  <si>
    <t>SUSP、STRG干渉評価</t>
    <rPh sb="9" eb="11">
      <t>カンショウ</t>
    </rPh>
    <rPh sb="11" eb="13">
      <t>ヒョウカ</t>
    </rPh>
    <phoneticPr fontId="3"/>
  </si>
  <si>
    <t>ﾀｲﾔ干渉評価</t>
    <rPh sb="3" eb="5">
      <t>カンショウ</t>
    </rPh>
    <rPh sb="5" eb="7">
      <t>ヒョウカ</t>
    </rPh>
    <phoneticPr fontId="3"/>
  </si>
  <si>
    <t>ﾀｲﾔﾁｪｰﾝ干渉評価</t>
    <rPh sb="7" eb="9">
      <t>カンショウ</t>
    </rPh>
    <rPh sb="9" eb="11">
      <t>ヒョウカ</t>
    </rPh>
    <phoneticPr fontId="3"/>
  </si>
  <si>
    <t>ﾌﾞﾚｰｷﾎｰｽL/O評価</t>
    <rPh sb="11" eb="13">
      <t>ヒョウカ</t>
    </rPh>
    <phoneticPr fontId="3"/>
  </si>
  <si>
    <t>ABSｾﾝｻｰﾊｰﾈｽL/O評価</t>
    <rPh sb="14" eb="16">
      <t>ヒョウカ</t>
    </rPh>
    <phoneticPr fontId="3"/>
  </si>
  <si>
    <t>前走車ｽﾌﾟﾗｯｼｭ</t>
    <phoneticPr fontId="3"/>
  </si>
  <si>
    <t>車両下回り雪付着凍結評価</t>
    <rPh sb="0" eb="2">
      <t>シャリョウ</t>
    </rPh>
    <rPh sb="2" eb="4">
      <t>シタマワ</t>
    </rPh>
    <rPh sb="5" eb="6">
      <t>ユキ</t>
    </rPh>
    <rPh sb="6" eb="8">
      <t>フチャク</t>
    </rPh>
    <rPh sb="8" eb="10">
      <t>トウケツ</t>
    </rPh>
    <rPh sb="10" eb="12">
      <t>ヒョウカ</t>
    </rPh>
    <phoneticPr fontId="3"/>
  </si>
  <si>
    <t>ｴｱｸﾘｰﾅｰ雪入り評価</t>
    <rPh sb="7" eb="8">
      <t>ユキ</t>
    </rPh>
    <rPh sb="8" eb="9">
      <t>イ</t>
    </rPh>
    <rPh sb="10" eb="12">
      <t>ヒョウカ</t>
    </rPh>
    <phoneticPr fontId="3"/>
  </si>
  <si>
    <t>走行時エアバック不作動評価</t>
    <rPh sb="0" eb="2">
      <t>ソウコウ</t>
    </rPh>
    <rPh sb="2" eb="3">
      <t>ジ</t>
    </rPh>
    <rPh sb="8" eb="9">
      <t>フ</t>
    </rPh>
    <rPh sb="9" eb="11">
      <t>サドウ</t>
    </rPh>
    <rPh sb="11" eb="13">
      <t>ヒョウカ</t>
    </rPh>
    <phoneticPr fontId="3"/>
  </si>
  <si>
    <t>実用安全評価</t>
    <rPh sb="0" eb="2">
      <t>ジツヨウ</t>
    </rPh>
    <rPh sb="2" eb="4">
      <t>アンゼン</t>
    </rPh>
    <rPh sb="4" eb="6">
      <t>ヒョウカ</t>
    </rPh>
    <phoneticPr fontId="3"/>
  </si>
  <si>
    <t>車載ｼﾞｬｯｷ適合性評価</t>
    <rPh sb="0" eb="2">
      <t>シャサイ</t>
    </rPh>
    <rPh sb="7" eb="10">
      <t>テキゴウセイ</t>
    </rPh>
    <rPh sb="10" eb="12">
      <t>ヒョウカ</t>
    </rPh>
    <phoneticPr fontId="3"/>
  </si>
  <si>
    <t>牽引ﾌｯｸ</t>
    <phoneticPr fontId="3"/>
  </si>
  <si>
    <t>車載ｼﾞｬｯｷ法規適合性評価</t>
    <rPh sb="0" eb="2">
      <t>シャサイ</t>
    </rPh>
    <rPh sb="7" eb="9">
      <t>ホウキ</t>
    </rPh>
    <rPh sb="9" eb="12">
      <t>テキゴウセイ</t>
    </rPh>
    <rPh sb="12" eb="14">
      <t>ヒョウカ</t>
    </rPh>
    <phoneticPr fontId="3"/>
  </si>
  <si>
    <t>ﾎｨｰﾙｶﾞｰﾄﾞ法規適合性評価</t>
    <rPh sb="9" eb="11">
      <t>ホウキ</t>
    </rPh>
    <rPh sb="11" eb="14">
      <t>テキゴウセイ</t>
    </rPh>
    <rPh sb="14" eb="16">
      <t>ヒョウカ</t>
    </rPh>
    <phoneticPr fontId="3"/>
  </si>
  <si>
    <t>VC実験</t>
    <rPh sb="2" eb="4">
      <t>ジッケン</t>
    </rPh>
    <phoneticPr fontId="3"/>
  </si>
  <si>
    <t>TI予防評価</t>
    <rPh sb="2" eb="4">
      <t>ヨボウ</t>
    </rPh>
    <rPh sb="4" eb="6">
      <t>ヒョウカ</t>
    </rPh>
    <phoneticPr fontId="3"/>
  </si>
  <si>
    <t>高電圧安全評価</t>
  </si>
  <si>
    <t>フロア衝突実用安全評価</t>
    <rPh sb="3" eb="5">
      <t>ショウトツ</t>
    </rPh>
    <rPh sb="5" eb="9">
      <t>ジツヨウアンゼン</t>
    </rPh>
    <rPh sb="9" eb="11">
      <t>ヒョウカ</t>
    </rPh>
    <phoneticPr fontId="3"/>
  </si>
  <si>
    <t>3C実験（RRﾊﾟｰｾﾙからの水浸入）</t>
    <rPh sb="2" eb="4">
      <t>ジッケン</t>
    </rPh>
    <rPh sb="15" eb="16">
      <t>ミズ</t>
    </rPh>
    <rPh sb="16" eb="18">
      <t>シンニュウ</t>
    </rPh>
    <phoneticPr fontId="3"/>
  </si>
  <si>
    <t>3C実験（ﾄﾗﾝｸ内、ﾗｹﾞｯｼﾞへの水浸入）</t>
    <rPh sb="2" eb="4">
      <t>ジッケン</t>
    </rPh>
    <rPh sb="9" eb="10">
      <t>ナイ</t>
    </rPh>
    <rPh sb="17" eb="20">
      <t>ミズシンニュウ</t>
    </rPh>
    <rPh sb="20" eb="21">
      <t>）</t>
    </rPh>
    <phoneticPr fontId="3"/>
  </si>
  <si>
    <t>3C実験（ﾄﾗﾝｸ内搭載物の強電系部品へのﾌﾞﾚｰｷ衝突）</t>
    <rPh sb="2" eb="4">
      <t>ジッケン</t>
    </rPh>
    <rPh sb="9" eb="10">
      <t>ナイ</t>
    </rPh>
    <rPh sb="10" eb="12">
      <t>トウサイ</t>
    </rPh>
    <rPh sb="12" eb="13">
      <t>モノ</t>
    </rPh>
    <rPh sb="14" eb="17">
      <t>キョウデンケイ</t>
    </rPh>
    <rPh sb="17" eb="19">
      <t>ブヒン</t>
    </rPh>
    <rPh sb="25" eb="27">
      <t>ショウトツ</t>
    </rPh>
    <rPh sb="27" eb="28">
      <t>）</t>
    </rPh>
    <phoneticPr fontId="3"/>
  </si>
  <si>
    <t>3C実験 冠水実験700㎜</t>
    <rPh sb="2" eb="4">
      <t>ジッケン</t>
    </rPh>
    <phoneticPr fontId="3"/>
  </si>
  <si>
    <t>3C実験 高圧スプラッシュ</t>
    <phoneticPr fontId="3"/>
  </si>
  <si>
    <t>3C実験 海水水没</t>
    <phoneticPr fontId="3"/>
  </si>
  <si>
    <t>3C実験 車両熱連鎖</t>
    <rPh sb="2" eb="4">
      <t>ジッケン</t>
    </rPh>
    <rPh sb="5" eb="10">
      <t>シャリョウネツレンサ</t>
    </rPh>
    <phoneticPr fontId="3"/>
  </si>
  <si>
    <t>3C実験 車両消化</t>
    <rPh sb="2" eb="4">
      <t>ジッケン</t>
    </rPh>
    <rPh sb="5" eb="7">
      <t>シャリョウ</t>
    </rPh>
    <rPh sb="7" eb="9">
      <t>ショウカ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</si>
  <si>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</si>
  <si>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保安防災（KD2-47300）</t>
    <rPh sb="0" eb="2">
      <t>ホアン</t>
    </rPh>
    <rPh sb="2" eb="4">
      <t>ボウサイ</t>
    </rPh>
    <phoneticPr fontId="3"/>
  </si>
  <si>
    <t>ENG,P/T,EXH干渉（KD2-47211）</t>
    <rPh sb="11" eb="13">
      <t>カンショウ</t>
    </rPh>
    <phoneticPr fontId="3"/>
  </si>
  <si>
    <t>ENG,P/T,EXH干渉(SUV以上)（KD2-47211）</t>
    <rPh sb="11" eb="13">
      <t>カンショウ</t>
    </rPh>
    <rPh sb="17" eb="19">
      <t>イジョウ</t>
    </rPh>
    <phoneticPr fontId="3"/>
  </si>
  <si>
    <t>路面干渉(ICE・e-POWER仕様/PV･SUV)（KD2-47101）</t>
    <rPh sb="0" eb="2">
      <t>ロメン</t>
    </rPh>
    <rPh sb="2" eb="4">
      <t>カンショウ</t>
    </rPh>
    <rPh sb="16" eb="18">
      <t>シヨウ</t>
    </rPh>
    <phoneticPr fontId="3"/>
  </si>
  <si>
    <t>路面干渉(EV仕様/PV･SUV)（KD2-47101）</t>
    <rPh sb="0" eb="2">
      <t>ロメン</t>
    </rPh>
    <rPh sb="2" eb="4">
      <t>カンショウ</t>
    </rPh>
    <phoneticPr fontId="3"/>
  </si>
  <si>
    <t>冠水性実験(ICE仕様/PV･SUV)（KD2-47104）</t>
    <rPh sb="0" eb="2">
      <t>カンスイ</t>
    </rPh>
    <rPh sb="2" eb="3">
      <t>セイ</t>
    </rPh>
    <rPh sb="3" eb="5">
      <t>ジッケン</t>
    </rPh>
    <phoneticPr fontId="3"/>
  </si>
  <si>
    <t>冠水性実験(e-POWER仕様/PV･SUV)（KD2-47104）</t>
    <rPh sb="0" eb="2">
      <t>カンスイ</t>
    </rPh>
    <rPh sb="2" eb="3">
      <t>セイ</t>
    </rPh>
    <rPh sb="3" eb="5">
      <t>ジッケン</t>
    </rPh>
    <phoneticPr fontId="3"/>
  </si>
  <si>
    <t>冠水性実験(EV仕様/PV･SUV)（KD2-47104）</t>
    <rPh sb="0" eb="2">
      <t>カンスイ</t>
    </rPh>
    <rPh sb="2" eb="3">
      <t>セイ</t>
    </rPh>
    <rPh sb="3" eb="5">
      <t>ジッケン</t>
    </rPh>
    <phoneticPr fontId="3"/>
  </si>
  <si>
    <t>冠水性実験（KD2-47104）X61G  MPG700mm</t>
    <rPh sb="0" eb="2">
      <t>カンスイ</t>
    </rPh>
    <phoneticPr fontId="3"/>
  </si>
  <si>
    <t>SUSP.STRG干渉(ICE・e-POWER・EV仕様/PV)（KD2-45312）　</t>
    <rPh sb="9" eb="11">
      <t>カンショウ</t>
    </rPh>
    <phoneticPr fontId="3"/>
  </si>
  <si>
    <t>SUSP.STRG干渉(ICE・e-POWER・EV仕様/SUV)（KD2-45312）　</t>
    <rPh sb="9" eb="11">
      <t>カンショウ</t>
    </rPh>
    <phoneticPr fontId="3"/>
  </si>
  <si>
    <t>SUSP.STRG干渉（KD2-45312）　X61G PRS</t>
    <rPh sb="9" eb="11">
      <t>カンショウ</t>
    </rPh>
    <phoneticPr fontId="3"/>
  </si>
  <si>
    <t>ﾀｲﾔ干渉(ICE・e-POWER・EV仕様/PV)（KD2-45191）</t>
    <rPh sb="3" eb="5">
      <t>カンショウ</t>
    </rPh>
    <phoneticPr fontId="3"/>
  </si>
  <si>
    <t>ﾀｲﾔ干渉(ICE・e-POWER・EV仕様/SUV)（KD2-45191）</t>
    <rPh sb="3" eb="5">
      <t>カンショウ</t>
    </rPh>
    <phoneticPr fontId="3"/>
  </si>
  <si>
    <t>ﾀｲﾔﾁｪｰﾝ干渉(ICE・e-POWER・EV仕様/PV・SUV)（KD2-45192）</t>
    <rPh sb="7" eb="9">
      <t>カンショウ</t>
    </rPh>
    <phoneticPr fontId="3"/>
  </si>
  <si>
    <t>ﾀｲﾔﾁｪｰﾝ干渉（KD2-45192）　X61G　PRS</t>
    <rPh sb="7" eb="9">
      <t>カンショウ</t>
    </rPh>
    <phoneticPr fontId="3"/>
  </si>
  <si>
    <t>ﾌﾞﾚﾎL/O(ICE・e-POWER・EV仕様/PV・SUV)（KD2-42391）</t>
    <phoneticPr fontId="3"/>
  </si>
  <si>
    <t>ﾌﾞﾚﾎL/O（KD2-42391）　X61G　PRS</t>
  </si>
  <si>
    <t>ABSｾﾝｻｰﾊｰﾈｽL/O(ICE・e-POWER・EV仕様/PV・SUV)（KD2-47031）</t>
    <phoneticPr fontId="3"/>
  </si>
  <si>
    <t>ABSｾﾝｻｰﾊｰﾈｽL/O（KD2-47031）　X61G　PRS</t>
  </si>
  <si>
    <t>洗車実験(ICE仕様/PV・SUV)（KD2-47162）</t>
    <rPh sb="0" eb="2">
      <t>センシャ</t>
    </rPh>
    <rPh sb="2" eb="4">
      <t>ジッケン</t>
    </rPh>
    <phoneticPr fontId="3"/>
  </si>
  <si>
    <t>洗車実験(e-POWER仕様/PV・SUV)（KD2-47162）</t>
    <rPh sb="0" eb="2">
      <t>センシャ</t>
    </rPh>
    <rPh sb="2" eb="4">
      <t>ジッケン</t>
    </rPh>
    <phoneticPr fontId="3"/>
  </si>
  <si>
    <t>洗車実験(EV仕様/PV・SUV)（KD2-47162）</t>
    <rPh sb="0" eb="2">
      <t>センシャ</t>
    </rPh>
    <rPh sb="2" eb="4">
      <t>ジッケン</t>
    </rPh>
    <phoneticPr fontId="3"/>
  </si>
  <si>
    <t xml:space="preserve">エアクリーナ水侵入前走車スプラッシュ評価
</t>
  </si>
  <si>
    <t>寒冷地実験（ｼｬｰﾍﾞｯ路ﾄ･積雪路)(ICE仕様/PV・SUV)（KD2-47121）</t>
    <rPh sb="0" eb="2">
      <t>カンレイ</t>
    </rPh>
    <rPh sb="2" eb="3">
      <t>チ</t>
    </rPh>
    <rPh sb="3" eb="5">
      <t>ジッケン</t>
    </rPh>
    <rPh sb="12" eb="13">
      <t>ロ</t>
    </rPh>
    <rPh sb="15" eb="17">
      <t>セキセツ</t>
    </rPh>
    <rPh sb="17" eb="18">
      <t>ロ</t>
    </rPh>
    <phoneticPr fontId="3"/>
  </si>
  <si>
    <t>寒冷地実験（ｼｬｰﾍﾞｯ路ﾄ･積雪路)(e-POWER仕様/PV・SUV)（KD2-47121）</t>
    <rPh sb="0" eb="2">
      <t>カンレイ</t>
    </rPh>
    <rPh sb="2" eb="3">
      <t>チ</t>
    </rPh>
    <rPh sb="3" eb="5">
      <t>ジッケン</t>
    </rPh>
    <rPh sb="12" eb="13">
      <t>ロ</t>
    </rPh>
    <rPh sb="15" eb="17">
      <t>セキセツ</t>
    </rPh>
    <rPh sb="17" eb="18">
      <t>ロ</t>
    </rPh>
    <phoneticPr fontId="3"/>
  </si>
  <si>
    <t>寒冷地実験（ｼｬｰﾍﾞｯ路ﾄ･積雪路)((EV仕様/PV・SUV)（KD2-47121）</t>
    <rPh sb="0" eb="2">
      <t>カンレイ</t>
    </rPh>
    <rPh sb="2" eb="3">
      <t>チ</t>
    </rPh>
    <rPh sb="3" eb="5">
      <t>ジッケン</t>
    </rPh>
    <rPh sb="12" eb="13">
      <t>ロ</t>
    </rPh>
    <rPh sb="15" eb="17">
      <t>セキセツ</t>
    </rPh>
    <rPh sb="17" eb="18">
      <t>ロ</t>
    </rPh>
    <phoneticPr fontId="3"/>
  </si>
  <si>
    <t xml:space="preserve">ｴｱｰｸﾘｰﾅｰ雪侵入実車走行評価（KD2-47173） </t>
    <phoneticPr fontId="3"/>
  </si>
  <si>
    <t>ｴｱｰｸﾘｰﾅｰ雪侵入実車走行評価（KD2-47173） X61G</t>
    <phoneticPr fontId="3"/>
  </si>
  <si>
    <t>ｴｱｰｸﾘｰﾅｰ雪侵入台上評価(AWT)（KD2-47111）</t>
  </si>
  <si>
    <t>ｴｱﾊﾞｯｸ不作動性能(ICE仕様/PV)（KD2-47307）</t>
    <rPh sb="6" eb="7">
      <t>フ</t>
    </rPh>
    <rPh sb="7" eb="9">
      <t>サドウ</t>
    </rPh>
    <rPh sb="9" eb="11">
      <t>セイノウ</t>
    </rPh>
    <phoneticPr fontId="3"/>
  </si>
  <si>
    <t>ｴｱﾊﾞｯｸ不作動性能(ICE仕様/SUV)（KD2-47307）</t>
    <rPh sb="6" eb="7">
      <t>フ</t>
    </rPh>
    <rPh sb="7" eb="9">
      <t>サドウ</t>
    </rPh>
    <rPh sb="9" eb="11">
      <t>セイノウ</t>
    </rPh>
    <phoneticPr fontId="3"/>
  </si>
  <si>
    <t>ｴｱﾊﾞｯｸ不作動性能(e-POWER仕様/PV)（KD2-47307）</t>
    <rPh sb="6" eb="7">
      <t>フ</t>
    </rPh>
    <rPh sb="7" eb="9">
      <t>サドウ</t>
    </rPh>
    <rPh sb="9" eb="11">
      <t>セイノウ</t>
    </rPh>
    <phoneticPr fontId="3"/>
  </si>
  <si>
    <t>ｴｱﾊﾞｯｸ不作動性能(e-POWER仕様/SUV)（KD2-47307）</t>
    <rPh sb="6" eb="7">
      <t>フ</t>
    </rPh>
    <rPh sb="7" eb="9">
      <t>サドウ</t>
    </rPh>
    <rPh sb="9" eb="11">
      <t>セイノウ</t>
    </rPh>
    <phoneticPr fontId="3"/>
  </si>
  <si>
    <t>ｴｱﾊﾞｯｸ不作動性能(EV仕様/PV・SUV)（KD2-47307）</t>
    <rPh sb="6" eb="7">
      <t>フ</t>
    </rPh>
    <rPh sb="7" eb="9">
      <t>サドウ</t>
    </rPh>
    <rPh sb="9" eb="11">
      <t>セイノウ</t>
    </rPh>
    <phoneticPr fontId="3"/>
  </si>
  <si>
    <t>ｴｱﾊﾞｯｸ不作動性能（PVﾛｰﾙｵｰﾊﾞｰｾﾝｻｰ分のみ）(ICE・e-POWER・EV仕様/PV)（KD2-47307）</t>
    <rPh sb="26" eb="27">
      <t>ブン</t>
    </rPh>
    <phoneticPr fontId="3"/>
  </si>
  <si>
    <t>ｴｱﾊﾞｯｸ不作動性能（PVﾛｰﾙｵｰﾊﾞｰｾﾝｻｰ分のみ）(ICE・e-POWER・EV仕様/SUV)（KD2-47307）</t>
    <rPh sb="26" eb="27">
      <t>ブン</t>
    </rPh>
    <phoneticPr fontId="3"/>
  </si>
  <si>
    <t>ｴｱﾊﾞｯｸ不作動性能（跳ね上げﾌｰﾄﾞ分のみ）(ICE・e-POWER・EV仕様/SUV)（KD2-47307）</t>
    <rPh sb="12" eb="13">
      <t>ハ</t>
    </rPh>
    <rPh sb="14" eb="15">
      <t>ア</t>
    </rPh>
    <rPh sb="20" eb="21">
      <t>ブン</t>
    </rPh>
    <phoneticPr fontId="3"/>
  </si>
  <si>
    <t xml:space="preserve">実用安全（KD2-47169）
</t>
    <rPh sb="0" eb="2">
      <t>ジツヨウ</t>
    </rPh>
    <rPh sb="2" eb="4">
      <t>アンゼン</t>
    </rPh>
    <phoneticPr fontId="3"/>
  </si>
  <si>
    <t>車載ｼﾞｬｯｷ適合性（KD2-47911）</t>
    <rPh sb="0" eb="2">
      <t>シャサイ</t>
    </rPh>
    <rPh sb="7" eb="10">
      <t>テキゴウセイ</t>
    </rPh>
    <phoneticPr fontId="3"/>
  </si>
  <si>
    <t xml:space="preserve">牽引ﾌｯｸ
</t>
    <rPh sb="0" eb="2">
      <t>ケンイン</t>
    </rPh>
    <phoneticPr fontId="3"/>
  </si>
  <si>
    <t>豪州ｼﾞｬｯｷ法規適合性評価</t>
    <rPh sb="0" eb="2">
      <t>ゴウシュウ</t>
    </rPh>
    <rPh sb="7" eb="9">
      <t>ホウキ</t>
    </rPh>
    <rPh sb="9" eb="12">
      <t>テキゴウセイ</t>
    </rPh>
    <rPh sb="12" eb="14">
      <t>ヒョウカ</t>
    </rPh>
    <phoneticPr fontId="3"/>
  </si>
  <si>
    <t>ﾎｨｰﾙｶﾞｰﾄﾞ法規適合性（KD2-46023）</t>
    <rPh sb="9" eb="11">
      <t>ホウキ</t>
    </rPh>
    <rPh sb="11" eb="14">
      <t>テキゴウセイ</t>
    </rPh>
    <phoneticPr fontId="3"/>
  </si>
  <si>
    <t xml:space="preserve">排ガス侵入確認実験（ｱｲﾄﾞﾙ評価）
</t>
    <rPh sb="15" eb="17">
      <t>ヒョウカ</t>
    </rPh>
    <phoneticPr fontId="3"/>
  </si>
  <si>
    <t xml:space="preserve">排ガス侵入確認実験（ｱｲﾄﾞﾙ評価＋走行評価）
</t>
    <rPh sb="18" eb="20">
      <t>ソウコウ</t>
    </rPh>
    <rPh sb="20" eb="22">
      <t>ヒョウカ</t>
    </rPh>
    <phoneticPr fontId="3"/>
  </si>
  <si>
    <t xml:space="preserve">排ガス侵入確認実験（走行評価）
</t>
    <phoneticPr fontId="3"/>
  </si>
  <si>
    <t>TI評価実験(ｳｴｽ引掛り)（KD2-47706）</t>
    <rPh sb="2" eb="4">
      <t>ヒョウカ</t>
    </rPh>
    <rPh sb="4" eb="6">
      <t>ジッケン</t>
    </rPh>
    <rPh sb="10" eb="12">
      <t>ヒッカカ</t>
    </rPh>
    <phoneticPr fontId="3"/>
  </si>
  <si>
    <t>TI評価実験(ｵｲﾙ飛散・滴下確認)（KD2-47706）</t>
    <phoneticPr fontId="3"/>
  </si>
  <si>
    <t>TI評価実験（油脂類ﾎｰｽ外れ)（KD2-47706）</t>
    <rPh sb="2" eb="4">
      <t>ヒョウカ</t>
    </rPh>
    <rPh sb="4" eb="6">
      <t>ジッケン</t>
    </rPh>
    <rPh sb="7" eb="9">
      <t>ユシ</t>
    </rPh>
    <rPh sb="9" eb="10">
      <t>ルイ</t>
    </rPh>
    <rPh sb="13" eb="14">
      <t>ハズ</t>
    </rPh>
    <phoneticPr fontId="3"/>
  </si>
  <si>
    <t>TI評価実験（KD2-47706）（BRTHRからのLLC飛散確認）</t>
    <phoneticPr fontId="3"/>
  </si>
  <si>
    <t>TI評価実験(枯れ草接触)（KD2-47706）</t>
    <rPh sb="2" eb="4">
      <t>ヒョウカ</t>
    </rPh>
    <rPh sb="4" eb="6">
      <t>ジッケン</t>
    </rPh>
    <rPh sb="7" eb="8">
      <t>カ</t>
    </rPh>
    <rPh sb="9" eb="10">
      <t>クサ</t>
    </rPh>
    <rPh sb="10" eb="12">
      <t>セッショク</t>
    </rPh>
    <phoneticPr fontId="3"/>
  </si>
  <si>
    <t>TI評価実験(藁接触)（KD2-47706）</t>
    <rPh sb="2" eb="4">
      <t>ヒョウカ</t>
    </rPh>
    <rPh sb="4" eb="6">
      <t>ジッケン</t>
    </rPh>
    <rPh sb="7" eb="8">
      <t>ワラ</t>
    </rPh>
    <rPh sb="8" eb="10">
      <t>セッショク</t>
    </rPh>
    <phoneticPr fontId="3"/>
  </si>
  <si>
    <t>TI評価実験(燃ﾀﾝ、強電  突起・落下物干渉)(ICE仕様/PV・SUV)（KD2-47706）</t>
    <phoneticPr fontId="3"/>
  </si>
  <si>
    <t>TI評価実験(燃ﾀﾝ、強電  突起・落下物干渉)(e-POWER仕様/PV・SUV)（KD2-47706）</t>
    <phoneticPr fontId="3"/>
  </si>
  <si>
    <t>TI評価実験(燃ﾀﾝ、強電  突起・落下物干渉)(EV仕様/PV・SUV)（KD2-47706）</t>
    <phoneticPr fontId="3"/>
  </si>
  <si>
    <t>TI評価実験(100円ﾗｲﾀｰ挟まれ)（KD2-47706）</t>
    <rPh sb="2" eb="4">
      <t>ヒョウカ</t>
    </rPh>
    <rPh sb="4" eb="6">
      <t>ジッケン</t>
    </rPh>
    <rPh sb="10" eb="11">
      <t>エン</t>
    </rPh>
    <rPh sb="15" eb="16">
      <t>ハサ</t>
    </rPh>
    <phoneticPr fontId="3"/>
  </si>
  <si>
    <t>TI評価実験(異物侵入)（KD2-47706）</t>
    <rPh sb="2" eb="4">
      <t>ヒョウカ</t>
    </rPh>
    <rPh sb="4" eb="6">
      <t>ジッケン</t>
    </rPh>
    <rPh sb="7" eb="9">
      <t>イブツ</t>
    </rPh>
    <rPh sb="9" eb="11">
      <t>シンニュウ</t>
    </rPh>
    <phoneticPr fontId="3"/>
  </si>
  <si>
    <t>TI評価実験（室内強電部品への積載物干渉）(ICE・e-POWER仕様/PV・SUV)（KD2-47706）</t>
    <phoneticPr fontId="3"/>
  </si>
  <si>
    <t>TI評価実験（室内強電部品への積載物干渉）（EV仕様/PV・SUV)（KD2-47706）</t>
    <phoneticPr fontId="3"/>
  </si>
  <si>
    <t>TI評価実験（充電時の充電ガン嵌合部での嵌合外れ）（EV仕様/PV・SUV)（KD2-47706）</t>
    <phoneticPr fontId="3"/>
  </si>
  <si>
    <t>TI評価実験（充電時の普通充電ケーブルの損傷，誤使用確認）（EV仕様/PV・SUV)（KD2-47706）</t>
    <rPh sb="26" eb="28">
      <t>カクニン</t>
    </rPh>
    <phoneticPr fontId="3"/>
  </si>
  <si>
    <t>TI評価実験（充電時の活電部への可燃物接触）（EV仕様/PV・SUV)（KD2-47706）</t>
    <phoneticPr fontId="3"/>
  </si>
  <si>
    <t>TI評価実験(床下強電部品への車載ジャッキ誤掛けによる二次不具合確認)（EV仕様/PV・SUV)（KD2-47706）</t>
    <phoneticPr fontId="3"/>
  </si>
  <si>
    <t>TI評価実験(レスキュー作業中のSD/SW 引き抜き可否確認)（e-POWER・EV仕様/PV・SUV)（KD2-47706）</t>
    <phoneticPr fontId="3"/>
  </si>
  <si>
    <t>TI評価実験(室内強電系部品への液体こぼしによる2次不具合確認)(ICE・e-POWER仕様/PV・SUV)（KD2-47706）</t>
    <phoneticPr fontId="3"/>
  </si>
  <si>
    <t>TI評価実験(室内強電系部品への液体こぼしによる2次不具合確認)（EV仕様/PV・SUV)（KD2-47706）</t>
    <phoneticPr fontId="3"/>
  </si>
  <si>
    <t>高電圧安全評価（e-POWER・EV仕様/PV・SUV)（KD2-46025）日本・欧州向け</t>
    <rPh sb="39" eb="41">
      <t>ニホン</t>
    </rPh>
    <rPh sb="42" eb="44">
      <t>オウシュウ</t>
    </rPh>
    <rPh sb="44" eb="45">
      <t>ム</t>
    </rPh>
    <phoneticPr fontId="3"/>
  </si>
  <si>
    <t>高電圧安全評価（e-POWER・EV仕様/PV・SUV)（KD2-46025）PRC向け</t>
    <rPh sb="42" eb="43">
      <t>ム</t>
    </rPh>
    <phoneticPr fontId="3"/>
  </si>
  <si>
    <t>事故･故障時の高電圧遮断評価（e-POWER・EV仕様/PV・SUV)（KD2-47731）</t>
    <phoneticPr fontId="3"/>
  </si>
  <si>
    <t>電動車フロア衝突実用安全確認試験（e-POWER・EV仕様/PV・SUV)（KD2-47736）</t>
    <phoneticPr fontId="3"/>
  </si>
  <si>
    <t>TI評価実験（充電時の充電ガン嵌合部への導電物嚙みこみによる2次不具合確認）（EV仕様/PV・SUV)（KD2-47706）</t>
    <rPh sb="20" eb="23">
      <t>ドウデンブツ</t>
    </rPh>
    <rPh sb="23" eb="24">
      <t>カ</t>
    </rPh>
    <rPh sb="31" eb="35">
      <t>ジフグアイ</t>
    </rPh>
    <rPh sb="35" eb="37">
      <t>カクニン</t>
    </rPh>
    <phoneticPr fontId="3"/>
  </si>
  <si>
    <t>冠水実験700㎜</t>
  </si>
  <si>
    <t>高圧スプラッシュ</t>
  </si>
  <si>
    <t>海水水没</t>
  </si>
  <si>
    <t>車両熱連鎖 警報確認</t>
    <rPh sb="0" eb="5">
      <t>シャリョウネツレンサ</t>
    </rPh>
    <rPh sb="6" eb="8">
      <t>ケイホウ</t>
    </rPh>
    <rPh sb="8" eb="10">
      <t>カクニン</t>
    </rPh>
    <phoneticPr fontId="3"/>
  </si>
  <si>
    <t>車両消化</t>
    <rPh sb="0" eb="4">
      <t>シャリョウショウカ</t>
    </rPh>
    <phoneticPr fontId="3"/>
  </si>
  <si>
    <t>追加実験</t>
    <rPh sb="0" eb="2">
      <t>ツイカ</t>
    </rPh>
    <rPh sb="2" eb="4">
      <t>ジッケン</t>
    </rPh>
    <phoneticPr fontId="3"/>
  </si>
  <si>
    <t>08-10</t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</si>
  <si>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</si>
  <si>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1：全て</t>
    <rPh sb="2" eb="3">
      <t>スベ</t>
    </rPh>
    <phoneticPr fontId="3"/>
  </si>
  <si>
    <t>3：ユニット変更(含組合せ新規)</t>
    <rPh sb="6" eb="8">
      <t>ヘンコウ</t>
    </rPh>
    <rPh sb="9" eb="10">
      <t>フク</t>
    </rPh>
    <rPh sb="10" eb="12">
      <t>クミアワ</t>
    </rPh>
    <rPh sb="13" eb="15">
      <t>シンキ</t>
    </rPh>
    <phoneticPr fontId="3"/>
  </si>
  <si>
    <t>2：プラットフォーム変更</t>
    <rPh sb="10" eb="12">
      <t>ヘンコウ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</si>
  <si>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</si>
  <si>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0：デリバリー前</t>
    <rPh sb="7" eb="8">
      <t>マエ</t>
    </rPh>
    <phoneticPr fontId="3"/>
  </si>
  <si>
    <t>2：トリム手配前</t>
    <rPh sb="5" eb="7">
      <t>テハイ</t>
    </rPh>
    <rPh sb="7" eb="8">
      <t>マエ</t>
    </rPh>
    <phoneticPr fontId="3"/>
  </si>
  <si>
    <t>4：寒地</t>
    <rPh sb="2" eb="4">
      <t>カンチ</t>
    </rPh>
    <phoneticPr fontId="3"/>
  </si>
  <si>
    <t>1：メタル手配前</t>
    <rPh sb="5" eb="7">
      <t>テハイ</t>
    </rPh>
    <rPh sb="7" eb="8">
      <t>マエ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</si>
  <si>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</si>
  <si>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</si>
  <si>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</si>
  <si>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</si>
  <si>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</si>
  <si>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</si>
  <si>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</si>
  <si>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</si>
  <si>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</si>
  <si>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</si>
  <si>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占有</t>
    <rPh sb="0" eb="2">
      <t>センユウ</t>
    </rPh>
    <phoneticPr fontId="3"/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</si>
  <si>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</si>
  <si>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</si>
  <si>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</si>
  <si>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</si>
  <si>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</si>
  <si>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TPG</t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</si>
  <si>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</si>
  <si>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</si>
  <si>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</si>
  <si>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</si>
  <si>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</si>
  <si>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</si>
  <si>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</si>
  <si>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</si>
  <si>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</si>
  <si>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</si>
  <si>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</si>
  <si>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</si>
  <si>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</si>
  <si>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</si>
  <si>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</si>
  <si>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MSTR-018-0000100</t>
  </si>
  <si>
    <t>保安防災・整備性</t>
  </si>
  <si>
    <t>保安防災</t>
  </si>
  <si>
    <t>静的保安防災評価</t>
  </si>
  <si>
    <t>静的保安防災</t>
  </si>
  <si>
    <t>ｴﾝｼﾞﾝ本体系、補機部品保安防災</t>
  </si>
  <si>
    <t>周辺部品との隙間、ﾚｲｱｳﾄ</t>
  </si>
  <si>
    <t>R31101001</t>
  </si>
  <si>
    <t>KD2-47300</t>
  </si>
  <si>
    <t>〇</t>
    <phoneticPr fontId="1"/>
  </si>
  <si>
    <t>MSTR-018-0000200</t>
  </si>
  <si>
    <t>Y0ﾁｪｯｸ項目</t>
  </si>
  <si>
    <t>Y0Y1A1-003 ﾀｰﾎﾞﾁｬｰｼﾞｬによる発火の可能性（トラックのみ対象）</t>
  </si>
  <si>
    <t>R31101001001</t>
  </si>
  <si>
    <t>MSTR-018-0000300</t>
  </si>
  <si>
    <t>Y0Y1A3-001 荷台幌と排気管干渉による発火の可能性</t>
  </si>
  <si>
    <t>R31101001002</t>
  </si>
  <si>
    <t>MSTR-018-0000400</t>
  </si>
  <si>
    <t>型物部品保安防災</t>
  </si>
  <si>
    <t>R31101002</t>
  </si>
  <si>
    <t>MSTR-018-0001800</t>
  </si>
  <si>
    <t>外装系部品保安防災</t>
  </si>
  <si>
    <t>R31101016</t>
  </si>
  <si>
    <t>MSTR-018-0002200</t>
  </si>
  <si>
    <t>ﾊｰﾈｽ関連型物小物部品保安防災</t>
  </si>
  <si>
    <t>R31101020</t>
  </si>
  <si>
    <t>MSTR-018-0002300</t>
  </si>
  <si>
    <t>車両側配管、ケーブル類、及び型物小物部品保安防災</t>
  </si>
  <si>
    <t>R31101021</t>
  </si>
  <si>
    <t>MSTR-018-0002700</t>
  </si>
  <si>
    <t>Y0Y1A5-015 ﾊﾞｷｭｰﾑﾎｰｽとﾁﾙﾄｷｬﾌﾞｾﾝﾀｰｼﾙ干渉の可能性(R＆CV)（ディーゼル車項目）</t>
  </si>
  <si>
    <t>R31101021001</t>
  </si>
  <si>
    <t>MSTR-018-0002800</t>
  </si>
  <si>
    <t>Y0Y1C2-035-030 ｸﾗｯﾁﾊﾟｲﾌﾟと荷台干渉の可能性</t>
  </si>
  <si>
    <t>R31101021012</t>
  </si>
  <si>
    <t>MSTR-018-0003000</t>
  </si>
  <si>
    <t>エンジン側配管類、ケーブル類、及び型物小物部品保安防災</t>
  </si>
  <si>
    <t>Y0Y2A1-095 ﾊﾞｷｭｰﾑﾎﾟﾝﾌﾟ用ｴﾝｼﾞﾝｵｲﾙﾎｰｽ穴あきの可能性（ディーゼル車項目）</t>
  </si>
  <si>
    <t>R31101022008</t>
  </si>
  <si>
    <t>MSTR-018-0003100</t>
  </si>
  <si>
    <t>Y0Y1A2-090 ﾌﾟﾛﾃｸﾀの干渉によるﾎﾞﾙﾄ緩みの可能性(ホースPROTRとアイボルトの干渉：ディーゼル車項目）</t>
  </si>
  <si>
    <t>R31101022009</t>
  </si>
  <si>
    <t>MSTR-018-0003200</t>
  </si>
  <si>
    <t>ハーネス類小物部品保安防災</t>
  </si>
  <si>
    <t>R31101023</t>
  </si>
  <si>
    <t>MSTR-018-0003300</t>
  </si>
  <si>
    <t>車両側ホース類小物部品保安防災</t>
  </si>
  <si>
    <t>R31101024</t>
  </si>
  <si>
    <t>MSTR-018-0003800</t>
  </si>
  <si>
    <t>エンジン側ホース類小物部品保安防災</t>
  </si>
  <si>
    <t>Y0Y1A5-025 ﾃﾞｨｽﾄﾘﾋﾞｭｰﾀ換気不良の可能性（ダイレクトイグニッションは対象外）</t>
  </si>
  <si>
    <t>R31101025002</t>
  </si>
  <si>
    <t>MSTR-018-0003900</t>
  </si>
  <si>
    <t>動的干渉評価</t>
  </si>
  <si>
    <t>ﾊﾟﾜｰﾄﾚｲﾝ･ｴｷｿﾞｰｽﾄ干渉</t>
  </si>
  <si>
    <t>ﾊﾟﾜｰﾄﾚｲﾝ･ｴｷｿﾞｰｽﾄ型物部品動的干渉</t>
  </si>
  <si>
    <t>R31201001</t>
  </si>
  <si>
    <t>KD2-47211</t>
  </si>
  <si>
    <t>MSTR-018-0004000</t>
  </si>
  <si>
    <t>ﾊﾟﾜｰﾄﾚｲﾝ･ｴｷｿﾞｰｽﾄ小物部品動的干渉</t>
  </si>
  <si>
    <t>R31201002</t>
  </si>
  <si>
    <t>MSTR-018-0004100</t>
  </si>
  <si>
    <t>ｻｽﾍﾟﾝｼｮﾝ･ｽﾃｱﾘﾝｸﾞ干渉</t>
  </si>
  <si>
    <t>FR/RR ｻｽﾍﾟﾝｼｮﾝ･ｱｸｽﾙ動的干渉</t>
  </si>
  <si>
    <t>R31202001</t>
  </si>
  <si>
    <t>KD2-45312</t>
  </si>
  <si>
    <t>MSTR-018-0004200</t>
  </si>
  <si>
    <t>FRｻｽﾍﾟﾝｼｮﾝ･ｱｸｽﾙ動的干渉</t>
  </si>
  <si>
    <t>Y0Y2D1-012 ｴｱｻｽﾌﾛﾝﾄﾎｰｽ～車体干渉の可能性</t>
  </si>
  <si>
    <t>R31202001002</t>
  </si>
  <si>
    <t>MSTR-018-0004400</t>
  </si>
  <si>
    <t>ｽﾃｱﾘﾝｸﾞ型物部品動的干渉</t>
  </si>
  <si>
    <t>R31202003</t>
  </si>
  <si>
    <t>MSTR-018-0004500</t>
  </si>
  <si>
    <t>Y0Y1D2-011 ﾄﾞﾗｯｸﾞﾘﾝｸとﾍﾟﾀﾞﾙｱｰﾑ.ﾌﾟｯｼｭﾛｯﾄﾞ干渉の可能性（キャブオーバー車が対象）</t>
  </si>
  <si>
    <t>R31202003001</t>
  </si>
  <si>
    <t>MSTR-018-0004700</t>
  </si>
  <si>
    <t>FR/RR ﾄﾞﾗｲﾌﾞｼｬﾌﾄ動的干渉</t>
  </si>
  <si>
    <t>R31202005</t>
  </si>
  <si>
    <t>MSTR-018-0004900</t>
  </si>
  <si>
    <t>FR/RR ﾌﾟﾛﾍﾟﾗｼｬﾌﾄ動的干渉</t>
  </si>
  <si>
    <t>R31202007</t>
  </si>
  <si>
    <t>MSTR-018-0005100</t>
  </si>
  <si>
    <t>RRﾌﾟﾛﾍﾟﾗｼｬﾌﾄ動的干渉</t>
  </si>
  <si>
    <t>Y0Y2D1-019 RRｽﾀﾋﾞ～ﾍﾟﾗ干渉の可能性</t>
  </si>
  <si>
    <t>R31202008001</t>
  </si>
  <si>
    <t>MSTR-018-0005200</t>
  </si>
  <si>
    <t>FR/RR ﾃﾞﾌ動的干渉</t>
  </si>
  <si>
    <t>R31202009</t>
  </si>
  <si>
    <t>MSTR-018-0005400</t>
  </si>
  <si>
    <t>路面干渉</t>
  </si>
  <si>
    <t>地上高、干渉時の実害</t>
  </si>
  <si>
    <t>R31203001</t>
  </si>
  <si>
    <t>KD2-47101</t>
  </si>
  <si>
    <t>MSTR-018-0005600</t>
  </si>
  <si>
    <t>ﾌｭｰｴﾙ系路面干渉</t>
  </si>
  <si>
    <t>R31203003</t>
  </si>
  <si>
    <t>MSTR-018-0005800</t>
  </si>
  <si>
    <t>ｺﾝﾄﾛｰﾙ系路面干渉</t>
  </si>
  <si>
    <t>R31203005</t>
  </si>
  <si>
    <t>MSTR-018-0006000</t>
  </si>
  <si>
    <t>ｴﾝｼﾞﾝ補機系路面干渉</t>
  </si>
  <si>
    <t>R31203007</t>
  </si>
  <si>
    <t>MSTR-018-0006200</t>
  </si>
  <si>
    <t>ﾊﾟﾜｰﾄﾚｲﾝ系路面干渉</t>
  </si>
  <si>
    <t>R31203009</t>
  </si>
  <si>
    <t>MSTR-018-0006400</t>
  </si>
  <si>
    <t>ｴｷｿﾞｰｽﾄ系路面干渉</t>
  </si>
  <si>
    <t>R31203011</t>
  </si>
  <si>
    <t>MSTR-018-0006500</t>
  </si>
  <si>
    <t>Y0Y2A3-018 ﾏﾌﾗｰ縁石干渉の可能性</t>
  </si>
  <si>
    <t>R31203011001</t>
  </si>
  <si>
    <t>MSTR-018-0006600</t>
  </si>
  <si>
    <t>ﾎﾞﾃﾞｨｰ系路面干渉</t>
  </si>
  <si>
    <t>R31203012</t>
  </si>
  <si>
    <t>MSTR-018-0006700</t>
  </si>
  <si>
    <t>Y0Y2E6-001 ｽﾍﾟｱﾀｲﾔﾊﾝｶﾞｰの路面干渉の可能性</t>
  </si>
  <si>
    <t>R31203012001</t>
  </si>
  <si>
    <t>MSTR-018-0006800</t>
  </si>
  <si>
    <t>ﾀｲﾔ干渉</t>
  </si>
  <si>
    <t>FR/RR ﾀｲﾔ干渉</t>
  </si>
  <si>
    <t>周辺部品との隙間、干渉時の実害（ｼｬｼｰ部品）</t>
  </si>
  <si>
    <t>R31204001</t>
  </si>
  <si>
    <t>KD2-45191</t>
  </si>
  <si>
    <t>MSTR-018-0007400</t>
  </si>
  <si>
    <t>ﾀｲﾔﾁｪｰﾝ干渉</t>
  </si>
  <si>
    <t>2WD駆動輪ﾁｪｰﾝ干渉</t>
  </si>
  <si>
    <t>周辺部品との隙間、干渉時の実害</t>
  </si>
  <si>
    <t>R31205001</t>
  </si>
  <si>
    <t>KD2-45192</t>
  </si>
  <si>
    <t>MSTR-018-0007700</t>
  </si>
  <si>
    <t>2WD非駆動輪ﾁｪｰﾝ干渉</t>
  </si>
  <si>
    <t>R31205002</t>
  </si>
  <si>
    <t>MSTR-018-0008000</t>
  </si>
  <si>
    <t>4WD主駆動輪ﾁｪｰﾝ干渉</t>
  </si>
  <si>
    <t>R31205003</t>
  </si>
  <si>
    <t>MSTR-018-0008300</t>
  </si>
  <si>
    <t>4WD従駆動輪ﾁｪｰﾝ干渉</t>
  </si>
  <si>
    <t>R31205004</t>
  </si>
  <si>
    <t>MSTR-018-0008600</t>
  </si>
  <si>
    <t>ﾌﾞﾚｰｷﾎｰｽﾚｲｱｳﾄ</t>
  </si>
  <si>
    <t>FRﾌﾞﾚｰｷﾎｰｽﾚｲｱｳﾄ</t>
  </si>
  <si>
    <t>R31206001</t>
  </si>
  <si>
    <t>KD2-42391</t>
  </si>
  <si>
    <t>MSTR-018-0008700</t>
  </si>
  <si>
    <t>Y0Y2C1-012-010 重要保安部品周りの誤組付けに対する考慮不足（ﾌﾞﾚｰｷﾎｰｽ）</t>
  </si>
  <si>
    <t>R31206001013</t>
  </si>
  <si>
    <t>MSTR-018-0008800</t>
  </si>
  <si>
    <t>RRﾌﾞﾚｰｷﾎｰｽﾚｲｱｳﾄ</t>
  </si>
  <si>
    <t>R31206002</t>
  </si>
  <si>
    <t>MSTR-018-0008900</t>
  </si>
  <si>
    <t>ABSｾﾝｻｰﾊｰﾈｽﾚｲｱｳﾄ</t>
  </si>
  <si>
    <t>FR-ABSｾﾝｻｰﾊｰﾈｽﾚｲｱｳﾄ</t>
  </si>
  <si>
    <t>R31207001</t>
  </si>
  <si>
    <t>KD2-47031</t>
  </si>
  <si>
    <t>MSTR-018-0009000</t>
  </si>
  <si>
    <t>RR-ABSｾﾝｻｰﾊｰﾈｽﾚｲｱｳﾄ</t>
  </si>
  <si>
    <t>R31207002</t>
  </si>
  <si>
    <t>MSTR-018-0009100</t>
  </si>
  <si>
    <t>水浸入評価</t>
  </si>
  <si>
    <t>冠水路走行評価</t>
  </si>
  <si>
    <t>水浸入</t>
  </si>
  <si>
    <t>'-</t>
  </si>
  <si>
    <t>R31301001</t>
  </si>
  <si>
    <t>KD2-47104</t>
  </si>
  <si>
    <t>MSTR-018-0009200</t>
  </si>
  <si>
    <t>吸排系水浸入</t>
  </si>
  <si>
    <t>Y0Y2A3-009 ｴｱﾀﾞｸﾄから水吸い込みによるｴﾝｽﾄの可能性</t>
  </si>
  <si>
    <t>R31301001001</t>
  </si>
  <si>
    <t>MSTR-018-0009600</t>
  </si>
  <si>
    <t>電装系水浸入</t>
  </si>
  <si>
    <t>Y0Y2A5-040-020 ｽﾀｰﾀｰﾓｰﾀｰ水浸入による始動不能の可能性</t>
  </si>
  <si>
    <t>R31301004001</t>
  </si>
  <si>
    <t>MSTR-018-0010000</t>
  </si>
  <si>
    <t>変形･破損</t>
  </si>
  <si>
    <t>R31301008</t>
  </si>
  <si>
    <t>MSTR-018-0010100</t>
  </si>
  <si>
    <t>ｳｪｯﾄ路-ｷｬﾆｽﾀｰ水侵入</t>
  </si>
  <si>
    <t>R31301009</t>
  </si>
  <si>
    <t>MSTR-018-0010200</t>
  </si>
  <si>
    <t>洗車評価</t>
  </si>
  <si>
    <t>吸排気系水浸入</t>
  </si>
  <si>
    <t>R31302001</t>
  </si>
  <si>
    <t>KD2-47162</t>
  </si>
  <si>
    <t>MSTR-018-0010300</t>
  </si>
  <si>
    <t>駆動系水浸入</t>
  </si>
  <si>
    <t>R31302002</t>
  </si>
  <si>
    <t>MSTR-018-0010400</t>
  </si>
  <si>
    <t>ﾌﾞﾚｰｷ系水浸入</t>
  </si>
  <si>
    <t>R31302003</t>
  </si>
  <si>
    <t>MSTR-018-0010500</t>
  </si>
  <si>
    <t>R31302004</t>
  </si>
  <si>
    <t>MSTR-018-0010600</t>
  </si>
  <si>
    <t>ｴﾝｼﾞﾝ補機系水浸入</t>
  </si>
  <si>
    <t>R31302005</t>
  </si>
  <si>
    <t>MSTR-018-0010700</t>
  </si>
  <si>
    <t>ｴｱｸﾘｰﾅ水侵入前走車ｽﾌﾟﾗｯｼｭ評価</t>
  </si>
  <si>
    <t>ｴｱｸﾘｰﾅ水侵入</t>
  </si>
  <si>
    <t>R31303001</t>
  </si>
  <si>
    <t>KD2-47168</t>
  </si>
  <si>
    <t>MSTR-018-0010800</t>
  </si>
  <si>
    <t>寒冷地保安防災評価</t>
  </si>
  <si>
    <t>車両下回り雪付着凍結評価</t>
  </si>
  <si>
    <t>積雪路凍結(a)</t>
  </si>
  <si>
    <t>R31401001</t>
  </si>
  <si>
    <t>KD2-47121</t>
  </si>
  <si>
    <t>MSTR-018-0010900</t>
  </si>
  <si>
    <t>積雪路凍結(b)</t>
  </si>
  <si>
    <t>R31401002</t>
  </si>
  <si>
    <t>MSTR-018-0011000</t>
  </si>
  <si>
    <t>積雪路凍結(c)</t>
  </si>
  <si>
    <t>R31401003</t>
  </si>
  <si>
    <t>MSTR-018-0011300</t>
  </si>
  <si>
    <t>ｼｬｰﾍﾞｯﾄ路凍結(a)</t>
  </si>
  <si>
    <t>R31401006</t>
  </si>
  <si>
    <t>MSTR-018-0011400</t>
  </si>
  <si>
    <t>ｼｬｰﾍﾞｯﾄ路凍結(b)</t>
  </si>
  <si>
    <t>R31401007</t>
  </si>
  <si>
    <t>MSTR-018-0011500</t>
  </si>
  <si>
    <t>ｼｬｰﾍﾞｯﾄ路凍結(c)</t>
  </si>
  <si>
    <t>R31401008</t>
  </si>
  <si>
    <t>MSTR-018-0011600</t>
  </si>
  <si>
    <t>ｼｬｰﾍﾞｯﾄ路凍結(d)</t>
  </si>
  <si>
    <t>R31401009</t>
  </si>
  <si>
    <t>MSTR-018-0011700</t>
  </si>
  <si>
    <t>ﾘﾝｹｰｼﾞｼｬｰﾍﾞｯﾄ路凍結</t>
  </si>
  <si>
    <t>Y0Y2A6-004 ｱｸｾﾙﾘﾝｹｰｼﾞ戻り不良の可能性</t>
  </si>
  <si>
    <t>R31401009001</t>
  </si>
  <si>
    <t>MSTR-018-0011800</t>
  </si>
  <si>
    <t>ｼｬｰﾍﾞｯﾄ路凍結(e)</t>
  </si>
  <si>
    <t>R31401010</t>
  </si>
  <si>
    <t>MSTR-018-0011900</t>
  </si>
  <si>
    <t>ｴﾝｼﾞﾝﾙｰﾑ内雪浸入評価</t>
  </si>
  <si>
    <t>ｴｱｸﾘｰﾅ雪入り</t>
  </si>
  <si>
    <t>吸気負圧差</t>
  </si>
  <si>
    <t>R31402001</t>
  </si>
  <si>
    <t>KD2-47111</t>
  </si>
  <si>
    <t>MSTR-018-0012000</t>
  </si>
  <si>
    <t>ｴﾝｼﾞﾝﾙｰﾑ 内雪入り凍結による弊害</t>
  </si>
  <si>
    <t>周辺部品ﾚｲｱｳﾄ</t>
  </si>
  <si>
    <t>R31402002</t>
  </si>
  <si>
    <t>MSTR-018-0012100</t>
  </si>
  <si>
    <t>排ｶﾞｽ侵入評価</t>
  </si>
  <si>
    <t>ｱｲﾄﾞﾙ放置</t>
  </si>
  <si>
    <t>日本のみ</t>
  </si>
  <si>
    <t>R31501001</t>
  </si>
  <si>
    <t>KD2-58033</t>
  </si>
  <si>
    <t>MSTR-018-0012200</t>
  </si>
  <si>
    <t>ﾏﾌﾗｰ孔開き - ｱｲﾄﾞﾙ放置</t>
  </si>
  <si>
    <t>R31501002</t>
  </si>
  <si>
    <t>MSTR-018-0012300</t>
  </si>
  <si>
    <t>130km/h走行 - ｻﾝﾙｰﾌﾁﾙﾄｱｯﾌﾟ</t>
  </si>
  <si>
    <t>全仕向地</t>
  </si>
  <si>
    <t>R31501003</t>
  </si>
  <si>
    <t>MSTR-018-0012400</t>
  </si>
  <si>
    <t>ﾏﾌﾗｰ孔開き - 130km/h走行 - ｻﾝﾙｰﾌﾁﾙﾄｱｯﾌﾟ</t>
  </si>
  <si>
    <t>R31501004</t>
  </si>
  <si>
    <t>MSTR-018-0012500</t>
  </si>
  <si>
    <t>室内排ｶﾞｽ侵入</t>
  </si>
  <si>
    <t>Y0Y394-002-010 排気ｶﾞｽ室内侵入の可能性</t>
  </si>
  <si>
    <t>R31501005</t>
  </si>
  <si>
    <t>MSTR-018-0012600</t>
  </si>
  <si>
    <t>走行時のﾊﾟｯｼﾌﾞｾｰﾌﾃｨ装置不作動性能評価</t>
  </si>
  <si>
    <t>ﾊﾟｯｼﾌﾞｾｰﾌﾃｨ装置不作動性能評価</t>
  </si>
  <si>
    <t>前面衝突ｴｱﾊﾞｯｸｾﾝｻｰ不作動性能</t>
  </si>
  <si>
    <t>R31601001</t>
  </si>
  <si>
    <t>KD2-47307</t>
  </si>
  <si>
    <t>MSTR-018-0012700</t>
  </si>
  <si>
    <t>側面衝突ｴｱﾊﾞｯｸｾﾝｻｰ不作動性能</t>
  </si>
  <si>
    <t>R31601002</t>
  </si>
  <si>
    <t>MSTR-018-0012800</t>
  </si>
  <si>
    <t>ﾛｰﾙｵｰﾊﾞｰｴｱﾊﾞｯｸｾﾝｻｰ不作動性能</t>
  </si>
  <si>
    <t>R31601003</t>
  </si>
  <si>
    <t>MSTR-018-0012900</t>
  </si>
  <si>
    <t>ﾎﾟｯﾌﾟｱｯﾌﾟﾌｰﾄﾞ不作動性能</t>
  </si>
  <si>
    <t>R31601004</t>
  </si>
  <si>
    <t>MSTR-018-0013000</t>
  </si>
  <si>
    <t>実用安全評価</t>
  </si>
  <si>
    <t>実用安全</t>
  </si>
  <si>
    <t>R31701001</t>
  </si>
  <si>
    <t>KD2-47169</t>
  </si>
  <si>
    <t>MSTR-018-0013400</t>
  </si>
  <si>
    <t>ｼｰﾄ実用安全</t>
  </si>
  <si>
    <t>Y0Y1G5-024-010 折りたたみ式補助席での足はさみの可能性</t>
  </si>
  <si>
    <t>R31701004001</t>
  </si>
  <si>
    <t>MSTR-018-0013600</t>
  </si>
  <si>
    <t>TI・ES評価</t>
  </si>
  <si>
    <t>EXH系部品へのウェス引っ掛かり</t>
  </si>
  <si>
    <t>R31801001</t>
  </si>
  <si>
    <t>KD2-47706</t>
  </si>
  <si>
    <t>MSTR-018-0013700</t>
  </si>
  <si>
    <t>EXH系部品へのｵｲﾙ飛散・滴下</t>
  </si>
  <si>
    <t>R31801002</t>
  </si>
  <si>
    <t>MSTR-018-0013800</t>
  </si>
  <si>
    <t>油脂類ﾎｰｽ外れ</t>
  </si>
  <si>
    <t>R31801003</t>
  </si>
  <si>
    <t>MSTR-018-0013900</t>
  </si>
  <si>
    <t>RAD RESVR Tank BRTHRからのLLC飛散</t>
  </si>
  <si>
    <t>R31801004</t>
  </si>
  <si>
    <t>MSTR-018-0014000</t>
  </si>
  <si>
    <t>内装部品への100円ﾗｲﾀｰ挟まれ</t>
  </si>
  <si>
    <t>R31801005</t>
  </si>
  <si>
    <t>MSTR-018-0014100</t>
  </si>
  <si>
    <t>床下EXH部品枯草接触</t>
  </si>
  <si>
    <t>R31801006</t>
  </si>
  <si>
    <t>MSTR-018-0014300</t>
  </si>
  <si>
    <t>床下EXH部品中国藁接触</t>
  </si>
  <si>
    <t>Y0Y2A3-021 道路上の可燃物が排気系周りの部品に堆積して発火する可能性(TI DR:3-A-22)</t>
  </si>
  <si>
    <t>R31801007001</t>
  </si>
  <si>
    <t>MSTR-018-0014500</t>
  </si>
  <si>
    <t>床下燃料ﾀﾝｸ孔開き</t>
  </si>
  <si>
    <t>Y0Y3A2-087 燃料タンク穴あきの可能性(TI DR: 2-D-11)</t>
  </si>
  <si>
    <t>R31801008001</t>
  </si>
  <si>
    <t>MSTR-018-0014700</t>
  </si>
  <si>
    <t>ｴｱｸﾘｰﾅBOXへの異物侵入</t>
  </si>
  <si>
    <t>Y0Y2A3-022 ｴｱｸﾘｰﾅｰｴﾚﾒﾝﾄ発火の可能性(TI DR:4-A-3)</t>
  </si>
  <si>
    <t>R31801009002</t>
  </si>
  <si>
    <t>MSTR-018-0014800</t>
  </si>
  <si>
    <t>室内強電部品への積載物干渉</t>
  </si>
  <si>
    <t>R31801010</t>
  </si>
  <si>
    <t>MSTR-018-0014900</t>
  </si>
  <si>
    <t>充電時の充電ｶﾞﾝ勘合部への誘電物挟み込み</t>
  </si>
  <si>
    <t>R31801011</t>
  </si>
  <si>
    <t>MSTR-018-0015000</t>
  </si>
  <si>
    <t>充電時の普通充電ｹｰﾌﾞﾙの損傷、誤使用</t>
  </si>
  <si>
    <t>R31801012</t>
  </si>
  <si>
    <t>MSTR-018-0015100</t>
  </si>
  <si>
    <t>充電時の充電ｶﾞﾝ勘合外れ</t>
  </si>
  <si>
    <t>R31801013</t>
  </si>
  <si>
    <t>MSTR-018-0015200</t>
  </si>
  <si>
    <t>充電時の活電部への可燃物接触</t>
  </si>
  <si>
    <t>R31801014</t>
  </si>
  <si>
    <t>MSTR-018-0015300</t>
  </si>
  <si>
    <t>充電時の勘合、活電部への誘電物接触</t>
    <phoneticPr fontId="1"/>
  </si>
  <si>
    <t>R31801015</t>
  </si>
  <si>
    <t>MSTR-018-0015400</t>
  </si>
  <si>
    <t>床下強電部品への車載ｼﾞｬｯｷ誤掛け</t>
  </si>
  <si>
    <t>R31801016</t>
  </si>
  <si>
    <t>MSTR-018-0015500</t>
  </si>
  <si>
    <t>床下強電部品へのｶﾞﾚｰｼﾞｼﾞｬｯｷ誤掛け</t>
  </si>
  <si>
    <t>R31801017</t>
  </si>
  <si>
    <t>MSTR-018-0015600</t>
  </si>
  <si>
    <t>ﾚｽｷｭｰ作業時のSD/SW引き抜き可否確認</t>
  </si>
  <si>
    <t>R31801018</t>
  </si>
  <si>
    <t>MSTR-018-0015700</t>
  </si>
  <si>
    <t>室内強電部品への液体こぼし</t>
  </si>
  <si>
    <t>R31801019</t>
  </si>
  <si>
    <t>MSTR-018-0015800</t>
  </si>
  <si>
    <t>車両水没評価</t>
  </si>
  <si>
    <t>R31801020</t>
  </si>
  <si>
    <t>無し</t>
  </si>
  <si>
    <t>MSTR-018-0015900</t>
  </si>
  <si>
    <t>事故・故障時の高電圧遮断</t>
  </si>
  <si>
    <t>事故・故障時の高電圧遮断評価</t>
  </si>
  <si>
    <t>高電圧遮断操作の設定位置</t>
  </si>
  <si>
    <t>R31802001</t>
  </si>
  <si>
    <t>KD2-47731</t>
  </si>
  <si>
    <t>MSTR-018-0016000</t>
  </si>
  <si>
    <t>高電圧遮断機能の評価</t>
  </si>
  <si>
    <t>R31802002</t>
  </si>
  <si>
    <t>MSTR-018-0016100</t>
  </si>
  <si>
    <t>高電圧遮断の識別可否</t>
  </si>
  <si>
    <t>R31802003</t>
  </si>
  <si>
    <t>MSTR-018-0016200</t>
  </si>
  <si>
    <t>電動車フロア衝突実用安全確認</t>
  </si>
  <si>
    <t>R31901001</t>
  </si>
  <si>
    <t>KD2-47736</t>
  </si>
  <si>
    <t>MSTR-018-0016300</t>
  </si>
  <si>
    <t>車載ジャッキ適合性</t>
  </si>
  <si>
    <t>車載ジャッキ実車適合性</t>
  </si>
  <si>
    <t>車載ジャッキ基本性能</t>
  </si>
  <si>
    <t>R41301001</t>
  </si>
  <si>
    <t>KD2-47911</t>
  </si>
  <si>
    <t>MSTR-018-0016400</t>
  </si>
  <si>
    <t>車載ジャッキ安定性</t>
  </si>
  <si>
    <t>R41301002</t>
  </si>
  <si>
    <t>MSTR-018-0016500</t>
  </si>
  <si>
    <t>牽引ﾌｯｸ適合性</t>
  </si>
  <si>
    <t>牽引フック評価</t>
  </si>
  <si>
    <t>牽引フック作業性・干渉・ボディー・サスペンション変形</t>
  </si>
  <si>
    <t>R41401001</t>
  </si>
  <si>
    <t>KD2-47312</t>
  </si>
  <si>
    <t>MSTR-018-0016800</t>
  </si>
  <si>
    <t>法規</t>
  </si>
  <si>
    <t>法規適合性</t>
  </si>
  <si>
    <t>欧州牽引装置法規適合性</t>
  </si>
  <si>
    <t>ﾄｰｲﾝｸﾞ装置要件</t>
  </si>
  <si>
    <t>R51101001</t>
  </si>
  <si>
    <t>MSTR-018-0016900</t>
  </si>
  <si>
    <t>豪州車載ｼﾞｬｯｷ法規適合性</t>
  </si>
  <si>
    <t>車載ｼﾞｬｯｷ要件（豪州）</t>
  </si>
  <si>
    <t>ﾍｯﾄﾞｷｬｯﾌﾟ</t>
  </si>
  <si>
    <t>R51201001</t>
  </si>
  <si>
    <t>KD2-46021</t>
  </si>
  <si>
    <t>MSTR-018-0017000</t>
  </si>
  <si>
    <t>安定性</t>
  </si>
  <si>
    <t>R51201002</t>
  </si>
  <si>
    <t>MSTR-018-0017100</t>
  </si>
  <si>
    <t>最低高さ</t>
  </si>
  <si>
    <t>R51201003</t>
  </si>
  <si>
    <t>MSTR-018-0017200</t>
  </si>
  <si>
    <t>最小能力</t>
  </si>
  <si>
    <t>R51201004</t>
  </si>
  <si>
    <t>MSTR-018-0017300</t>
  </si>
  <si>
    <t>ﾗﾍﾞﾘﾝｸﾞ要件</t>
  </si>
  <si>
    <t>R51201005</t>
  </si>
  <si>
    <t>MSTR-018-0017400</t>
  </si>
  <si>
    <t>ﾎｲｰﾙｶﾞｰﾄﾞ規定法規適合性</t>
  </si>
  <si>
    <t>ﾎｲｰﾙｶﾞｰﾄﾞ規定法規適合性（日本）</t>
  </si>
  <si>
    <t>車体（ﾌｪﾝﾀﾞｰ等）の突出規定</t>
  </si>
  <si>
    <t>日本法規要件</t>
  </si>
  <si>
    <t>R51301001</t>
  </si>
  <si>
    <t>KD2-46023</t>
  </si>
  <si>
    <t>MSTR-018-0017500</t>
  </si>
  <si>
    <t>ﾎｲｰﾙｶﾞｰﾄﾞ規定法規適合性（欧州）</t>
  </si>
  <si>
    <t>M1ﾎｲｰﾙｶﾞｰﾄﾞ要件(EU 1009/2010)</t>
  </si>
  <si>
    <t>欧州法規要件　一般にいう乗用車カテゴリの車両で、運転手以外に８人以下の座席を持つ車両のこと</t>
  </si>
  <si>
    <t>R51302001</t>
  </si>
  <si>
    <t>MSTR-018-0017600</t>
  </si>
  <si>
    <t>N1ﾎｲｰﾙｶﾞｰﾄﾞ要件(EEC916)</t>
  </si>
  <si>
    <t>欧州法規要件</t>
  </si>
  <si>
    <t>R51302002</t>
  </si>
  <si>
    <t>MSTR-018-0017700</t>
  </si>
  <si>
    <t>ﾎｲｰﾙｶﾞｰﾄﾞ規定法規適合性（豪州）</t>
  </si>
  <si>
    <t>ﾎｲｰﾙｶﾞｰﾄﾞ要件(ADR42/02)</t>
  </si>
  <si>
    <t>豪州法規要件</t>
  </si>
  <si>
    <t>R51303001</t>
  </si>
  <si>
    <t>MSTR-018-0017800</t>
  </si>
  <si>
    <t>ﾎｲｰﾙｶﾞｰﾄﾞ規定法規適合性（中国）</t>
  </si>
  <si>
    <t>ﾎｲｰﾙｶﾞｰﾄﾞ要件(GB7063)</t>
  </si>
  <si>
    <t>中国法規要件</t>
  </si>
  <si>
    <t>R51304001</t>
  </si>
  <si>
    <t>MSTR-018-0017900</t>
  </si>
  <si>
    <t>ﾎｲｰﾙｶﾞｰﾄﾞ規定法規適合性（ﾛｼｱ）</t>
  </si>
  <si>
    <t>M1ﾎｲｰﾙｶﾞｰﾄﾞ要件(Decree No.706 Annex3 §10)</t>
  </si>
  <si>
    <t>ﾛｼｱ法規要件</t>
  </si>
  <si>
    <t>R51305001</t>
  </si>
  <si>
    <t>MSTR-018-0018000</t>
  </si>
  <si>
    <t>高電圧部位の間接接触保護要件法規適合性</t>
  </si>
  <si>
    <t>高電圧部位の間接接触保護要件（日本・欧州）</t>
  </si>
  <si>
    <t>等電位</t>
  </si>
  <si>
    <t>日本、欧州要件</t>
  </si>
  <si>
    <t>R51401001</t>
  </si>
  <si>
    <t>KD2-46025</t>
  </si>
  <si>
    <t>MSTR-018-0018100</t>
  </si>
  <si>
    <t>絶縁抵抗</t>
  </si>
  <si>
    <t>R51401002</t>
  </si>
  <si>
    <t>MSTR-018-0018200</t>
  </si>
  <si>
    <t>絶縁抵抗低下ﾓﾆﾀｰの機能</t>
  </si>
  <si>
    <t>R51401003</t>
  </si>
  <si>
    <t>MSTR-018-0018300</t>
  </si>
  <si>
    <t>高電圧部位の間接接触保護要件（中国）</t>
  </si>
  <si>
    <t>中国要件</t>
  </si>
  <si>
    <t>R51402001</t>
  </si>
  <si>
    <t>MSTR-018-0018400</t>
  </si>
  <si>
    <t>R51402002</t>
  </si>
  <si>
    <t>MSTR-018-0018500</t>
  </si>
  <si>
    <t>R51402003</t>
  </si>
  <si>
    <t>MSTR-018-0018600</t>
  </si>
  <si>
    <t>前面衝突ｴｱﾊﾞｯｸｾﾝｻｰ不作動性能入力測定</t>
  </si>
  <si>
    <t>MSTR-018-0018700</t>
  </si>
  <si>
    <t>側面衝突ｴｱﾊﾞｯｸｾﾝｻｰ不作動性能入力測定</t>
  </si>
  <si>
    <t>MSTR-018-0018800</t>
  </si>
  <si>
    <t>ﾛｰﾙｵｰﾊﾞｰｴｱﾊﾞｯｸｾﾝｻｰ不作動性能入力測定</t>
  </si>
  <si>
    <t>MSTR-018-0018900</t>
  </si>
  <si>
    <t>ﾎﾟｯﾌﾟｱｯﾌﾟﾌｰﾄﾞ不作動性能入力測定</t>
  </si>
  <si>
    <t>MSTR-018-0049700</t>
  </si>
  <si>
    <t>強電部品への路上突起物・落下物干渉</t>
  </si>
  <si>
    <t>MSTR-018-0049800</t>
  </si>
  <si>
    <t>EPBﾊｰﾈｽﾚｲｱｳﾄ</t>
  </si>
  <si>
    <t>R31207003</t>
  </si>
  <si>
    <t>MSTR-018-0049900</t>
  </si>
  <si>
    <t>強電ｼｽﾃﾑ ｲﾝﾄﾞ要件</t>
  </si>
  <si>
    <t>R31301010</t>
  </si>
  <si>
    <t>MSTR-018-0050000</t>
  </si>
  <si>
    <t>強電ｼｽﾃﾑ 中国要件</t>
  </si>
  <si>
    <t>R31301011</t>
  </si>
  <si>
    <t>MSTR-018-0050100</t>
  </si>
  <si>
    <t>強電ｼｽﾃﾑ 上海要件</t>
  </si>
  <si>
    <t>R31301012</t>
  </si>
  <si>
    <t>MSTR-018-0050200</t>
  </si>
  <si>
    <t>強電系型物部品保安防災</t>
  </si>
  <si>
    <t>R31101026</t>
  </si>
  <si>
    <t>MSTR-018-0050300</t>
  </si>
  <si>
    <t>強電系ﾊｰﾈｽ関連型物小物部品保安防災</t>
  </si>
  <si>
    <t>R31101027</t>
  </si>
  <si>
    <t>MSTR-018-0050400</t>
  </si>
  <si>
    <t>強電系配管、ｹｰﾌﾞﾙ類、及び型物小物部品保安防災</t>
  </si>
  <si>
    <t>R31101028</t>
  </si>
  <si>
    <t>MSTR-018-0050500</t>
  </si>
  <si>
    <t>強電系ﾊｰﾈｽ類小物部品保安防災</t>
  </si>
  <si>
    <t>R31101029</t>
  </si>
  <si>
    <t>MSTR-018-0050600</t>
  </si>
  <si>
    <t>強電系ﾎｰｽ類小物部品保安防災</t>
  </si>
  <si>
    <t>R31101030</t>
  </si>
  <si>
    <t>MSTR-018-0056600</t>
  </si>
  <si>
    <t>ｼｬｰﾍﾞｯﾄ路凍結(f)</t>
  </si>
  <si>
    <t>R31401011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</si>
</sst>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0_ "/>
  </numFmts>
  <fonts count="1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7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2" fillId="8" borderId="15" xfId="1" applyFill="1" applyBorder="1" applyAlignment="1" applyProtection="1">
      <alignment vertical="center" wrapText="1"/>
      <protection locked="0"/>
    </xf>
    <xf numFmtId="0" fontId="2" fillId="8" borderId="9" xfId="1" applyFill="1" applyBorder="1" applyAlignment="1" applyProtection="1">
      <alignment vertical="center" wrapText="1"/>
      <protection locked="0"/>
    </xf>
    <xf numFmtId="0" fontId="2" fillId="6" borderId="9" xfId="1" applyFill="1" applyBorder="1" applyAlignment="1" applyProtection="1">
      <alignment vertical="center" wrapText="1"/>
      <protection locked="0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11" borderId="9" xfId="1" applyFill="1" applyBorder="1" applyAlignment="1" applyProtection="1">
      <alignment vertical="center" wrapText="1"/>
      <protection locked="0"/>
    </xf>
    <xf numFmtId="0" fontId="2" fillId="6" borderId="16" xfId="1" applyFill="1" applyBorder="1" applyAlignment="1" applyProtection="1">
      <alignment vertical="center" wrapText="1"/>
      <protection locked="0"/>
    </xf>
    <xf numFmtId="0" fontId="2" fillId="7" borderId="16" xfId="1" applyFill="1" applyBorder="1" applyAlignment="1" applyProtection="1">
      <alignment vertical="center" wrapText="1"/>
      <protection locked="0"/>
    </xf>
    <xf numFmtId="0" fontId="2" fillId="9" borderId="17" xfId="1" applyFill="1" applyBorder="1" applyAlignment="1" applyProtection="1">
      <alignment vertical="center" wrapText="1"/>
      <protection locked="0"/>
    </xf>
    <xf numFmtId="0" fontId="2" fillId="9" borderId="18" xfId="1" applyFill="1" applyBorder="1" applyAlignment="1" applyProtection="1">
      <alignment vertical="center" wrapText="1"/>
      <protection locked="0"/>
    </xf>
    <xf numFmtId="0" fontId="2" fillId="9" borderId="19" xfId="1" applyFill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0" fontId="2" fillId="0" borderId="19" xfId="1" applyBorder="1" applyAlignment="1" applyProtection="1">
      <alignment vertical="center" wrapText="1"/>
      <protection locked="0"/>
    </xf>
    <xf numFmtId="164" fontId="2" fillId="0" borderId="20" xfId="1" applyNumberFormat="1" applyBorder="1" applyAlignment="1" applyProtection="1">
      <alignment vertical="center" wrapText="1"/>
      <protection locked="0"/>
    </xf>
    <xf numFmtId="165" fontId="2" fillId="0" borderId="20" xfId="1" applyNumberFormat="1" applyBorder="1" applyAlignment="1" applyProtection="1">
      <alignment vertical="center" wrapText="1"/>
      <protection locked="0"/>
    </xf>
    <xf numFmtId="164" fontId="2" fillId="0" borderId="21" xfId="1" applyNumberFormat="1" applyBorder="1" applyAlignment="1" applyProtection="1">
      <alignment vertical="center" wrapText="1"/>
      <protection locked="0"/>
    </xf>
    <xf numFmtId="165" fontId="2" fillId="0" borderId="21" xfId="1" applyNumberFormat="1" applyBorder="1" applyAlignment="1" applyProtection="1">
      <alignment vertical="center" wrapText="1"/>
      <protection locked="0"/>
    </xf>
    <xf numFmtId="0" fontId="7" fillId="0" borderId="21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64" fontId="2" fillId="0" borderId="17" xfId="1" applyNumberFormat="1" applyBorder="1" applyAlignment="1" applyProtection="1">
      <alignment vertical="center" wrapText="1"/>
      <protection locked="0"/>
    </xf>
    <xf numFmtId="0" fontId="2" fillId="11" borderId="21" xfId="1" applyFill="1" applyBorder="1" applyAlignment="1">
      <alignment vertical="center" wrapText="1"/>
    </xf>
    <xf numFmtId="0" fontId="2" fillId="0" borderId="22" xfId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64" fontId="2" fillId="0" borderId="23" xfId="1" applyNumberFormat="1" applyBorder="1" applyAlignment="1" applyProtection="1">
      <alignment vertical="center" wrapText="1"/>
      <protection locked="0"/>
    </xf>
    <xf numFmtId="164" fontId="2" fillId="0" borderId="1" xfId="1" applyNumberFormat="1" applyBorder="1" applyAlignment="1" applyProtection="1">
      <alignment vertical="center" wrapText="1"/>
      <protection locked="0"/>
    </xf>
    <xf numFmtId="0" fontId="2" fillId="11" borderId="15" xfId="1" applyFill="1" applyBorder="1" applyAlignment="1">
      <alignment vertical="center" wrapText="1"/>
    </xf>
    <xf numFmtId="0" fontId="0" fillId="0" borderId="0" xfId="0" applyAlignment="1"/>
    <xf numFmtId="0" fontId="0" fillId="14" borderId="0" xfId="0" applyFill="1" applyAlignment="1"/>
    <xf numFmtId="0" fontId="2" fillId="0" borderId="9" xfId="1" applyBorder="1" applyAlignment="1" applyProtection="1">
      <alignment vertical="center" wrapText="1"/>
      <protection locked="0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5" fillId="3" borderId="24" xfId="1" applyFont="1" applyFill="1" applyBorder="1" applyAlignment="1">
      <alignment horizontal="center" vertical="center" wrapText="1"/>
    </xf>
    <xf numFmtId="0" fontId="5" fillId="3" borderId="25" xfId="1" applyFont="1" applyFill="1" applyBorder="1" applyAlignment="1">
      <alignment horizontal="center" vertical="center" wrapText="1"/>
    </xf>
    <xf numFmtId="0" fontId="2" fillId="10" borderId="26" xfId="1" applyFill="1" applyBorder="1" applyAlignment="1">
      <alignment horizontal="center" vertical="center"/>
    </xf>
    <xf numFmtId="0" fontId="2" fillId="10" borderId="28" xfId="1" applyFill="1" applyBorder="1" applyAlignment="1">
      <alignment horizontal="center" vertical="center"/>
    </xf>
    <xf numFmtId="0" fontId="2" fillId="10" borderId="27" xfId="1" applyFill="1" applyBorder="1" applyAlignment="1">
      <alignment horizontal="center" vertical="center"/>
    </xf>
    <xf numFmtId="0" fontId="2" fillId="3" borderId="26" xfId="1" applyFill="1" applyBorder="1" applyAlignment="1">
      <alignment horizontal="center" vertical="center"/>
    </xf>
    <xf numFmtId="0" fontId="2" fillId="3" borderId="28" xfId="1" applyFill="1" applyBorder="1" applyAlignment="1">
      <alignment horizontal="center" vertical="center"/>
    </xf>
    <xf numFmtId="0" fontId="2" fillId="3" borderId="27" xfId="1" applyFill="1" applyBorder="1" applyAlignment="1">
      <alignment horizontal="center" vertical="center"/>
    </xf>
    <xf numFmtId="0" fontId="2" fillId="4" borderId="26" xfId="1" applyFill="1" applyBorder="1" applyAlignment="1">
      <alignment horizontal="center" vertical="center"/>
    </xf>
    <xf numFmtId="0" fontId="2" fillId="4" borderId="27" xfId="1" applyFill="1" applyBorder="1" applyAlignment="1">
      <alignment horizontal="center" vertical="center"/>
    </xf>
    <xf numFmtId="0" fontId="2" fillId="3" borderId="26" xfId="1" applyFill="1" applyBorder="1" applyAlignment="1">
      <alignment horizontal="center" vertical="center" wrapText="1"/>
    </xf>
    <xf numFmtId="0" fontId="2" fillId="3" borderId="27" xfId="1" applyFill="1" applyBorder="1" applyAlignment="1">
      <alignment horizontal="center" vertical="center" wrapText="1"/>
    </xf>
    <xf numFmtId="0" fontId="2" fillId="3" borderId="24" xfId="1" applyFill="1" applyBorder="1" applyAlignment="1">
      <alignment horizontal="center" vertical="center" wrapText="1"/>
    </xf>
    <xf numFmtId="0" fontId="2" fillId="3" borderId="25" xfId="1" applyFill="1" applyBorder="1" applyAlignment="1">
      <alignment horizontal="center" vertical="center" wrapText="1"/>
    </xf>
    <xf numFmtId="0" fontId="5" fillId="9" borderId="24" xfId="1" applyFont="1" applyFill="1" applyBorder="1" applyAlignment="1">
      <alignment horizontal="center" vertical="center" wrapText="1"/>
    </xf>
    <xf numFmtId="0" fontId="5" fillId="9" borderId="25" xfId="1" applyFont="1" applyFill="1" applyBorder="1" applyAlignment="1">
      <alignment horizontal="center" vertical="center" wrapText="1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1597968</xdr:colOff>
      <xdr:row>0</xdr:row>
      <xdr:rowOff>86879</xdr:rowOff>
    </xdr:from>
    <xdr:to>
      <xdr:col>5</xdr:col>
      <xdr:colOff>2798551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1457095</xdr:colOff>
      <xdr:row>0</xdr:row>
      <xdr:rowOff>86879</xdr:rowOff>
    </xdr:from>
    <xdr:to>
      <xdr:col>7</xdr:col>
      <xdr:colOff>1182503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CQ2334"/>
  <sheetViews>
    <sheetView tabSelected="1" topLeftCell="G1" zoomScale="85" zoomScaleNormal="85" workbookViewId="0">
      <pane xSplit="10950" ySplit="7755" topLeftCell="H27" activePane="bottomRight"/>
      <selection pane="bottomRight" activeCell="BR155" sqref="BR155"/>
      <selection pane="bottomLeft" activeCell="G166" sqref="A31:XFD166"/>
      <selection pane="topRight" activeCell="N1" sqref="N1"/>
    </sheetView>
  </sheetViews>
  <sheetFormatPr defaultRowHeight="18.75"/>
  <cols>
    <col min="1" max="1" width="20.875" customWidth="1"/>
    <col min="2" max="2" width="5" customWidth="1"/>
    <col min="3" max="4" width="8.875" customWidth="1"/>
    <col min="5" max="5" width="15.625" customWidth="1"/>
    <col min="6" max="6" width="44.875" customWidth="1"/>
    <col min="7" max="7" width="58.625" customWidth="1"/>
    <col min="8" max="8" width="44.25" customWidth="1"/>
    <col min="9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95">
      <c r="M1" s="3"/>
      <c r="N1" s="11" t="s">
        <v>0</v>
      </c>
      <c r="O1" s="2"/>
      <c r="P1" s="12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4"/>
      <c r="AK1" s="12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</row>
    <row r="2" spans="13:95">
      <c r="M2" s="3"/>
      <c r="N2" s="54" t="s">
        <v>1</v>
      </c>
      <c r="O2" s="6" t="s">
        <v>2</v>
      </c>
      <c r="P2" s="15" t="s">
        <v>3</v>
      </c>
      <c r="Q2" s="16" t="s">
        <v>3</v>
      </c>
      <c r="R2" s="16" t="s">
        <v>3</v>
      </c>
      <c r="S2" s="16" t="s">
        <v>3</v>
      </c>
      <c r="T2" s="16" t="s">
        <v>3</v>
      </c>
      <c r="U2" s="16" t="s">
        <v>3</v>
      </c>
      <c r="V2" s="16" t="s">
        <v>3</v>
      </c>
      <c r="W2" s="16" t="s">
        <v>3</v>
      </c>
      <c r="X2" s="16" t="s">
        <v>3</v>
      </c>
      <c r="Y2" s="16" t="s">
        <v>3</v>
      </c>
      <c r="Z2" s="16" t="s">
        <v>3</v>
      </c>
      <c r="AA2" s="16" t="s">
        <v>3</v>
      </c>
      <c r="AB2" s="16" t="s">
        <v>3</v>
      </c>
      <c r="AC2" s="16" t="s">
        <v>3</v>
      </c>
      <c r="AD2" s="16" t="s">
        <v>3</v>
      </c>
      <c r="AE2" s="16" t="s">
        <v>3</v>
      </c>
      <c r="AF2" s="16" t="s">
        <v>3</v>
      </c>
      <c r="AG2" s="16" t="s">
        <v>3</v>
      </c>
      <c r="AH2" s="16" t="s">
        <v>3</v>
      </c>
      <c r="AI2" s="16" t="s">
        <v>3</v>
      </c>
      <c r="AJ2" s="16" t="s">
        <v>3</v>
      </c>
      <c r="AK2" s="16" t="s">
        <v>3</v>
      </c>
      <c r="AL2" s="16" t="s">
        <v>3</v>
      </c>
      <c r="AM2" s="16" t="s">
        <v>3</v>
      </c>
      <c r="AN2" s="16" t="s">
        <v>3</v>
      </c>
      <c r="AO2" s="16" t="s">
        <v>3</v>
      </c>
      <c r="AP2" s="16" t="s">
        <v>3</v>
      </c>
      <c r="AQ2" s="16" t="s">
        <v>3</v>
      </c>
      <c r="AR2" s="16" t="s">
        <v>3</v>
      </c>
      <c r="AS2" s="16" t="s">
        <v>3</v>
      </c>
      <c r="AT2" s="16" t="s">
        <v>3</v>
      </c>
      <c r="AU2" s="16" t="s">
        <v>3</v>
      </c>
      <c r="AV2" s="16" t="s">
        <v>3</v>
      </c>
      <c r="AW2" s="16" t="s">
        <v>3</v>
      </c>
      <c r="AX2" s="16" t="s">
        <v>3</v>
      </c>
      <c r="AY2" s="16" t="s">
        <v>3</v>
      </c>
      <c r="AZ2" s="16" t="s">
        <v>3</v>
      </c>
      <c r="BA2" s="16" t="s">
        <v>3</v>
      </c>
      <c r="BB2" s="16" t="s">
        <v>3</v>
      </c>
      <c r="BC2" s="16" t="s">
        <v>3</v>
      </c>
      <c r="BD2" s="16" t="s">
        <v>3</v>
      </c>
      <c r="BE2" s="16" t="s">
        <v>3</v>
      </c>
      <c r="BF2" s="16" t="s">
        <v>3</v>
      </c>
      <c r="BG2" s="16" t="s">
        <v>3</v>
      </c>
      <c r="BH2" s="16" t="s">
        <v>3</v>
      </c>
      <c r="BI2" s="16" t="s">
        <v>3</v>
      </c>
      <c r="BJ2" s="16" t="s">
        <v>3</v>
      </c>
      <c r="BK2" s="16" t="s">
        <v>3</v>
      </c>
      <c r="BL2" s="16" t="s">
        <v>3</v>
      </c>
      <c r="BM2" s="16" t="s">
        <v>3</v>
      </c>
      <c r="BN2" s="16" t="s">
        <v>3</v>
      </c>
      <c r="BO2" s="16" t="s">
        <v>3</v>
      </c>
      <c r="BP2" s="16" t="s">
        <v>3</v>
      </c>
      <c r="BQ2" s="16" t="s">
        <v>3</v>
      </c>
      <c r="BR2" s="16" t="s">
        <v>3</v>
      </c>
      <c r="BS2" s="16" t="s">
        <v>3</v>
      </c>
      <c r="BT2" s="16" t="s">
        <v>3</v>
      </c>
      <c r="BU2" s="16" t="s">
        <v>3</v>
      </c>
      <c r="BV2" s="16" t="s">
        <v>3</v>
      </c>
      <c r="BW2" s="16" t="s">
        <v>3</v>
      </c>
      <c r="BX2" s="16" t="s">
        <v>3</v>
      </c>
      <c r="BY2" s="16" t="s">
        <v>3</v>
      </c>
      <c r="BZ2" s="16" t="s">
        <v>3</v>
      </c>
      <c r="CA2" s="16" t="s">
        <v>3</v>
      </c>
      <c r="CB2" s="16" t="s">
        <v>3</v>
      </c>
      <c r="CC2" s="16" t="s">
        <v>3</v>
      </c>
      <c r="CD2" s="16" t="s">
        <v>3</v>
      </c>
      <c r="CE2" s="16" t="s">
        <v>3</v>
      </c>
      <c r="CF2" s="16" t="s">
        <v>3</v>
      </c>
      <c r="CG2" s="16" t="s">
        <v>3</v>
      </c>
      <c r="CH2" s="16" t="s">
        <v>3</v>
      </c>
      <c r="CI2" s="16" t="s">
        <v>3</v>
      </c>
      <c r="CJ2" s="16" t="s">
        <v>3</v>
      </c>
      <c r="CK2" s="16" t="s">
        <v>3</v>
      </c>
      <c r="CL2" s="16" t="s">
        <v>3</v>
      </c>
      <c r="CM2" s="16" t="s">
        <v>3</v>
      </c>
      <c r="CN2" s="16" t="s">
        <v>3</v>
      </c>
      <c r="CO2" s="16" t="s">
        <v>3</v>
      </c>
      <c r="CP2" s="16" t="s">
        <v>3</v>
      </c>
      <c r="CQ2" s="16" t="s">
        <v>3</v>
      </c>
    </row>
    <row r="3" spans="13:95" ht="69" customHeight="1" thickBot="1">
      <c r="M3" s="3"/>
      <c r="N3" s="55"/>
      <c r="O3" s="7" t="s">
        <v>4</v>
      </c>
      <c r="P3" s="17" t="s">
        <v>5</v>
      </c>
      <c r="Q3" s="18" t="s">
        <v>6</v>
      </c>
      <c r="R3" s="18" t="s">
        <v>6</v>
      </c>
      <c r="S3" s="18" t="s">
        <v>7</v>
      </c>
      <c r="T3" s="18" t="s">
        <v>7</v>
      </c>
      <c r="U3" s="18" t="s">
        <v>8</v>
      </c>
      <c r="V3" s="18" t="s">
        <v>8</v>
      </c>
      <c r="W3" s="18" t="s">
        <v>8</v>
      </c>
      <c r="X3" s="18" t="s">
        <v>8</v>
      </c>
      <c r="Y3" s="18" t="s">
        <v>9</v>
      </c>
      <c r="Z3" s="18" t="s">
        <v>9</v>
      </c>
      <c r="AA3" s="18" t="s">
        <v>9</v>
      </c>
      <c r="AB3" s="18" t="s">
        <v>10</v>
      </c>
      <c r="AC3" s="18" t="s">
        <v>10</v>
      </c>
      <c r="AD3" s="18" t="s">
        <v>11</v>
      </c>
      <c r="AE3" s="18" t="s">
        <v>11</v>
      </c>
      <c r="AF3" s="18" t="s">
        <v>12</v>
      </c>
      <c r="AG3" s="18" t="s">
        <v>12</v>
      </c>
      <c r="AH3" s="18" t="s">
        <v>13</v>
      </c>
      <c r="AI3" s="18" t="s">
        <v>13</v>
      </c>
      <c r="AJ3" s="18" t="s">
        <v>14</v>
      </c>
      <c r="AK3" s="18" t="s">
        <v>14</v>
      </c>
      <c r="AL3" s="18" t="s">
        <v>14</v>
      </c>
      <c r="AM3" s="18" t="s">
        <v>15</v>
      </c>
      <c r="AN3" s="18" t="s">
        <v>16</v>
      </c>
      <c r="AO3" s="18" t="s">
        <v>16</v>
      </c>
      <c r="AP3" s="18" t="s">
        <v>16</v>
      </c>
      <c r="AQ3" s="18" t="s">
        <v>17</v>
      </c>
      <c r="AR3" s="18" t="s">
        <v>17</v>
      </c>
      <c r="AS3" s="18" t="s">
        <v>18</v>
      </c>
      <c r="AT3" s="18" t="s">
        <v>19</v>
      </c>
      <c r="AU3" s="18" t="s">
        <v>19</v>
      </c>
      <c r="AV3" s="18" t="s">
        <v>19</v>
      </c>
      <c r="AW3" s="18" t="s">
        <v>19</v>
      </c>
      <c r="AX3" s="18" t="s">
        <v>19</v>
      </c>
      <c r="AY3" s="18" t="s">
        <v>19</v>
      </c>
      <c r="AZ3" s="18" t="s">
        <v>19</v>
      </c>
      <c r="BA3" s="18" t="s">
        <v>19</v>
      </c>
      <c r="BB3" s="18" t="s">
        <v>20</v>
      </c>
      <c r="BC3" s="18" t="s">
        <v>21</v>
      </c>
      <c r="BD3" s="18" t="s">
        <v>22</v>
      </c>
      <c r="BE3" s="18" t="s">
        <v>23</v>
      </c>
      <c r="BF3" s="18" t="s">
        <v>24</v>
      </c>
      <c r="BG3" s="18" t="s">
        <v>25</v>
      </c>
      <c r="BH3" s="18" t="s">
        <v>25</v>
      </c>
      <c r="BI3" s="18" t="s">
        <v>25</v>
      </c>
      <c r="BJ3" s="18" t="s">
        <v>26</v>
      </c>
      <c r="BK3" s="18" t="s">
        <v>27</v>
      </c>
      <c r="BL3" s="18" t="s">
        <v>28</v>
      </c>
      <c r="BM3" s="18" t="s">
        <v>29</v>
      </c>
      <c r="BN3" s="18" t="s">
        <v>30</v>
      </c>
      <c r="BO3" s="18" t="s">
        <v>31</v>
      </c>
      <c r="BP3" s="18" t="s">
        <v>32</v>
      </c>
      <c r="BQ3" s="18" t="s">
        <v>32</v>
      </c>
      <c r="BR3" s="18" t="s">
        <v>32</v>
      </c>
      <c r="BS3" s="18" t="s">
        <v>33</v>
      </c>
      <c r="BT3" s="18" t="s">
        <v>34</v>
      </c>
      <c r="BU3" s="18" t="s">
        <v>35</v>
      </c>
      <c r="BV3" s="18" t="s">
        <v>35</v>
      </c>
      <c r="BW3" s="18" t="s">
        <v>36</v>
      </c>
      <c r="BX3" s="18" t="s">
        <v>37</v>
      </c>
      <c r="BY3" s="18" t="s">
        <v>38</v>
      </c>
      <c r="BZ3" s="18" t="s">
        <v>39</v>
      </c>
      <c r="CA3" s="18" t="s">
        <v>40</v>
      </c>
      <c r="CB3" s="18" t="s">
        <v>41</v>
      </c>
      <c r="CC3" s="18" t="s">
        <v>41</v>
      </c>
      <c r="CD3" s="18" t="s">
        <v>42</v>
      </c>
      <c r="CE3" s="18" t="s">
        <v>42</v>
      </c>
      <c r="CF3" s="18" t="s">
        <v>43</v>
      </c>
      <c r="CG3" s="18" t="s">
        <v>44</v>
      </c>
      <c r="CH3" s="18" t="s">
        <v>45</v>
      </c>
      <c r="CI3" s="18" t="s">
        <v>45</v>
      </c>
      <c r="CJ3" s="18" t="s">
        <v>45</v>
      </c>
      <c r="CK3" s="18" t="s">
        <v>46</v>
      </c>
      <c r="CL3" s="18" t="s">
        <v>47</v>
      </c>
      <c r="CM3" s="18" t="s">
        <v>45</v>
      </c>
      <c r="CN3" s="18" t="s">
        <v>45</v>
      </c>
      <c r="CO3" s="18" t="s">
        <v>45</v>
      </c>
      <c r="CP3" s="18" t="s">
        <v>45</v>
      </c>
      <c r="CQ3" s="18" t="s">
        <v>45</v>
      </c>
    </row>
    <row r="4" spans="13:95" ht="63.95" hidden="1" customHeight="1" thickBot="1">
      <c r="N4" s="56" t="s">
        <v>48</v>
      </c>
      <c r="O4" s="8" t="s">
        <v>49</v>
      </c>
      <c r="P4" s="19" t="s">
        <v>50</v>
      </c>
      <c r="Q4" s="20" t="s">
        <v>51</v>
      </c>
      <c r="R4" s="20" t="s">
        <v>51</v>
      </c>
      <c r="S4" s="20" t="s">
        <v>52</v>
      </c>
      <c r="T4" s="20" t="s">
        <v>52</v>
      </c>
      <c r="U4" s="20" t="s">
        <v>53</v>
      </c>
      <c r="V4" s="20" t="s">
        <v>53</v>
      </c>
      <c r="W4" s="20" t="s">
        <v>53</v>
      </c>
      <c r="X4" s="20" t="s">
        <v>53</v>
      </c>
      <c r="Y4" s="20" t="s">
        <v>54</v>
      </c>
      <c r="Z4" s="20" t="s">
        <v>54</v>
      </c>
      <c r="AA4" s="20" t="s">
        <v>54</v>
      </c>
      <c r="AB4" s="20" t="s">
        <v>55</v>
      </c>
      <c r="AC4" s="20" t="s">
        <v>55</v>
      </c>
      <c r="AD4" s="20" t="s">
        <v>56</v>
      </c>
      <c r="AE4" s="20" t="s">
        <v>56</v>
      </c>
      <c r="AF4" s="20" t="s">
        <v>57</v>
      </c>
      <c r="AG4" s="20" t="s">
        <v>57</v>
      </c>
      <c r="AH4" s="20" t="s">
        <v>58</v>
      </c>
      <c r="AI4" s="20" t="s">
        <v>58</v>
      </c>
      <c r="AJ4" s="20" t="s">
        <v>59</v>
      </c>
      <c r="AK4" s="20" t="s">
        <v>59</v>
      </c>
      <c r="AL4" s="20" t="s">
        <v>59</v>
      </c>
      <c r="AM4" s="20" t="s">
        <v>60</v>
      </c>
      <c r="AN4" s="20" t="s">
        <v>61</v>
      </c>
      <c r="AO4" s="20" t="s">
        <v>61</v>
      </c>
      <c r="AP4" s="20" t="s">
        <v>61</v>
      </c>
      <c r="AQ4" s="20" t="s">
        <v>62</v>
      </c>
      <c r="AR4" s="20" t="s">
        <v>62</v>
      </c>
      <c r="AS4" s="20" t="s">
        <v>62</v>
      </c>
      <c r="AT4" s="20" t="s">
        <v>63</v>
      </c>
      <c r="AU4" s="20" t="s">
        <v>63</v>
      </c>
      <c r="AV4" s="20" t="s">
        <v>63</v>
      </c>
      <c r="AW4" s="20" t="s">
        <v>63</v>
      </c>
      <c r="AX4" s="20" t="s">
        <v>63</v>
      </c>
      <c r="AY4" s="20" t="s">
        <v>63</v>
      </c>
      <c r="AZ4" s="20" t="s">
        <v>63</v>
      </c>
      <c r="BA4" s="20" t="s">
        <v>63</v>
      </c>
      <c r="BB4" s="20" t="s">
        <v>64</v>
      </c>
      <c r="BC4" s="20" t="s">
        <v>65</v>
      </c>
      <c r="BD4" s="20" t="s">
        <v>66</v>
      </c>
      <c r="BE4" s="20" t="s">
        <v>67</v>
      </c>
      <c r="BF4" s="20" t="s">
        <v>68</v>
      </c>
      <c r="BG4" s="20" t="s">
        <v>69</v>
      </c>
      <c r="BH4" s="20" t="s">
        <v>69</v>
      </c>
      <c r="BI4" s="20" t="s">
        <v>69</v>
      </c>
      <c r="BJ4" s="20" t="s">
        <v>70</v>
      </c>
      <c r="BK4" s="20" t="s">
        <v>70</v>
      </c>
      <c r="BL4" s="20" t="s">
        <v>70</v>
      </c>
      <c r="BM4" s="20" t="s">
        <v>70</v>
      </c>
      <c r="BN4" s="20" t="s">
        <v>70</v>
      </c>
      <c r="BO4" s="20" t="s">
        <v>70</v>
      </c>
      <c r="BP4" s="20" t="s">
        <v>70</v>
      </c>
      <c r="BQ4" s="20" t="s">
        <v>70</v>
      </c>
      <c r="BR4" s="20" t="s">
        <v>70</v>
      </c>
      <c r="BS4" s="20" t="s">
        <v>70</v>
      </c>
      <c r="BT4" s="20" t="s">
        <v>70</v>
      </c>
      <c r="BU4" s="20" t="s">
        <v>70</v>
      </c>
      <c r="BV4" s="20" t="s">
        <v>70</v>
      </c>
      <c r="BW4" s="20" t="s">
        <v>70</v>
      </c>
      <c r="BX4" s="20" t="s">
        <v>70</v>
      </c>
      <c r="BY4" s="20" t="s">
        <v>70</v>
      </c>
      <c r="BZ4" s="20" t="s">
        <v>70</v>
      </c>
      <c r="CA4" s="20" t="s">
        <v>70</v>
      </c>
      <c r="CB4" s="20" t="s">
        <v>70</v>
      </c>
      <c r="CC4" s="20" t="s">
        <v>70</v>
      </c>
      <c r="CD4" s="20" t="s">
        <v>71</v>
      </c>
      <c r="CE4" s="20" t="s">
        <v>71</v>
      </c>
      <c r="CF4" s="20" t="s">
        <v>72</v>
      </c>
      <c r="CG4" s="20" t="s">
        <v>73</v>
      </c>
      <c r="CH4" s="20"/>
      <c r="CI4" s="20"/>
      <c r="CJ4" s="20"/>
      <c r="CK4" s="20" t="s">
        <v>70</v>
      </c>
      <c r="CL4" s="20" t="s">
        <v>70</v>
      </c>
      <c r="CM4" s="20"/>
      <c r="CN4" s="20"/>
      <c r="CO4" s="20"/>
      <c r="CP4" s="20"/>
      <c r="CQ4" s="20"/>
    </row>
    <row r="5" spans="13:95" ht="81" hidden="1">
      <c r="N5" s="56"/>
      <c r="O5" s="8" t="s">
        <v>74</v>
      </c>
      <c r="P5" s="21" t="s">
        <v>75</v>
      </c>
      <c r="Q5" s="22" t="s">
        <v>76</v>
      </c>
      <c r="R5" s="22" t="s">
        <v>76</v>
      </c>
      <c r="S5" s="22" t="s">
        <v>77</v>
      </c>
      <c r="T5" s="22" t="s">
        <v>77</v>
      </c>
      <c r="U5" s="22" t="s">
        <v>78</v>
      </c>
      <c r="V5" s="22" t="s">
        <v>78</v>
      </c>
      <c r="W5" s="22" t="s">
        <v>78</v>
      </c>
      <c r="X5" s="22" t="s">
        <v>78</v>
      </c>
      <c r="Y5" s="22" t="s">
        <v>79</v>
      </c>
      <c r="Z5" s="22" t="s">
        <v>79</v>
      </c>
      <c r="AA5" s="22" t="s">
        <v>79</v>
      </c>
      <c r="AB5" s="22" t="s">
        <v>80</v>
      </c>
      <c r="AC5" s="22" t="s">
        <v>80</v>
      </c>
      <c r="AD5" s="22" t="s">
        <v>81</v>
      </c>
      <c r="AE5" s="22" t="s">
        <v>81</v>
      </c>
      <c r="AF5" s="22" t="s">
        <v>82</v>
      </c>
      <c r="AG5" s="22" t="s">
        <v>82</v>
      </c>
      <c r="AH5" s="22" t="s">
        <v>83</v>
      </c>
      <c r="AI5" s="22" t="s">
        <v>83</v>
      </c>
      <c r="AJ5" s="22" t="s">
        <v>14</v>
      </c>
      <c r="AK5" s="22" t="s">
        <v>14</v>
      </c>
      <c r="AL5" s="22" t="s">
        <v>14</v>
      </c>
      <c r="AM5" s="22" t="s">
        <v>84</v>
      </c>
      <c r="AN5" s="22" t="s">
        <v>85</v>
      </c>
      <c r="AO5" s="22" t="s">
        <v>85</v>
      </c>
      <c r="AP5" s="22" t="s">
        <v>85</v>
      </c>
      <c r="AQ5" s="22" t="s">
        <v>86</v>
      </c>
      <c r="AR5" s="22" t="s">
        <v>86</v>
      </c>
      <c r="AS5" s="22" t="s">
        <v>86</v>
      </c>
      <c r="AT5" s="22" t="s">
        <v>87</v>
      </c>
      <c r="AU5" s="22" t="s">
        <v>87</v>
      </c>
      <c r="AV5" s="22" t="s">
        <v>87</v>
      </c>
      <c r="AW5" s="22" t="s">
        <v>87</v>
      </c>
      <c r="AX5" s="22" t="s">
        <v>87</v>
      </c>
      <c r="AY5" s="22" t="s">
        <v>87</v>
      </c>
      <c r="AZ5" s="22" t="s">
        <v>87</v>
      </c>
      <c r="BA5" s="22" t="s">
        <v>87</v>
      </c>
      <c r="BB5" s="22" t="s">
        <v>88</v>
      </c>
      <c r="BC5" s="22" t="s">
        <v>89</v>
      </c>
      <c r="BD5" s="22" t="s">
        <v>90</v>
      </c>
      <c r="BE5" s="22" t="s">
        <v>91</v>
      </c>
      <c r="BF5" s="22" t="s">
        <v>92</v>
      </c>
      <c r="BG5" s="22" t="s">
        <v>93</v>
      </c>
      <c r="BH5" s="22" t="s">
        <v>93</v>
      </c>
      <c r="BI5" s="22" t="s">
        <v>93</v>
      </c>
      <c r="BJ5" s="22" t="s">
        <v>94</v>
      </c>
      <c r="BK5" s="22" t="s">
        <v>94</v>
      </c>
      <c r="BL5" s="22" t="s">
        <v>94</v>
      </c>
      <c r="BM5" s="22" t="s">
        <v>94</v>
      </c>
      <c r="BN5" s="22" t="s">
        <v>94</v>
      </c>
      <c r="BO5" s="22" t="s">
        <v>94</v>
      </c>
      <c r="BP5" s="22" t="s">
        <v>94</v>
      </c>
      <c r="BQ5" s="22" t="s">
        <v>94</v>
      </c>
      <c r="BR5" s="22" t="s">
        <v>94</v>
      </c>
      <c r="BS5" s="22" t="s">
        <v>94</v>
      </c>
      <c r="BT5" s="22" t="s">
        <v>94</v>
      </c>
      <c r="BU5" s="22" t="s">
        <v>94</v>
      </c>
      <c r="BV5" s="22" t="s">
        <v>94</v>
      </c>
      <c r="BW5" s="22" t="s">
        <v>94</v>
      </c>
      <c r="BX5" s="22" t="s">
        <v>94</v>
      </c>
      <c r="BY5" s="22" t="s">
        <v>94</v>
      </c>
      <c r="BZ5" s="22" t="s">
        <v>94</v>
      </c>
      <c r="CA5" s="22" t="s">
        <v>94</v>
      </c>
      <c r="CB5" s="22" t="s">
        <v>94</v>
      </c>
      <c r="CC5" s="22" t="s">
        <v>94</v>
      </c>
      <c r="CD5" s="22" t="s">
        <v>95</v>
      </c>
      <c r="CE5" s="22" t="s">
        <v>95</v>
      </c>
      <c r="CF5" s="22" t="s">
        <v>43</v>
      </c>
      <c r="CG5" s="22" t="s">
        <v>96</v>
      </c>
      <c r="CH5" s="22" t="s">
        <v>97</v>
      </c>
      <c r="CI5" s="22" t="s">
        <v>98</v>
      </c>
      <c r="CJ5" s="22" t="s">
        <v>99</v>
      </c>
      <c r="CK5" s="22" t="s">
        <v>94</v>
      </c>
      <c r="CL5" s="22" t="s">
        <v>94</v>
      </c>
      <c r="CM5" s="22" t="s">
        <v>100</v>
      </c>
      <c r="CN5" s="22" t="s">
        <v>101</v>
      </c>
      <c r="CO5" s="22" t="s">
        <v>102</v>
      </c>
      <c r="CP5" s="22" t="s">
        <v>103</v>
      </c>
      <c r="CQ5" s="22" t="s">
        <v>104</v>
      </c>
    </row>
    <row r="6" spans="13:95" ht="19.5" hidden="1" thickBot="1">
      <c r="N6" s="56" t="s">
        <v>49</v>
      </c>
      <c r="O6" s="56"/>
      <c r="P6" s="23">
        <v>1</v>
      </c>
      <c r="Q6" s="23">
        <v>2</v>
      </c>
      <c r="R6" s="23">
        <v>3</v>
      </c>
      <c r="S6" s="23">
        <v>4</v>
      </c>
      <c r="T6" s="23">
        <v>5</v>
      </c>
      <c r="U6" s="23">
        <v>6</v>
      </c>
      <c r="V6" s="23">
        <v>7</v>
      </c>
      <c r="W6" s="23">
        <v>8</v>
      </c>
      <c r="X6" s="23">
        <v>9</v>
      </c>
      <c r="Y6" s="23">
        <v>10</v>
      </c>
      <c r="Z6" s="23">
        <v>11</v>
      </c>
      <c r="AA6" s="23">
        <v>12</v>
      </c>
      <c r="AB6" s="23">
        <v>13</v>
      </c>
      <c r="AC6" s="23">
        <v>14</v>
      </c>
      <c r="AD6" s="23">
        <v>15</v>
      </c>
      <c r="AE6" s="23">
        <v>16</v>
      </c>
      <c r="AF6" s="23">
        <v>17</v>
      </c>
      <c r="AG6" s="23">
        <v>18</v>
      </c>
      <c r="AH6" s="23">
        <v>19</v>
      </c>
      <c r="AI6" s="23">
        <v>20</v>
      </c>
      <c r="AJ6" s="23">
        <v>21</v>
      </c>
      <c r="AK6" s="23">
        <v>22</v>
      </c>
      <c r="AL6" s="23">
        <v>23</v>
      </c>
      <c r="AM6" s="23">
        <v>24</v>
      </c>
      <c r="AN6" s="23">
        <v>25</v>
      </c>
      <c r="AO6" s="23">
        <v>26</v>
      </c>
      <c r="AP6" s="23">
        <v>27</v>
      </c>
      <c r="AQ6" s="23">
        <v>28</v>
      </c>
      <c r="AR6" s="23">
        <v>29</v>
      </c>
      <c r="AS6" s="23">
        <v>30</v>
      </c>
      <c r="AT6" s="23">
        <v>31</v>
      </c>
      <c r="AU6" s="23">
        <v>32</v>
      </c>
      <c r="AV6" s="23">
        <v>33</v>
      </c>
      <c r="AW6" s="23">
        <v>34</v>
      </c>
      <c r="AX6" s="23">
        <v>35</v>
      </c>
      <c r="AY6" s="23">
        <v>36</v>
      </c>
      <c r="AZ6" s="23">
        <v>37</v>
      </c>
      <c r="BA6" s="23">
        <v>38</v>
      </c>
      <c r="BB6" s="23">
        <v>39</v>
      </c>
      <c r="BC6" s="23">
        <v>40</v>
      </c>
      <c r="BD6" s="23">
        <v>41</v>
      </c>
      <c r="BE6" s="23">
        <v>42</v>
      </c>
      <c r="BF6" s="23">
        <v>43</v>
      </c>
      <c r="BG6" s="23">
        <v>44</v>
      </c>
      <c r="BH6" s="23">
        <v>45</v>
      </c>
      <c r="BI6" s="23">
        <v>46</v>
      </c>
      <c r="BJ6" s="23">
        <v>47</v>
      </c>
      <c r="BK6" s="23">
        <v>48</v>
      </c>
      <c r="BL6" s="23">
        <v>49</v>
      </c>
      <c r="BM6" s="23">
        <v>50</v>
      </c>
      <c r="BN6" s="23">
        <v>51</v>
      </c>
      <c r="BO6" s="23">
        <v>52</v>
      </c>
      <c r="BP6" s="23">
        <v>53</v>
      </c>
      <c r="BQ6" s="23">
        <v>54</v>
      </c>
      <c r="BR6" s="23">
        <v>55</v>
      </c>
      <c r="BS6" s="23">
        <v>56</v>
      </c>
      <c r="BT6" s="23">
        <v>57</v>
      </c>
      <c r="BU6" s="23">
        <v>58</v>
      </c>
      <c r="BV6" s="23">
        <v>59</v>
      </c>
      <c r="BW6" s="23">
        <v>60</v>
      </c>
      <c r="BX6" s="23">
        <v>61</v>
      </c>
      <c r="BY6" s="23">
        <v>62</v>
      </c>
      <c r="BZ6" s="23">
        <v>63</v>
      </c>
      <c r="CA6" s="23">
        <v>64</v>
      </c>
      <c r="CB6" s="23">
        <v>65</v>
      </c>
      <c r="CC6" s="23">
        <v>66</v>
      </c>
      <c r="CD6" s="23">
        <v>67</v>
      </c>
      <c r="CE6" s="23">
        <v>68</v>
      </c>
      <c r="CF6" s="23">
        <v>69</v>
      </c>
      <c r="CG6" s="23">
        <v>70</v>
      </c>
      <c r="CH6" s="23">
        <v>71</v>
      </c>
      <c r="CI6" s="23">
        <v>72</v>
      </c>
      <c r="CJ6" s="23">
        <v>73</v>
      </c>
      <c r="CK6" s="23">
        <v>74</v>
      </c>
      <c r="CL6" s="23">
        <v>75</v>
      </c>
      <c r="CM6" s="23">
        <v>76</v>
      </c>
      <c r="CN6" s="23">
        <v>77</v>
      </c>
      <c r="CO6" s="23">
        <v>78</v>
      </c>
      <c r="CP6" s="23">
        <v>79</v>
      </c>
      <c r="CQ6" s="23">
        <v>80</v>
      </c>
    </row>
    <row r="7" spans="13:95" ht="156" customHeight="1">
      <c r="N7" s="57" t="s">
        <v>105</v>
      </c>
      <c r="O7" s="56"/>
      <c r="P7" s="24" t="s">
        <v>106</v>
      </c>
      <c r="Q7" s="25" t="s">
        <v>107</v>
      </c>
      <c r="R7" s="25" t="s">
        <v>108</v>
      </c>
      <c r="S7" s="25" t="s">
        <v>109</v>
      </c>
      <c r="T7" s="25" t="s">
        <v>110</v>
      </c>
      <c r="U7" s="25" t="s">
        <v>111</v>
      </c>
      <c r="V7" s="25" t="s">
        <v>112</v>
      </c>
      <c r="W7" s="25" t="s">
        <v>113</v>
      </c>
      <c r="X7" s="26" t="s">
        <v>114</v>
      </c>
      <c r="Y7" s="27" t="s">
        <v>115</v>
      </c>
      <c r="Z7" s="27" t="s">
        <v>116</v>
      </c>
      <c r="AA7" s="27" t="s">
        <v>117</v>
      </c>
      <c r="AB7" s="27" t="s">
        <v>118</v>
      </c>
      <c r="AC7" s="27" t="s">
        <v>119</v>
      </c>
      <c r="AD7" s="27" t="s">
        <v>120</v>
      </c>
      <c r="AE7" s="27" t="s">
        <v>121</v>
      </c>
      <c r="AF7" s="27" t="s">
        <v>122</v>
      </c>
      <c r="AG7" s="26" t="s">
        <v>123</v>
      </c>
      <c r="AH7" s="27" t="s">
        <v>124</v>
      </c>
      <c r="AI7" s="26" t="s">
        <v>125</v>
      </c>
      <c r="AJ7" s="25" t="s">
        <v>126</v>
      </c>
      <c r="AK7" s="25" t="s">
        <v>127</v>
      </c>
      <c r="AL7" s="25" t="s">
        <v>128</v>
      </c>
      <c r="AM7" s="26" t="s">
        <v>129</v>
      </c>
      <c r="AN7" s="27" t="s">
        <v>130</v>
      </c>
      <c r="AO7" s="27" t="s">
        <v>131</v>
      </c>
      <c r="AP7" s="27" t="s">
        <v>132</v>
      </c>
      <c r="AQ7" s="26" t="s">
        <v>133</v>
      </c>
      <c r="AR7" s="26" t="s">
        <v>134</v>
      </c>
      <c r="AS7" s="27" t="s">
        <v>135</v>
      </c>
      <c r="AT7" s="27" t="s">
        <v>136</v>
      </c>
      <c r="AU7" s="27" t="s">
        <v>137</v>
      </c>
      <c r="AV7" s="27" t="s">
        <v>138</v>
      </c>
      <c r="AW7" s="27" t="s">
        <v>139</v>
      </c>
      <c r="AX7" s="27" t="s">
        <v>140</v>
      </c>
      <c r="AY7" s="28" t="s">
        <v>141</v>
      </c>
      <c r="AZ7" s="28" t="s">
        <v>142</v>
      </c>
      <c r="BA7" s="28" t="s">
        <v>143</v>
      </c>
      <c r="BB7" s="25" t="s">
        <v>144</v>
      </c>
      <c r="BC7" s="27" t="s">
        <v>145</v>
      </c>
      <c r="BD7" s="25" t="s">
        <v>146</v>
      </c>
      <c r="BE7" s="27" t="s">
        <v>147</v>
      </c>
      <c r="BF7" s="27" t="s">
        <v>148</v>
      </c>
      <c r="BG7" s="25" t="s">
        <v>149</v>
      </c>
      <c r="BH7" s="25" t="s">
        <v>150</v>
      </c>
      <c r="BI7" s="25" t="s">
        <v>151</v>
      </c>
      <c r="BJ7" s="27" t="s">
        <v>152</v>
      </c>
      <c r="BK7" s="27" t="s">
        <v>153</v>
      </c>
      <c r="BL7" s="27" t="s">
        <v>154</v>
      </c>
      <c r="BM7" s="27" t="s">
        <v>155</v>
      </c>
      <c r="BN7" s="27" t="s">
        <v>156</v>
      </c>
      <c r="BO7" s="27" t="s">
        <v>157</v>
      </c>
      <c r="BP7" s="26" t="s">
        <v>158</v>
      </c>
      <c r="BQ7" s="26" t="s">
        <v>159</v>
      </c>
      <c r="BR7" s="26" t="s">
        <v>160</v>
      </c>
      <c r="BS7" s="25" t="s">
        <v>161</v>
      </c>
      <c r="BT7" s="25" t="s">
        <v>162</v>
      </c>
      <c r="BU7" s="26" t="s">
        <v>163</v>
      </c>
      <c r="BV7" s="26" t="s">
        <v>164</v>
      </c>
      <c r="BW7" s="26" t="s">
        <v>165</v>
      </c>
      <c r="BX7" s="26" t="s">
        <v>166</v>
      </c>
      <c r="BY7" s="26" t="s">
        <v>167</v>
      </c>
      <c r="BZ7" s="29" t="s">
        <v>168</v>
      </c>
      <c r="CA7" s="29" t="s">
        <v>169</v>
      </c>
      <c r="CB7" s="29" t="s">
        <v>170</v>
      </c>
      <c r="CC7" s="29" t="s">
        <v>171</v>
      </c>
      <c r="CD7" s="27" t="s">
        <v>172</v>
      </c>
      <c r="CE7" s="27" t="s">
        <v>173</v>
      </c>
      <c r="CF7" s="30" t="s">
        <v>174</v>
      </c>
      <c r="CG7" s="27" t="s">
        <v>175</v>
      </c>
      <c r="CH7" s="26" t="s">
        <v>97</v>
      </c>
      <c r="CI7" s="27" t="s">
        <v>98</v>
      </c>
      <c r="CJ7" s="27" t="s">
        <v>99</v>
      </c>
      <c r="CK7" s="51" t="s">
        <v>176</v>
      </c>
      <c r="CL7" s="51" t="s">
        <v>47</v>
      </c>
      <c r="CM7" s="51" t="s">
        <v>177</v>
      </c>
      <c r="CN7" s="51" t="s">
        <v>178</v>
      </c>
      <c r="CO7" s="51" t="s">
        <v>179</v>
      </c>
      <c r="CP7" s="51" t="s">
        <v>180</v>
      </c>
      <c r="CQ7" s="51" t="s">
        <v>181</v>
      </c>
    </row>
    <row r="8" spans="13:95" ht="18.600000000000001" hidden="1" customHeight="1" thickBot="1">
      <c r="N8" s="58" t="s">
        <v>182</v>
      </c>
      <c r="O8" s="59"/>
      <c r="P8" s="31"/>
      <c r="Q8" s="31"/>
      <c r="R8" s="31"/>
      <c r="S8" s="31"/>
      <c r="T8" s="31"/>
      <c r="U8" s="31"/>
      <c r="V8" s="31"/>
      <c r="W8" s="31"/>
      <c r="X8" s="31"/>
      <c r="Y8" s="31" t="s">
        <v>183</v>
      </c>
      <c r="Z8" s="31" t="s">
        <v>183</v>
      </c>
      <c r="AA8" s="31"/>
      <c r="AB8" s="31"/>
      <c r="AC8" s="31"/>
      <c r="AD8" s="31"/>
      <c r="AE8" s="31"/>
      <c r="AF8" s="31" t="s">
        <v>183</v>
      </c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</row>
    <row r="9" spans="13:95" ht="39.6" hidden="1" customHeight="1" thickBot="1">
      <c r="N9" s="58" t="s">
        <v>184</v>
      </c>
      <c r="O9" s="59"/>
      <c r="P9" s="32" t="s">
        <v>185</v>
      </c>
      <c r="Q9" s="33" t="s">
        <v>186</v>
      </c>
      <c r="R9" s="33" t="s">
        <v>186</v>
      </c>
      <c r="S9" s="33" t="s">
        <v>186</v>
      </c>
      <c r="T9" s="33" t="s">
        <v>186</v>
      </c>
      <c r="U9" s="33" t="s">
        <v>186</v>
      </c>
      <c r="V9" s="33" t="s">
        <v>186</v>
      </c>
      <c r="W9" s="33" t="s">
        <v>186</v>
      </c>
      <c r="X9" s="33" t="s">
        <v>186</v>
      </c>
      <c r="Y9" s="33" t="s">
        <v>186</v>
      </c>
      <c r="Z9" s="33" t="s">
        <v>186</v>
      </c>
      <c r="AA9" s="33" t="s">
        <v>185</v>
      </c>
      <c r="AB9" s="33" t="s">
        <v>186</v>
      </c>
      <c r="AC9" s="33" t="s">
        <v>186</v>
      </c>
      <c r="AD9" s="33" t="s">
        <v>186</v>
      </c>
      <c r="AE9" s="33" t="s">
        <v>186</v>
      </c>
      <c r="AF9" s="33" t="s">
        <v>186</v>
      </c>
      <c r="AG9" s="33" t="s">
        <v>187</v>
      </c>
      <c r="AH9" s="33" t="s">
        <v>187</v>
      </c>
      <c r="AI9" s="33" t="s">
        <v>187</v>
      </c>
      <c r="AJ9" s="33" t="s">
        <v>187</v>
      </c>
      <c r="AK9" s="33" t="s">
        <v>187</v>
      </c>
      <c r="AL9" s="33" t="s">
        <v>187</v>
      </c>
      <c r="AM9" s="33" t="s">
        <v>186</v>
      </c>
      <c r="AN9" s="33" t="s">
        <v>187</v>
      </c>
      <c r="AO9" s="33" t="s">
        <v>187</v>
      </c>
      <c r="AP9" s="33" t="s">
        <v>187</v>
      </c>
      <c r="AQ9" s="33" t="s">
        <v>187</v>
      </c>
      <c r="AR9" s="33" t="s">
        <v>187</v>
      </c>
      <c r="AS9" s="33" t="s">
        <v>187</v>
      </c>
      <c r="AT9" s="33" t="s">
        <v>186</v>
      </c>
      <c r="AU9" s="33" t="s">
        <v>186</v>
      </c>
      <c r="AV9" s="33" t="s">
        <v>185</v>
      </c>
      <c r="AW9" s="33" t="s">
        <v>186</v>
      </c>
      <c r="AX9" s="33" t="s">
        <v>186</v>
      </c>
      <c r="AY9" s="33" t="s">
        <v>185</v>
      </c>
      <c r="AZ9" s="33" t="s">
        <v>186</v>
      </c>
      <c r="BA9" s="33" t="s">
        <v>187</v>
      </c>
      <c r="BB9" s="33" t="s">
        <v>187</v>
      </c>
      <c r="BC9" s="33" t="s">
        <v>187</v>
      </c>
      <c r="BD9" s="33" t="s">
        <v>187</v>
      </c>
      <c r="BE9" s="33" t="s">
        <v>186</v>
      </c>
      <c r="BF9" s="33" t="s">
        <v>186</v>
      </c>
      <c r="BG9" s="33" t="s">
        <v>185</v>
      </c>
      <c r="BH9" s="33" t="s">
        <v>185</v>
      </c>
      <c r="BI9" s="33" t="s">
        <v>185</v>
      </c>
      <c r="BJ9" s="33" t="s">
        <v>185</v>
      </c>
      <c r="BK9" s="33" t="s">
        <v>185</v>
      </c>
      <c r="BL9" s="33" t="s">
        <v>185</v>
      </c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</row>
    <row r="10" spans="13:95" ht="26.45" hidden="1" customHeight="1">
      <c r="N10" s="57" t="s">
        <v>188</v>
      </c>
      <c r="O10" s="60"/>
      <c r="P10" s="34" t="s">
        <v>189</v>
      </c>
      <c r="Q10" s="35" t="s">
        <v>190</v>
      </c>
      <c r="R10" s="35" t="s">
        <v>190</v>
      </c>
      <c r="S10" s="35" t="s">
        <v>190</v>
      </c>
      <c r="T10" s="35" t="s">
        <v>190</v>
      </c>
      <c r="U10" s="35" t="s">
        <v>190</v>
      </c>
      <c r="V10" s="35" t="s">
        <v>190</v>
      </c>
      <c r="W10" s="35" t="s">
        <v>190</v>
      </c>
      <c r="X10" s="35" t="s">
        <v>190</v>
      </c>
      <c r="Y10" s="35" t="s">
        <v>190</v>
      </c>
      <c r="Z10" s="35" t="s">
        <v>190</v>
      </c>
      <c r="AA10" s="35" t="s">
        <v>190</v>
      </c>
      <c r="AB10" s="35" t="s">
        <v>190</v>
      </c>
      <c r="AC10" s="35" t="s">
        <v>190</v>
      </c>
      <c r="AD10" s="35" t="s">
        <v>190</v>
      </c>
      <c r="AE10" s="35" t="s">
        <v>190</v>
      </c>
      <c r="AF10" s="35" t="s">
        <v>190</v>
      </c>
      <c r="AG10" s="35" t="s">
        <v>190</v>
      </c>
      <c r="AH10" s="35" t="s">
        <v>190</v>
      </c>
      <c r="AI10" s="35" t="s">
        <v>190</v>
      </c>
      <c r="AJ10" s="35" t="s">
        <v>190</v>
      </c>
      <c r="AK10" s="35" t="s">
        <v>190</v>
      </c>
      <c r="AL10" s="35" t="s">
        <v>190</v>
      </c>
      <c r="AM10" s="35" t="s">
        <v>190</v>
      </c>
      <c r="AN10" s="35" t="s">
        <v>191</v>
      </c>
      <c r="AO10" s="35" t="s">
        <v>191</v>
      </c>
      <c r="AP10" s="35" t="s">
        <v>191</v>
      </c>
      <c r="AQ10" s="35" t="s">
        <v>191</v>
      </c>
      <c r="AR10" s="35" t="s">
        <v>191</v>
      </c>
      <c r="AS10" s="35" t="s">
        <v>190</v>
      </c>
      <c r="AT10" s="35" t="s">
        <v>190</v>
      </c>
      <c r="AU10" s="35" t="s">
        <v>190</v>
      </c>
      <c r="AV10" s="35" t="s">
        <v>190</v>
      </c>
      <c r="AW10" s="35" t="s">
        <v>190</v>
      </c>
      <c r="AX10" s="35" t="s">
        <v>190</v>
      </c>
      <c r="AY10" s="35" t="s">
        <v>190</v>
      </c>
      <c r="AZ10" s="35" t="s">
        <v>190</v>
      </c>
      <c r="BA10" s="35" t="s">
        <v>190</v>
      </c>
      <c r="BB10" s="35" t="s">
        <v>190</v>
      </c>
      <c r="BC10" s="35" t="s">
        <v>190</v>
      </c>
      <c r="BD10" s="35" t="s">
        <v>190</v>
      </c>
      <c r="BE10" s="35" t="s">
        <v>190</v>
      </c>
      <c r="BF10" s="35" t="s">
        <v>190</v>
      </c>
      <c r="BG10" s="35" t="s">
        <v>190</v>
      </c>
      <c r="BH10" s="35" t="s">
        <v>190</v>
      </c>
      <c r="BI10" s="35" t="s">
        <v>190</v>
      </c>
      <c r="BJ10" s="35" t="s">
        <v>190</v>
      </c>
      <c r="BK10" s="35" t="s">
        <v>190</v>
      </c>
      <c r="BL10" s="35" t="s">
        <v>190</v>
      </c>
      <c r="BM10" s="35" t="s">
        <v>190</v>
      </c>
      <c r="BN10" s="35" t="s">
        <v>190</v>
      </c>
      <c r="BO10" s="35" t="s">
        <v>190</v>
      </c>
      <c r="BP10" s="35" t="s">
        <v>190</v>
      </c>
      <c r="BQ10" s="35" t="s">
        <v>190</v>
      </c>
      <c r="BR10" s="35" t="s">
        <v>190</v>
      </c>
      <c r="BS10" s="35" t="s">
        <v>190</v>
      </c>
      <c r="BT10" s="35" t="s">
        <v>190</v>
      </c>
      <c r="BU10" s="35" t="s">
        <v>190</v>
      </c>
      <c r="BV10" s="35" t="s">
        <v>190</v>
      </c>
      <c r="BW10" s="35" t="s">
        <v>190</v>
      </c>
      <c r="BX10" s="35" t="s">
        <v>190</v>
      </c>
      <c r="BY10" s="35" t="s">
        <v>190</v>
      </c>
      <c r="BZ10" s="35" t="s">
        <v>192</v>
      </c>
      <c r="CA10" s="35" t="s">
        <v>192</v>
      </c>
      <c r="CB10" s="35" t="s">
        <v>190</v>
      </c>
      <c r="CC10" s="35" t="s">
        <v>190</v>
      </c>
      <c r="CD10" s="35" t="s">
        <v>190</v>
      </c>
      <c r="CE10" s="35" t="s">
        <v>190</v>
      </c>
      <c r="CF10" s="35" t="s">
        <v>190</v>
      </c>
      <c r="CG10" s="35" t="s">
        <v>192</v>
      </c>
      <c r="CH10" s="35" t="s">
        <v>190</v>
      </c>
      <c r="CI10" s="35" t="s">
        <v>190</v>
      </c>
      <c r="CJ10" s="35" t="s">
        <v>190</v>
      </c>
      <c r="CK10" s="35" t="s">
        <v>190</v>
      </c>
      <c r="CL10" s="35" t="s">
        <v>190</v>
      </c>
      <c r="CM10" s="35" t="s">
        <v>190</v>
      </c>
      <c r="CN10" s="35" t="s">
        <v>190</v>
      </c>
      <c r="CO10" s="35" t="s">
        <v>190</v>
      </c>
      <c r="CP10" s="35" t="s">
        <v>190</v>
      </c>
      <c r="CQ10" s="35" t="s">
        <v>190</v>
      </c>
    </row>
    <row r="11" spans="13:95" ht="26.45" hidden="1" customHeight="1">
      <c r="N11" s="52" t="s">
        <v>193</v>
      </c>
      <c r="O11" s="9" t="s">
        <v>194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7"/>
      <c r="BR11" s="37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</row>
    <row r="12" spans="13:95" ht="26.45" hidden="1" customHeight="1">
      <c r="N12" s="53"/>
      <c r="O12" s="9" t="s">
        <v>195</v>
      </c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9"/>
      <c r="BQ12" s="39"/>
      <c r="BR12" s="39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</row>
    <row r="13" spans="13:95" ht="26.45" hidden="1" customHeight="1">
      <c r="N13" s="53"/>
      <c r="O13" s="9" t="s">
        <v>196</v>
      </c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9"/>
      <c r="BQ13" s="39"/>
      <c r="BR13" s="39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</row>
    <row r="14" spans="13:95" ht="26.45" hidden="1" customHeight="1">
      <c r="N14" s="53"/>
      <c r="O14" s="9" t="s">
        <v>197</v>
      </c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</row>
    <row r="15" spans="13:95" ht="18.600000000000001" hidden="1" customHeight="1">
      <c r="N15" s="53"/>
      <c r="O15" s="9" t="s">
        <v>198</v>
      </c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</row>
    <row r="16" spans="13:95" ht="18.600000000000001" hidden="1" customHeight="1">
      <c r="N16" s="53"/>
      <c r="O16" s="10" t="s">
        <v>199</v>
      </c>
      <c r="P16" s="41">
        <f t="shared" ref="P16:AU16" si="0">SUM(P11:P15)</f>
        <v>0</v>
      </c>
      <c r="Q16" s="41">
        <f t="shared" si="0"/>
        <v>0</v>
      </c>
      <c r="R16" s="41">
        <f t="shared" si="0"/>
        <v>0</v>
      </c>
      <c r="S16" s="41">
        <f t="shared" si="0"/>
        <v>0</v>
      </c>
      <c r="T16" s="41">
        <f t="shared" si="0"/>
        <v>0</v>
      </c>
      <c r="U16" s="41">
        <f t="shared" si="0"/>
        <v>0</v>
      </c>
      <c r="V16" s="41">
        <f t="shared" si="0"/>
        <v>0</v>
      </c>
      <c r="W16" s="41">
        <f t="shared" si="0"/>
        <v>0</v>
      </c>
      <c r="X16" s="41">
        <f t="shared" si="0"/>
        <v>0</v>
      </c>
      <c r="Y16" s="41">
        <f t="shared" si="0"/>
        <v>0</v>
      </c>
      <c r="Z16" s="41">
        <f t="shared" si="0"/>
        <v>0</v>
      </c>
      <c r="AA16" s="41">
        <f t="shared" si="0"/>
        <v>0</v>
      </c>
      <c r="AB16" s="41">
        <f t="shared" si="0"/>
        <v>0</v>
      </c>
      <c r="AC16" s="41">
        <f t="shared" si="0"/>
        <v>0</v>
      </c>
      <c r="AD16" s="41">
        <f t="shared" si="0"/>
        <v>0</v>
      </c>
      <c r="AE16" s="41">
        <f t="shared" si="0"/>
        <v>0</v>
      </c>
      <c r="AF16" s="41">
        <f t="shared" si="0"/>
        <v>0</v>
      </c>
      <c r="AG16" s="41">
        <f t="shared" si="0"/>
        <v>0</v>
      </c>
      <c r="AH16" s="41">
        <f t="shared" si="0"/>
        <v>0</v>
      </c>
      <c r="AI16" s="41">
        <f t="shared" si="0"/>
        <v>0</v>
      </c>
      <c r="AJ16" s="41">
        <f t="shared" si="0"/>
        <v>0</v>
      </c>
      <c r="AK16" s="41">
        <f t="shared" si="0"/>
        <v>0</v>
      </c>
      <c r="AL16" s="41">
        <f t="shared" si="0"/>
        <v>0</v>
      </c>
      <c r="AM16" s="41">
        <f t="shared" si="0"/>
        <v>0</v>
      </c>
      <c r="AN16" s="41">
        <f t="shared" si="0"/>
        <v>0</v>
      </c>
      <c r="AO16" s="41">
        <f t="shared" si="0"/>
        <v>0</v>
      </c>
      <c r="AP16" s="41">
        <f t="shared" si="0"/>
        <v>0</v>
      </c>
      <c r="AQ16" s="41">
        <f t="shared" si="0"/>
        <v>0</v>
      </c>
      <c r="AR16" s="41">
        <f t="shared" si="0"/>
        <v>0</v>
      </c>
      <c r="AS16" s="41">
        <f t="shared" si="0"/>
        <v>0</v>
      </c>
      <c r="AT16" s="41">
        <f t="shared" si="0"/>
        <v>0</v>
      </c>
      <c r="AU16" s="41">
        <f t="shared" si="0"/>
        <v>0</v>
      </c>
      <c r="AV16" s="41">
        <f t="shared" ref="AV16:CA16" si="1">SUM(AV11:AV15)</f>
        <v>0</v>
      </c>
      <c r="AW16" s="41">
        <f t="shared" si="1"/>
        <v>0</v>
      </c>
      <c r="AX16" s="41">
        <f t="shared" si="1"/>
        <v>0</v>
      </c>
      <c r="AY16" s="41">
        <f t="shared" si="1"/>
        <v>0</v>
      </c>
      <c r="AZ16" s="41">
        <f t="shared" si="1"/>
        <v>0</v>
      </c>
      <c r="BA16" s="41">
        <f t="shared" si="1"/>
        <v>0</v>
      </c>
      <c r="BB16" s="41">
        <f t="shared" si="1"/>
        <v>0</v>
      </c>
      <c r="BC16" s="41">
        <f t="shared" si="1"/>
        <v>0</v>
      </c>
      <c r="BD16" s="41">
        <f t="shared" si="1"/>
        <v>0</v>
      </c>
      <c r="BE16" s="41">
        <f t="shared" si="1"/>
        <v>0</v>
      </c>
      <c r="BF16" s="41">
        <f t="shared" si="1"/>
        <v>0</v>
      </c>
      <c r="BG16" s="41">
        <f t="shared" si="1"/>
        <v>0</v>
      </c>
      <c r="BH16" s="41">
        <f t="shared" si="1"/>
        <v>0</v>
      </c>
      <c r="BI16" s="41">
        <f t="shared" si="1"/>
        <v>0</v>
      </c>
      <c r="BJ16" s="41">
        <f t="shared" si="1"/>
        <v>0</v>
      </c>
      <c r="BK16" s="41">
        <f t="shared" si="1"/>
        <v>0</v>
      </c>
      <c r="BL16" s="41">
        <f t="shared" si="1"/>
        <v>0</v>
      </c>
      <c r="BM16" s="41">
        <f t="shared" si="1"/>
        <v>0</v>
      </c>
      <c r="BN16" s="41">
        <f t="shared" si="1"/>
        <v>0</v>
      </c>
      <c r="BO16" s="41">
        <f t="shared" si="1"/>
        <v>0</v>
      </c>
      <c r="BP16" s="41">
        <f t="shared" si="1"/>
        <v>0</v>
      </c>
      <c r="BQ16" s="41">
        <f t="shared" si="1"/>
        <v>0</v>
      </c>
      <c r="BR16" s="41">
        <f t="shared" si="1"/>
        <v>0</v>
      </c>
      <c r="BS16" s="41">
        <f t="shared" si="1"/>
        <v>0</v>
      </c>
      <c r="BT16" s="41">
        <f t="shared" si="1"/>
        <v>0</v>
      </c>
      <c r="BU16" s="41">
        <f t="shared" si="1"/>
        <v>0</v>
      </c>
      <c r="BV16" s="41">
        <f t="shared" si="1"/>
        <v>0</v>
      </c>
      <c r="BW16" s="41">
        <f t="shared" si="1"/>
        <v>0</v>
      </c>
      <c r="BX16" s="41">
        <f t="shared" si="1"/>
        <v>0</v>
      </c>
      <c r="BY16" s="41">
        <f t="shared" si="1"/>
        <v>0</v>
      </c>
      <c r="BZ16" s="41">
        <f t="shared" si="1"/>
        <v>0</v>
      </c>
      <c r="CA16" s="41">
        <f t="shared" si="1"/>
        <v>0</v>
      </c>
      <c r="CB16" s="41">
        <f t="shared" ref="CB16:CJ16" si="2">SUM(CB11:CB15)</f>
        <v>0</v>
      </c>
      <c r="CC16" s="41">
        <f t="shared" si="2"/>
        <v>0</v>
      </c>
      <c r="CD16" s="41">
        <f t="shared" si="2"/>
        <v>0</v>
      </c>
      <c r="CE16" s="41">
        <f t="shared" si="2"/>
        <v>0</v>
      </c>
      <c r="CF16" s="41">
        <f t="shared" si="2"/>
        <v>0</v>
      </c>
      <c r="CG16" s="41">
        <f t="shared" si="2"/>
        <v>0</v>
      </c>
      <c r="CH16" s="41">
        <f t="shared" si="2"/>
        <v>0</v>
      </c>
      <c r="CI16" s="41">
        <f t="shared" si="2"/>
        <v>0</v>
      </c>
      <c r="CJ16" s="41">
        <f t="shared" si="2"/>
        <v>0</v>
      </c>
      <c r="CK16" s="41">
        <f>SUM(CK11:CK15)</f>
        <v>0</v>
      </c>
      <c r="CL16" s="41">
        <f>SUM(CL11:CL15)</f>
        <v>0</v>
      </c>
      <c r="CM16" s="41">
        <f>SUM(CM11:CM15)</f>
        <v>0</v>
      </c>
      <c r="CN16" s="41">
        <f>SUM(CN11:CN15)</f>
        <v>0</v>
      </c>
      <c r="CO16" s="41">
        <f>SUM(CO11:CO15)</f>
        <v>0</v>
      </c>
      <c r="CP16" s="41">
        <f>SUM(CP11:CP15)</f>
        <v>0</v>
      </c>
      <c r="CQ16" s="41">
        <f>SUM(CQ11:CQ15)</f>
        <v>0</v>
      </c>
    </row>
    <row r="17" spans="1:95">
      <c r="N17" s="61" t="s">
        <v>200</v>
      </c>
      <c r="O17" s="8" t="s">
        <v>201</v>
      </c>
      <c r="P17" s="42"/>
      <c r="Q17" s="42">
        <v>2</v>
      </c>
      <c r="R17" s="42">
        <v>3</v>
      </c>
      <c r="S17" s="42">
        <v>5</v>
      </c>
      <c r="T17" s="42">
        <v>5</v>
      </c>
      <c r="U17" s="42">
        <v>3</v>
      </c>
      <c r="V17" s="42">
        <v>4</v>
      </c>
      <c r="W17" s="42">
        <v>5</v>
      </c>
      <c r="X17" s="42">
        <v>2</v>
      </c>
      <c r="Y17" s="42">
        <v>1</v>
      </c>
      <c r="Z17" s="42">
        <v>1</v>
      </c>
      <c r="AA17" s="42">
        <v>1</v>
      </c>
      <c r="AB17" s="42">
        <v>1</v>
      </c>
      <c r="AC17" s="42">
        <v>1</v>
      </c>
      <c r="AD17" s="42">
        <v>1</v>
      </c>
      <c r="AE17" s="42">
        <v>3</v>
      </c>
      <c r="AF17" s="42">
        <v>0.5</v>
      </c>
      <c r="AG17" s="42">
        <v>2</v>
      </c>
      <c r="AH17" s="42">
        <v>0.5</v>
      </c>
      <c r="AI17" s="42">
        <v>2</v>
      </c>
      <c r="AJ17" s="42">
        <v>0.5</v>
      </c>
      <c r="AK17" s="42">
        <v>0.5</v>
      </c>
      <c r="AL17" s="42">
        <v>3</v>
      </c>
      <c r="AM17" s="42">
        <v>1</v>
      </c>
      <c r="AN17" s="42">
        <v>1</v>
      </c>
      <c r="AO17" s="42">
        <v>1</v>
      </c>
      <c r="AP17" s="42">
        <v>2</v>
      </c>
      <c r="AQ17" s="42"/>
      <c r="AR17" s="42">
        <v>2</v>
      </c>
      <c r="AS17" s="42">
        <v>2</v>
      </c>
      <c r="AT17" s="42">
        <v>2</v>
      </c>
      <c r="AU17" s="42">
        <v>2</v>
      </c>
      <c r="AV17" s="42">
        <v>2</v>
      </c>
      <c r="AW17" s="42">
        <v>2</v>
      </c>
      <c r="AX17" s="42">
        <v>4</v>
      </c>
      <c r="AY17" s="42"/>
      <c r="AZ17" s="42"/>
      <c r="BA17" s="42">
        <v>2</v>
      </c>
      <c r="BB17" s="42"/>
      <c r="BC17" s="42"/>
      <c r="BD17" s="42"/>
      <c r="BE17" s="42"/>
      <c r="BF17" s="42"/>
      <c r="BG17" s="42">
        <v>0.5</v>
      </c>
      <c r="BH17" s="42">
        <v>1</v>
      </c>
      <c r="BI17" s="42">
        <v>0.5</v>
      </c>
      <c r="BJ17" s="42"/>
      <c r="BK17" s="42"/>
      <c r="BL17" s="42"/>
      <c r="BM17" s="42"/>
      <c r="BN17" s="42">
        <v>1</v>
      </c>
      <c r="BO17" s="42"/>
      <c r="BP17" s="42">
        <v>1</v>
      </c>
      <c r="BQ17" s="42">
        <v>1</v>
      </c>
      <c r="BR17" s="42">
        <v>1</v>
      </c>
      <c r="BS17" s="42"/>
      <c r="BT17" s="42">
        <v>1</v>
      </c>
      <c r="BU17" s="42">
        <v>1</v>
      </c>
      <c r="BV17" s="42">
        <v>1</v>
      </c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</row>
    <row r="18" spans="1:95">
      <c r="N18" s="61"/>
      <c r="O18" s="8" t="s">
        <v>202</v>
      </c>
      <c r="P18" s="38">
        <v>0</v>
      </c>
      <c r="Q18" s="38">
        <v>3</v>
      </c>
      <c r="R18" s="38">
        <v>3</v>
      </c>
      <c r="S18" s="38">
        <v>9</v>
      </c>
      <c r="T18" s="38">
        <v>24</v>
      </c>
      <c r="U18" s="38">
        <v>6</v>
      </c>
      <c r="V18" s="38">
        <v>7</v>
      </c>
      <c r="W18" s="38">
        <v>25</v>
      </c>
      <c r="X18" s="38">
        <v>6</v>
      </c>
      <c r="Y18" s="38">
        <v>3</v>
      </c>
      <c r="Z18" s="38">
        <v>4</v>
      </c>
      <c r="AA18" s="38">
        <v>6</v>
      </c>
      <c r="AB18" s="38">
        <v>3</v>
      </c>
      <c r="AC18" s="38">
        <v>4</v>
      </c>
      <c r="AD18" s="38">
        <v>4</v>
      </c>
      <c r="AE18" s="38">
        <v>7</v>
      </c>
      <c r="AF18" s="38">
        <v>4</v>
      </c>
      <c r="AG18" s="38">
        <v>4</v>
      </c>
      <c r="AH18" s="38">
        <v>4</v>
      </c>
      <c r="AI18" s="38">
        <v>7</v>
      </c>
      <c r="AJ18" s="38">
        <v>2</v>
      </c>
      <c r="AK18" s="38">
        <v>4</v>
      </c>
      <c r="AL18" s="38">
        <v>10</v>
      </c>
      <c r="AM18" s="38">
        <v>2</v>
      </c>
      <c r="AN18" s="38">
        <v>3.5</v>
      </c>
      <c r="AO18" s="38">
        <v>10</v>
      </c>
      <c r="AP18" s="38">
        <v>19</v>
      </c>
      <c r="AQ18" s="38">
        <v>1</v>
      </c>
      <c r="AR18" s="38">
        <v>2</v>
      </c>
      <c r="AS18" s="38">
        <v>4</v>
      </c>
      <c r="AT18" s="38">
        <v>9</v>
      </c>
      <c r="AU18" s="38">
        <v>14</v>
      </c>
      <c r="AV18" s="38">
        <v>12</v>
      </c>
      <c r="AW18" s="38">
        <v>17</v>
      </c>
      <c r="AX18" s="38">
        <v>20</v>
      </c>
      <c r="AY18" s="38">
        <v>10</v>
      </c>
      <c r="AZ18" s="38">
        <v>16</v>
      </c>
      <c r="BA18" s="38">
        <v>6</v>
      </c>
      <c r="BB18" s="38">
        <v>1</v>
      </c>
      <c r="BC18" s="38">
        <v>3</v>
      </c>
      <c r="BD18" s="38">
        <v>1</v>
      </c>
      <c r="BE18" s="38">
        <v>1</v>
      </c>
      <c r="BF18" s="38">
        <v>1</v>
      </c>
      <c r="BG18" s="38">
        <v>2</v>
      </c>
      <c r="BH18" s="38">
        <v>4</v>
      </c>
      <c r="BI18" s="38">
        <v>3</v>
      </c>
      <c r="BJ18" s="38">
        <v>2</v>
      </c>
      <c r="BK18" s="38">
        <v>1</v>
      </c>
      <c r="BL18" s="38">
        <v>3</v>
      </c>
      <c r="BM18" s="38">
        <v>3</v>
      </c>
      <c r="BN18" s="38">
        <v>5</v>
      </c>
      <c r="BO18" s="38">
        <v>4</v>
      </c>
      <c r="BP18" s="38">
        <v>5</v>
      </c>
      <c r="BQ18" s="38">
        <v>7</v>
      </c>
      <c r="BR18" s="38">
        <v>15</v>
      </c>
      <c r="BS18" s="38">
        <v>1</v>
      </c>
      <c r="BT18" s="38">
        <v>4</v>
      </c>
      <c r="BU18" s="38">
        <v>3</v>
      </c>
      <c r="BV18" s="38">
        <v>9</v>
      </c>
      <c r="BW18" s="38">
        <v>15</v>
      </c>
      <c r="BX18" s="38">
        <v>7</v>
      </c>
      <c r="BY18" s="38">
        <v>15</v>
      </c>
      <c r="BZ18" s="38">
        <v>7</v>
      </c>
      <c r="CA18" s="38">
        <v>1</v>
      </c>
      <c r="CB18" s="38">
        <v>5</v>
      </c>
      <c r="CC18" s="38">
        <v>11</v>
      </c>
      <c r="CD18" s="38">
        <v>3</v>
      </c>
      <c r="CE18" s="38">
        <v>4</v>
      </c>
      <c r="CF18" s="38">
        <v>2</v>
      </c>
      <c r="CG18" s="38" t="s">
        <v>203</v>
      </c>
      <c r="CH18" s="38">
        <v>4</v>
      </c>
      <c r="CI18" s="38">
        <v>6</v>
      </c>
      <c r="CJ18" s="38">
        <v>5</v>
      </c>
      <c r="CK18" s="38">
        <v>15</v>
      </c>
      <c r="CL18" s="38">
        <v>3</v>
      </c>
      <c r="CM18" s="38">
        <v>15</v>
      </c>
      <c r="CN18" s="38">
        <v>15</v>
      </c>
      <c r="CO18" s="38" t="s">
        <v>203</v>
      </c>
      <c r="CP18" s="38" t="s">
        <v>203</v>
      </c>
      <c r="CQ18" s="38" t="s">
        <v>203</v>
      </c>
    </row>
    <row r="19" spans="1:95" ht="27">
      <c r="N19" s="61"/>
      <c r="O19" s="8" t="s">
        <v>204</v>
      </c>
      <c r="P19" s="38"/>
      <c r="Q19" s="38">
        <v>1</v>
      </c>
      <c r="R19" s="38">
        <v>1</v>
      </c>
      <c r="S19" s="38">
        <v>1</v>
      </c>
      <c r="T19" s="38">
        <v>1</v>
      </c>
      <c r="U19" s="38">
        <v>1</v>
      </c>
      <c r="V19" s="38">
        <v>2</v>
      </c>
      <c r="W19" s="38">
        <v>2</v>
      </c>
      <c r="X19" s="38">
        <v>2</v>
      </c>
      <c r="Y19" s="38">
        <v>1</v>
      </c>
      <c r="Z19" s="38">
        <v>1</v>
      </c>
      <c r="AA19" s="38"/>
      <c r="AB19" s="38">
        <v>1</v>
      </c>
      <c r="AC19" s="38">
        <v>1</v>
      </c>
      <c r="AD19" s="38">
        <v>1</v>
      </c>
      <c r="AE19" s="38">
        <v>1</v>
      </c>
      <c r="AF19" s="38">
        <v>0.5</v>
      </c>
      <c r="AG19" s="38">
        <v>1</v>
      </c>
      <c r="AH19" s="38">
        <v>0.5</v>
      </c>
      <c r="AI19" s="38">
        <v>1</v>
      </c>
      <c r="AJ19" s="38">
        <v>0.5</v>
      </c>
      <c r="AK19" s="38">
        <v>0.5</v>
      </c>
      <c r="AL19" s="38">
        <v>3</v>
      </c>
      <c r="AM19" s="38">
        <v>1</v>
      </c>
      <c r="AN19" s="38">
        <v>1</v>
      </c>
      <c r="AO19" s="38">
        <v>1</v>
      </c>
      <c r="AP19" s="38">
        <v>2</v>
      </c>
      <c r="AQ19" s="38"/>
      <c r="AR19" s="38">
        <v>1</v>
      </c>
      <c r="AS19" s="38">
        <v>2</v>
      </c>
      <c r="AT19" s="38">
        <v>1</v>
      </c>
      <c r="AU19" s="38">
        <v>1</v>
      </c>
      <c r="AV19" s="38">
        <v>1</v>
      </c>
      <c r="AW19" s="38">
        <v>1</v>
      </c>
      <c r="AX19" s="38">
        <v>4</v>
      </c>
      <c r="AY19" s="38"/>
      <c r="AZ19" s="38"/>
      <c r="BA19" s="38">
        <v>1</v>
      </c>
      <c r="BB19" s="38"/>
      <c r="BC19" s="38"/>
      <c r="BD19" s="38"/>
      <c r="BE19" s="38"/>
      <c r="BF19" s="38"/>
      <c r="BG19" s="38">
        <v>0.5</v>
      </c>
      <c r="BH19" s="38">
        <v>1</v>
      </c>
      <c r="BI19" s="38">
        <v>0.5</v>
      </c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</row>
    <row r="20" spans="1:95">
      <c r="M20" s="3"/>
      <c r="N20" s="61"/>
      <c r="O20" s="10" t="s">
        <v>199</v>
      </c>
      <c r="P20" s="43">
        <f t="shared" ref="P20:AU20" si="3">SUM(P17:P19)</f>
        <v>0</v>
      </c>
      <c r="Q20" s="43">
        <f t="shared" si="3"/>
        <v>6</v>
      </c>
      <c r="R20" s="43">
        <f t="shared" si="3"/>
        <v>7</v>
      </c>
      <c r="S20" s="43">
        <f t="shared" si="3"/>
        <v>15</v>
      </c>
      <c r="T20" s="43">
        <f t="shared" si="3"/>
        <v>30</v>
      </c>
      <c r="U20" s="43">
        <f t="shared" si="3"/>
        <v>10</v>
      </c>
      <c r="V20" s="43">
        <f t="shared" si="3"/>
        <v>13</v>
      </c>
      <c r="W20" s="43">
        <f t="shared" si="3"/>
        <v>32</v>
      </c>
      <c r="X20" s="43">
        <f t="shared" si="3"/>
        <v>10</v>
      </c>
      <c r="Y20" s="43">
        <f t="shared" si="3"/>
        <v>5</v>
      </c>
      <c r="Z20" s="43">
        <f t="shared" si="3"/>
        <v>6</v>
      </c>
      <c r="AA20" s="43">
        <f t="shared" si="3"/>
        <v>7</v>
      </c>
      <c r="AB20" s="43">
        <f t="shared" si="3"/>
        <v>5</v>
      </c>
      <c r="AC20" s="43">
        <f t="shared" si="3"/>
        <v>6</v>
      </c>
      <c r="AD20" s="43">
        <f t="shared" si="3"/>
        <v>6</v>
      </c>
      <c r="AE20" s="43">
        <f t="shared" si="3"/>
        <v>11</v>
      </c>
      <c r="AF20" s="43">
        <f t="shared" si="3"/>
        <v>5</v>
      </c>
      <c r="AG20" s="43">
        <f t="shared" si="3"/>
        <v>7</v>
      </c>
      <c r="AH20" s="43">
        <f t="shared" si="3"/>
        <v>5</v>
      </c>
      <c r="AI20" s="43">
        <f t="shared" si="3"/>
        <v>10</v>
      </c>
      <c r="AJ20" s="43">
        <f t="shared" si="3"/>
        <v>3</v>
      </c>
      <c r="AK20" s="43">
        <f t="shared" si="3"/>
        <v>5</v>
      </c>
      <c r="AL20" s="43">
        <f t="shared" si="3"/>
        <v>16</v>
      </c>
      <c r="AM20" s="43">
        <f t="shared" si="3"/>
        <v>4</v>
      </c>
      <c r="AN20" s="43">
        <f t="shared" si="3"/>
        <v>5.5</v>
      </c>
      <c r="AO20" s="43">
        <f t="shared" si="3"/>
        <v>12</v>
      </c>
      <c r="AP20" s="43">
        <f t="shared" si="3"/>
        <v>23</v>
      </c>
      <c r="AQ20" s="43">
        <f t="shared" si="3"/>
        <v>1</v>
      </c>
      <c r="AR20" s="43">
        <f t="shared" si="3"/>
        <v>5</v>
      </c>
      <c r="AS20" s="43">
        <f t="shared" si="3"/>
        <v>8</v>
      </c>
      <c r="AT20" s="43">
        <f t="shared" si="3"/>
        <v>12</v>
      </c>
      <c r="AU20" s="43">
        <f t="shared" si="3"/>
        <v>17</v>
      </c>
      <c r="AV20" s="43">
        <f t="shared" ref="AV20:CA20" si="4">SUM(AV17:AV19)</f>
        <v>15</v>
      </c>
      <c r="AW20" s="43">
        <f t="shared" si="4"/>
        <v>20</v>
      </c>
      <c r="AX20" s="43">
        <f t="shared" si="4"/>
        <v>28</v>
      </c>
      <c r="AY20" s="43">
        <f t="shared" si="4"/>
        <v>10</v>
      </c>
      <c r="AZ20" s="43">
        <f t="shared" si="4"/>
        <v>16</v>
      </c>
      <c r="BA20" s="43">
        <f t="shared" si="4"/>
        <v>9</v>
      </c>
      <c r="BB20" s="43">
        <f t="shared" si="4"/>
        <v>1</v>
      </c>
      <c r="BC20" s="43">
        <f t="shared" si="4"/>
        <v>3</v>
      </c>
      <c r="BD20" s="43">
        <f t="shared" si="4"/>
        <v>1</v>
      </c>
      <c r="BE20" s="43">
        <f t="shared" si="4"/>
        <v>1</v>
      </c>
      <c r="BF20" s="43">
        <f t="shared" si="4"/>
        <v>1</v>
      </c>
      <c r="BG20" s="43">
        <f t="shared" si="4"/>
        <v>3</v>
      </c>
      <c r="BH20" s="43">
        <f t="shared" si="4"/>
        <v>6</v>
      </c>
      <c r="BI20" s="43">
        <f t="shared" si="4"/>
        <v>4</v>
      </c>
      <c r="BJ20" s="43">
        <f t="shared" si="4"/>
        <v>2</v>
      </c>
      <c r="BK20" s="43">
        <f t="shared" si="4"/>
        <v>1</v>
      </c>
      <c r="BL20" s="43">
        <f t="shared" si="4"/>
        <v>3</v>
      </c>
      <c r="BM20" s="43">
        <f t="shared" si="4"/>
        <v>3</v>
      </c>
      <c r="BN20" s="43">
        <f t="shared" si="4"/>
        <v>6</v>
      </c>
      <c r="BO20" s="43">
        <f t="shared" si="4"/>
        <v>4</v>
      </c>
      <c r="BP20" s="43">
        <f t="shared" si="4"/>
        <v>6</v>
      </c>
      <c r="BQ20" s="43">
        <f t="shared" si="4"/>
        <v>8</v>
      </c>
      <c r="BR20" s="43">
        <f t="shared" si="4"/>
        <v>16</v>
      </c>
      <c r="BS20" s="43">
        <f t="shared" si="4"/>
        <v>1</v>
      </c>
      <c r="BT20" s="43">
        <f t="shared" si="4"/>
        <v>5</v>
      </c>
      <c r="BU20" s="43">
        <f t="shared" si="4"/>
        <v>4</v>
      </c>
      <c r="BV20" s="43">
        <f t="shared" si="4"/>
        <v>10</v>
      </c>
      <c r="BW20" s="43">
        <f t="shared" si="4"/>
        <v>15</v>
      </c>
      <c r="BX20" s="43">
        <f t="shared" si="4"/>
        <v>7</v>
      </c>
      <c r="BY20" s="43">
        <f t="shared" si="4"/>
        <v>15</v>
      </c>
      <c r="BZ20" s="43">
        <f t="shared" si="4"/>
        <v>7</v>
      </c>
      <c r="CA20" s="43">
        <f t="shared" si="4"/>
        <v>1</v>
      </c>
      <c r="CB20" s="43">
        <f t="shared" ref="CB20:CJ20" si="5">SUM(CB17:CB19)</f>
        <v>5</v>
      </c>
      <c r="CC20" s="43">
        <f t="shared" si="5"/>
        <v>11</v>
      </c>
      <c r="CD20" s="43">
        <f t="shared" si="5"/>
        <v>3</v>
      </c>
      <c r="CE20" s="43">
        <f t="shared" si="5"/>
        <v>4</v>
      </c>
      <c r="CF20" s="43">
        <f t="shared" si="5"/>
        <v>2</v>
      </c>
      <c r="CG20" s="43">
        <f t="shared" si="5"/>
        <v>0</v>
      </c>
      <c r="CH20" s="43">
        <f t="shared" si="5"/>
        <v>4</v>
      </c>
      <c r="CI20" s="43">
        <f t="shared" si="5"/>
        <v>6</v>
      </c>
      <c r="CJ20" s="43">
        <f t="shared" si="5"/>
        <v>5</v>
      </c>
      <c r="CK20" s="43">
        <f>SUM(CK17:CK19)</f>
        <v>15</v>
      </c>
      <c r="CL20" s="43">
        <f>SUM(CL17:CL19)</f>
        <v>3</v>
      </c>
      <c r="CM20" s="43">
        <f>SUM(CM17:CM19)</f>
        <v>15</v>
      </c>
      <c r="CN20" s="43">
        <f>SUM(CN17:CN19)</f>
        <v>15</v>
      </c>
      <c r="CO20" s="43">
        <f>SUM(CO17:CO19)</f>
        <v>0</v>
      </c>
      <c r="CP20" s="43">
        <f>SUM(CP17:CP19)</f>
        <v>0</v>
      </c>
      <c r="CQ20" s="43">
        <f>SUM(CQ17:CQ19)</f>
        <v>0</v>
      </c>
    </row>
    <row r="21" spans="1:95" ht="19.5" hidden="1" thickBot="1">
      <c r="M21" s="3"/>
      <c r="N21" s="52" t="s">
        <v>205</v>
      </c>
      <c r="O21" s="9" t="s">
        <v>206</v>
      </c>
      <c r="P21" s="44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</row>
    <row r="22" spans="1:95" ht="19.5" hidden="1" thickBot="1">
      <c r="N22" s="53"/>
      <c r="O22" s="9" t="s">
        <v>201</v>
      </c>
      <c r="P22" s="46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</row>
    <row r="23" spans="1:95" ht="19.5" hidden="1" thickBot="1">
      <c r="N23" s="53"/>
      <c r="O23" s="9" t="s">
        <v>202</v>
      </c>
      <c r="P23" s="4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</row>
    <row r="24" spans="1:95" ht="27.75" hidden="1" thickBot="1">
      <c r="N24" s="53"/>
      <c r="O24" s="9" t="s">
        <v>204</v>
      </c>
      <c r="P24" s="4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</row>
    <row r="25" spans="1:95" hidden="1">
      <c r="N25" s="53"/>
      <c r="O25" s="10" t="s">
        <v>199</v>
      </c>
      <c r="P25" s="48">
        <f t="shared" ref="P25:AU25" si="6">SUM(P22:P24)</f>
        <v>0</v>
      </c>
      <c r="Q25" s="41">
        <f t="shared" si="6"/>
        <v>0</v>
      </c>
      <c r="R25" s="41">
        <f t="shared" si="6"/>
        <v>0</v>
      </c>
      <c r="S25" s="41">
        <f t="shared" si="6"/>
        <v>0</v>
      </c>
      <c r="T25" s="41">
        <f t="shared" si="6"/>
        <v>0</v>
      </c>
      <c r="U25" s="41">
        <f t="shared" si="6"/>
        <v>0</v>
      </c>
      <c r="V25" s="41">
        <f t="shared" si="6"/>
        <v>0</v>
      </c>
      <c r="W25" s="41">
        <f t="shared" si="6"/>
        <v>0</v>
      </c>
      <c r="X25" s="41">
        <f t="shared" si="6"/>
        <v>0</v>
      </c>
      <c r="Y25" s="41">
        <f t="shared" si="6"/>
        <v>0</v>
      </c>
      <c r="Z25" s="41">
        <f t="shared" si="6"/>
        <v>0</v>
      </c>
      <c r="AA25" s="41">
        <f t="shared" si="6"/>
        <v>0</v>
      </c>
      <c r="AB25" s="41">
        <f t="shared" si="6"/>
        <v>0</v>
      </c>
      <c r="AC25" s="41">
        <f t="shared" si="6"/>
        <v>0</v>
      </c>
      <c r="AD25" s="41">
        <f t="shared" si="6"/>
        <v>0</v>
      </c>
      <c r="AE25" s="41">
        <f t="shared" si="6"/>
        <v>0</v>
      </c>
      <c r="AF25" s="41">
        <f t="shared" si="6"/>
        <v>0</v>
      </c>
      <c r="AG25" s="41">
        <f t="shared" si="6"/>
        <v>0</v>
      </c>
      <c r="AH25" s="41">
        <f t="shared" si="6"/>
        <v>0</v>
      </c>
      <c r="AI25" s="41">
        <f t="shared" si="6"/>
        <v>0</v>
      </c>
      <c r="AJ25" s="41">
        <f t="shared" si="6"/>
        <v>0</v>
      </c>
      <c r="AK25" s="41">
        <f t="shared" si="6"/>
        <v>0</v>
      </c>
      <c r="AL25" s="41">
        <f t="shared" si="6"/>
        <v>0</v>
      </c>
      <c r="AM25" s="41">
        <f t="shared" si="6"/>
        <v>0</v>
      </c>
      <c r="AN25" s="41">
        <f t="shared" si="6"/>
        <v>0</v>
      </c>
      <c r="AO25" s="41">
        <f t="shared" si="6"/>
        <v>0</v>
      </c>
      <c r="AP25" s="41">
        <f t="shared" si="6"/>
        <v>0</v>
      </c>
      <c r="AQ25" s="41">
        <f t="shared" si="6"/>
        <v>0</v>
      </c>
      <c r="AR25" s="41">
        <f t="shared" si="6"/>
        <v>0</v>
      </c>
      <c r="AS25" s="41">
        <f t="shared" si="6"/>
        <v>0</v>
      </c>
      <c r="AT25" s="41">
        <f t="shared" si="6"/>
        <v>0</v>
      </c>
      <c r="AU25" s="41">
        <f t="shared" si="6"/>
        <v>0</v>
      </c>
      <c r="AV25" s="41">
        <f t="shared" ref="AV25:CA25" si="7">SUM(AV22:AV24)</f>
        <v>0</v>
      </c>
      <c r="AW25" s="41">
        <f t="shared" si="7"/>
        <v>0</v>
      </c>
      <c r="AX25" s="41">
        <f t="shared" si="7"/>
        <v>0</v>
      </c>
      <c r="AY25" s="41">
        <f t="shared" si="7"/>
        <v>0</v>
      </c>
      <c r="AZ25" s="41">
        <f t="shared" si="7"/>
        <v>0</v>
      </c>
      <c r="BA25" s="41">
        <f t="shared" si="7"/>
        <v>0</v>
      </c>
      <c r="BB25" s="41">
        <f t="shared" si="7"/>
        <v>0</v>
      </c>
      <c r="BC25" s="41">
        <f t="shared" si="7"/>
        <v>0</v>
      </c>
      <c r="BD25" s="41">
        <f t="shared" si="7"/>
        <v>0</v>
      </c>
      <c r="BE25" s="41">
        <f t="shared" si="7"/>
        <v>0</v>
      </c>
      <c r="BF25" s="41">
        <f t="shared" si="7"/>
        <v>0</v>
      </c>
      <c r="BG25" s="41">
        <f t="shared" si="7"/>
        <v>0</v>
      </c>
      <c r="BH25" s="41">
        <f t="shared" si="7"/>
        <v>0</v>
      </c>
      <c r="BI25" s="41">
        <f t="shared" si="7"/>
        <v>0</v>
      </c>
      <c r="BJ25" s="41">
        <f t="shared" si="7"/>
        <v>0</v>
      </c>
      <c r="BK25" s="41">
        <f t="shared" si="7"/>
        <v>0</v>
      </c>
      <c r="BL25" s="41">
        <f t="shared" si="7"/>
        <v>0</v>
      </c>
      <c r="BM25" s="41">
        <f t="shared" si="7"/>
        <v>0</v>
      </c>
      <c r="BN25" s="41">
        <f t="shared" si="7"/>
        <v>0</v>
      </c>
      <c r="BO25" s="41">
        <f t="shared" si="7"/>
        <v>0</v>
      </c>
      <c r="BP25" s="41">
        <f t="shared" si="7"/>
        <v>0</v>
      </c>
      <c r="BQ25" s="41">
        <f t="shared" si="7"/>
        <v>0</v>
      </c>
      <c r="BR25" s="41">
        <f t="shared" si="7"/>
        <v>0</v>
      </c>
      <c r="BS25" s="41">
        <f t="shared" si="7"/>
        <v>0</v>
      </c>
      <c r="BT25" s="41">
        <f t="shared" si="7"/>
        <v>0</v>
      </c>
      <c r="BU25" s="41">
        <f t="shared" si="7"/>
        <v>0</v>
      </c>
      <c r="BV25" s="41">
        <f t="shared" si="7"/>
        <v>0</v>
      </c>
      <c r="BW25" s="41">
        <f t="shared" si="7"/>
        <v>0</v>
      </c>
      <c r="BX25" s="41">
        <f t="shared" si="7"/>
        <v>0</v>
      </c>
      <c r="BY25" s="41">
        <f t="shared" si="7"/>
        <v>0</v>
      </c>
      <c r="BZ25" s="41">
        <f t="shared" si="7"/>
        <v>0</v>
      </c>
      <c r="CA25" s="41">
        <f t="shared" si="7"/>
        <v>0</v>
      </c>
      <c r="CB25" s="41">
        <f t="shared" ref="CB25:CJ25" si="8">SUM(CB22:CB24)</f>
        <v>0</v>
      </c>
      <c r="CC25" s="41">
        <f t="shared" si="8"/>
        <v>0</v>
      </c>
      <c r="CD25" s="41">
        <f t="shared" si="8"/>
        <v>0</v>
      </c>
      <c r="CE25" s="41">
        <f t="shared" si="8"/>
        <v>0</v>
      </c>
      <c r="CF25" s="41">
        <f t="shared" si="8"/>
        <v>0</v>
      </c>
      <c r="CG25" s="41">
        <f t="shared" si="8"/>
        <v>0</v>
      </c>
      <c r="CH25" s="41">
        <f t="shared" si="8"/>
        <v>0</v>
      </c>
      <c r="CI25" s="41">
        <f t="shared" si="8"/>
        <v>0</v>
      </c>
      <c r="CJ25" s="41">
        <f t="shared" si="8"/>
        <v>0</v>
      </c>
      <c r="CK25" s="41">
        <f>SUM(CK22:CK24)</f>
        <v>0</v>
      </c>
      <c r="CL25" s="41">
        <f>SUM(CL22:CL24)</f>
        <v>0</v>
      </c>
      <c r="CM25" s="41">
        <f>SUM(CM22:CM24)</f>
        <v>0</v>
      </c>
      <c r="CN25" s="41">
        <f>SUM(CN22:CN24)</f>
        <v>0</v>
      </c>
      <c r="CO25" s="41">
        <f>SUM(CO22:CO24)</f>
        <v>0</v>
      </c>
      <c r="CP25" s="41">
        <f>SUM(CP22:CP24)</f>
        <v>0</v>
      </c>
      <c r="CQ25" s="41">
        <f>SUM(CQ22:CQ24)</f>
        <v>0</v>
      </c>
    </row>
    <row r="26" spans="1:95">
      <c r="M26" s="3"/>
      <c r="N26" s="4" t="s">
        <v>207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</row>
    <row r="27" spans="1:95">
      <c r="M27" s="3"/>
      <c r="N27" s="4" t="s">
        <v>208</v>
      </c>
      <c r="O27" s="4"/>
      <c r="P27" s="4"/>
      <c r="Q27" s="4" t="s">
        <v>209</v>
      </c>
      <c r="R27" s="4" t="s">
        <v>209</v>
      </c>
      <c r="S27" s="4" t="s">
        <v>209</v>
      </c>
      <c r="T27" s="4" t="s">
        <v>209</v>
      </c>
      <c r="U27" s="4" t="s">
        <v>209</v>
      </c>
      <c r="V27" s="4" t="s">
        <v>209</v>
      </c>
      <c r="W27" s="4" t="s">
        <v>209</v>
      </c>
      <c r="X27" s="4" t="s">
        <v>209</v>
      </c>
      <c r="Y27" s="4" t="s">
        <v>209</v>
      </c>
      <c r="Z27" s="4" t="s">
        <v>209</v>
      </c>
      <c r="AA27" s="4" t="s">
        <v>209</v>
      </c>
      <c r="AB27" s="4" t="s">
        <v>209</v>
      </c>
      <c r="AC27" s="4" t="s">
        <v>209</v>
      </c>
      <c r="AD27" s="4" t="s">
        <v>209</v>
      </c>
      <c r="AE27" s="4" t="s">
        <v>209</v>
      </c>
      <c r="AF27" s="4" t="s">
        <v>209</v>
      </c>
      <c r="AG27" s="4" t="s">
        <v>209</v>
      </c>
      <c r="AH27" s="4" t="s">
        <v>209</v>
      </c>
      <c r="AI27" s="4" t="s">
        <v>209</v>
      </c>
      <c r="AJ27" s="4" t="s">
        <v>209</v>
      </c>
      <c r="AK27" s="4" t="s">
        <v>209</v>
      </c>
      <c r="AL27" s="4" t="s">
        <v>209</v>
      </c>
      <c r="AM27" s="4" t="s">
        <v>209</v>
      </c>
      <c r="AN27" s="4" t="s">
        <v>209</v>
      </c>
      <c r="AO27" s="4" t="s">
        <v>209</v>
      </c>
      <c r="AP27" s="4" t="s">
        <v>209</v>
      </c>
      <c r="AQ27" s="4" t="s">
        <v>209</v>
      </c>
      <c r="AR27" s="4" t="s">
        <v>209</v>
      </c>
      <c r="AS27" s="4" t="s">
        <v>209</v>
      </c>
      <c r="AT27" s="4" t="s">
        <v>209</v>
      </c>
      <c r="AU27" s="4" t="s">
        <v>209</v>
      </c>
      <c r="AV27" s="4" t="s">
        <v>209</v>
      </c>
      <c r="AW27" s="4" t="s">
        <v>209</v>
      </c>
      <c r="AX27" s="4" t="s">
        <v>209</v>
      </c>
      <c r="AY27" s="4" t="s">
        <v>209</v>
      </c>
      <c r="AZ27" s="4" t="s">
        <v>209</v>
      </c>
      <c r="BA27" s="4" t="s">
        <v>209</v>
      </c>
      <c r="BB27" s="4" t="s">
        <v>209</v>
      </c>
      <c r="BC27" s="4" t="s">
        <v>209</v>
      </c>
      <c r="BD27" s="4" t="s">
        <v>209</v>
      </c>
      <c r="BE27" s="4" t="s">
        <v>209</v>
      </c>
      <c r="BF27" s="4" t="s">
        <v>209</v>
      </c>
      <c r="BG27" s="4" t="s">
        <v>209</v>
      </c>
      <c r="BH27" s="4" t="s">
        <v>209</v>
      </c>
      <c r="BI27" s="4" t="s">
        <v>209</v>
      </c>
      <c r="BJ27" s="4" t="s">
        <v>209</v>
      </c>
      <c r="BK27" s="4" t="s">
        <v>209</v>
      </c>
      <c r="BL27" s="4" t="s">
        <v>209</v>
      </c>
      <c r="BM27" s="4" t="s">
        <v>209</v>
      </c>
      <c r="BN27" s="4" t="s">
        <v>209</v>
      </c>
      <c r="BO27" s="4" t="s">
        <v>209</v>
      </c>
      <c r="BP27" s="4" t="s">
        <v>209</v>
      </c>
      <c r="BQ27" s="4" t="s">
        <v>209</v>
      </c>
      <c r="BR27" s="4" t="s">
        <v>209</v>
      </c>
      <c r="BS27" s="4" t="s">
        <v>209</v>
      </c>
      <c r="BT27" s="4" t="s">
        <v>209</v>
      </c>
      <c r="BU27" s="4" t="s">
        <v>209</v>
      </c>
      <c r="BV27" s="4" t="s">
        <v>209</v>
      </c>
      <c r="BW27" s="4" t="s">
        <v>209</v>
      </c>
      <c r="BX27" s="4" t="s">
        <v>209</v>
      </c>
      <c r="BY27" s="4" t="s">
        <v>209</v>
      </c>
      <c r="BZ27" s="4" t="s">
        <v>209</v>
      </c>
      <c r="CA27" s="4" t="s">
        <v>209</v>
      </c>
      <c r="CB27" s="4" t="s">
        <v>209</v>
      </c>
      <c r="CC27" s="4" t="s">
        <v>209</v>
      </c>
      <c r="CD27" s="4" t="s">
        <v>209</v>
      </c>
      <c r="CE27" s="4" t="s">
        <v>209</v>
      </c>
      <c r="CF27" s="4" t="s">
        <v>209</v>
      </c>
      <c r="CG27" s="4" t="s">
        <v>209</v>
      </c>
      <c r="CH27" s="4" t="s">
        <v>209</v>
      </c>
      <c r="CI27" s="4" t="s">
        <v>209</v>
      </c>
      <c r="CJ27" s="4" t="s">
        <v>209</v>
      </c>
      <c r="CK27" s="4" t="s">
        <v>209</v>
      </c>
      <c r="CL27" s="4" t="s">
        <v>209</v>
      </c>
      <c r="CM27" s="4" t="s">
        <v>209</v>
      </c>
      <c r="CN27" s="4" t="s">
        <v>209</v>
      </c>
      <c r="CO27" s="4" t="s">
        <v>209</v>
      </c>
      <c r="CP27" s="4" t="s">
        <v>209</v>
      </c>
      <c r="CQ27" s="4" t="s">
        <v>209</v>
      </c>
    </row>
    <row r="28" spans="1:95">
      <c r="B28" t="s">
        <v>210</v>
      </c>
      <c r="N28" s="5" t="s">
        <v>211</v>
      </c>
      <c r="O28" s="5"/>
      <c r="P28" s="5">
        <f>COUNTIF(P31:P10027,"〇")</f>
        <v>19</v>
      </c>
      <c r="Q28" s="5">
        <f t="shared" ref="Q28:AI28" si="9">COUNTIF(Q31:Q10027,"〇")</f>
        <v>2</v>
      </c>
      <c r="R28" s="5">
        <f t="shared" si="9"/>
        <v>2</v>
      </c>
      <c r="S28" s="5">
        <f t="shared" si="9"/>
        <v>9</v>
      </c>
      <c r="T28" s="5">
        <f t="shared" si="9"/>
        <v>6</v>
      </c>
      <c r="U28" s="5">
        <f t="shared" si="9"/>
        <v>5</v>
      </c>
      <c r="V28" s="5">
        <f t="shared" si="9"/>
        <v>8</v>
      </c>
      <c r="W28" s="5">
        <f t="shared" si="9"/>
        <v>6</v>
      </c>
      <c r="X28" s="5">
        <f t="shared" si="9"/>
        <v>5</v>
      </c>
      <c r="Y28" s="5">
        <f t="shared" si="9"/>
        <v>8</v>
      </c>
      <c r="Z28" s="5">
        <f t="shared" si="9"/>
        <v>8</v>
      </c>
      <c r="AA28" s="5">
        <f t="shared" si="9"/>
        <v>8</v>
      </c>
      <c r="AB28" s="5">
        <f t="shared" si="9"/>
        <v>1</v>
      </c>
      <c r="AC28" s="5">
        <f t="shared" si="9"/>
        <v>1</v>
      </c>
      <c r="AD28" s="5">
        <f t="shared" si="9"/>
        <v>4</v>
      </c>
      <c r="AE28" s="5">
        <f t="shared" si="9"/>
        <v>0</v>
      </c>
      <c r="AF28" s="5">
        <f t="shared" si="9"/>
        <v>3</v>
      </c>
      <c r="AG28" s="5">
        <f t="shared" si="9"/>
        <v>3</v>
      </c>
      <c r="AH28" s="5">
        <f t="shared" si="9"/>
        <v>3</v>
      </c>
      <c r="AI28" s="5">
        <f t="shared" si="9"/>
        <v>3</v>
      </c>
      <c r="AJ28" s="5">
        <f>COUNTIF(AJ31:AJ10027,"〇")</f>
        <v>5</v>
      </c>
      <c r="AK28" s="5">
        <f t="shared" ref="AK28:BA28" si="10">COUNTIF(AK31:AK10027,"〇")</f>
        <v>5</v>
      </c>
      <c r="AL28" s="5">
        <f t="shared" si="10"/>
        <v>4</v>
      </c>
      <c r="AM28" s="5">
        <f t="shared" si="10"/>
        <v>1</v>
      </c>
      <c r="AN28" s="5">
        <f t="shared" si="10"/>
        <v>10</v>
      </c>
      <c r="AO28" s="5">
        <f t="shared" si="10"/>
        <v>10</v>
      </c>
      <c r="AP28" s="5">
        <f t="shared" si="10"/>
        <v>10</v>
      </c>
      <c r="AQ28" s="5">
        <f t="shared" si="10"/>
        <v>2</v>
      </c>
      <c r="AR28" s="5">
        <f t="shared" si="10"/>
        <v>2</v>
      </c>
      <c r="AS28" s="5">
        <f t="shared" si="10"/>
        <v>0</v>
      </c>
      <c r="AT28" s="5">
        <f t="shared" si="10"/>
        <v>0</v>
      </c>
      <c r="AU28" s="5">
        <f t="shared" si="10"/>
        <v>0</v>
      </c>
      <c r="AV28" s="5">
        <f t="shared" si="10"/>
        <v>2</v>
      </c>
      <c r="AW28" s="5">
        <f t="shared" si="10"/>
        <v>0</v>
      </c>
      <c r="AX28" s="5">
        <f t="shared" si="10"/>
        <v>0</v>
      </c>
      <c r="AY28" s="5">
        <f t="shared" si="10"/>
        <v>0</v>
      </c>
      <c r="AZ28" s="5">
        <f t="shared" si="10"/>
        <v>1</v>
      </c>
      <c r="BA28" s="5">
        <f t="shared" si="10"/>
        <v>1</v>
      </c>
      <c r="BB28" s="5">
        <f t="shared" ref="BB28:CJ28" si="11">COUNTIF(BB31:BB10027,"〇")</f>
        <v>2</v>
      </c>
      <c r="BC28" s="5">
        <f t="shared" si="11"/>
        <v>2</v>
      </c>
      <c r="BD28" s="5">
        <f t="shared" si="11"/>
        <v>2</v>
      </c>
      <c r="BE28" s="5">
        <f t="shared" si="11"/>
        <v>5</v>
      </c>
      <c r="BF28" s="5">
        <f t="shared" si="11"/>
        <v>6</v>
      </c>
      <c r="BG28" s="5">
        <f t="shared" si="11"/>
        <v>5</v>
      </c>
      <c r="BH28" s="5">
        <f t="shared" si="11"/>
        <v>5</v>
      </c>
      <c r="BI28" s="5">
        <f t="shared" si="11"/>
        <v>5</v>
      </c>
      <c r="BJ28" s="5">
        <f t="shared" si="11"/>
        <v>1</v>
      </c>
      <c r="BK28" s="5">
        <f t="shared" si="11"/>
        <v>1</v>
      </c>
      <c r="BL28" s="5">
        <f t="shared" si="11"/>
        <v>1</v>
      </c>
      <c r="BM28" s="5">
        <f t="shared" si="11"/>
        <v>1</v>
      </c>
      <c r="BN28" s="5">
        <f t="shared" si="11"/>
        <v>1</v>
      </c>
      <c r="BO28" s="5">
        <f t="shared" si="11"/>
        <v>1</v>
      </c>
      <c r="BP28" s="5">
        <f t="shared" si="11"/>
        <v>1</v>
      </c>
      <c r="BQ28" s="5">
        <f t="shared" si="11"/>
        <v>2</v>
      </c>
      <c r="BR28" s="5">
        <f t="shared" si="11"/>
        <v>2</v>
      </c>
      <c r="BS28" s="5">
        <f t="shared" si="11"/>
        <v>1</v>
      </c>
      <c r="BT28" s="5">
        <f t="shared" si="11"/>
        <v>1</v>
      </c>
      <c r="BU28" s="5">
        <f t="shared" si="11"/>
        <v>1</v>
      </c>
      <c r="BV28" s="5">
        <f t="shared" si="11"/>
        <v>1</v>
      </c>
      <c r="BW28" s="5">
        <f t="shared" si="11"/>
        <v>1</v>
      </c>
      <c r="BX28" s="5">
        <f t="shared" si="11"/>
        <v>1</v>
      </c>
      <c r="BY28" s="5">
        <f t="shared" si="11"/>
        <v>1</v>
      </c>
      <c r="BZ28" s="5">
        <f t="shared" si="11"/>
        <v>2</v>
      </c>
      <c r="CA28" s="5">
        <f t="shared" si="11"/>
        <v>1</v>
      </c>
      <c r="CB28" s="5">
        <f t="shared" si="11"/>
        <v>1</v>
      </c>
      <c r="CC28" s="5">
        <f t="shared" si="11"/>
        <v>1</v>
      </c>
      <c r="CD28" s="5">
        <f t="shared" si="11"/>
        <v>3</v>
      </c>
      <c r="CE28" s="5">
        <f t="shared" si="11"/>
        <v>3</v>
      </c>
      <c r="CF28" s="5">
        <f t="shared" si="11"/>
        <v>3</v>
      </c>
      <c r="CG28" s="5">
        <f t="shared" si="11"/>
        <v>1</v>
      </c>
      <c r="CH28" s="5">
        <f t="shared" si="11"/>
        <v>0</v>
      </c>
      <c r="CI28" s="5">
        <f t="shared" si="11"/>
        <v>0</v>
      </c>
      <c r="CJ28" s="5">
        <f t="shared" si="11"/>
        <v>0</v>
      </c>
      <c r="CK28" s="5">
        <f t="shared" ref="CK28:CL28" si="12">COUNTIF(CK31:CK10027,"〇")</f>
        <v>1</v>
      </c>
      <c r="CL28" s="5">
        <f t="shared" si="12"/>
        <v>1</v>
      </c>
      <c r="CM28" s="5">
        <f t="shared" ref="CM28:CQ28" si="13">COUNTIF(CM31:CM10027,"〇")</f>
        <v>0</v>
      </c>
      <c r="CN28" s="5">
        <f t="shared" si="13"/>
        <v>0</v>
      </c>
      <c r="CO28" s="5">
        <f t="shared" si="13"/>
        <v>1</v>
      </c>
      <c r="CP28" s="5">
        <f t="shared" si="13"/>
        <v>0</v>
      </c>
      <c r="CQ28" s="5">
        <f t="shared" si="13"/>
        <v>0</v>
      </c>
    </row>
    <row r="29" spans="1:95">
      <c r="B29" t="s">
        <v>212</v>
      </c>
      <c r="D29" t="s">
        <v>213</v>
      </c>
      <c r="G29" t="s">
        <v>214</v>
      </c>
    </row>
    <row r="30" spans="1:95">
      <c r="A30" t="s">
        <v>215</v>
      </c>
      <c r="B30" t="s">
        <v>216</v>
      </c>
      <c r="C30" t="s">
        <v>217</v>
      </c>
      <c r="D30" t="s">
        <v>216</v>
      </c>
      <c r="E30" t="s">
        <v>217</v>
      </c>
      <c r="F30" t="s">
        <v>218</v>
      </c>
      <c r="G30" t="s">
        <v>219</v>
      </c>
      <c r="H30" t="s">
        <v>220</v>
      </c>
      <c r="I30" t="s">
        <v>221</v>
      </c>
      <c r="J30" t="s">
        <v>222</v>
      </c>
      <c r="K30" t="s">
        <v>223</v>
      </c>
      <c r="N30" s="1" t="s">
        <v>224</v>
      </c>
    </row>
    <row r="31" spans="1:95">
      <c r="A31" s="49" t="s">
        <v>225</v>
      </c>
      <c r="B31" s="49" t="s">
        <v>226</v>
      </c>
      <c r="C31" s="49" t="s">
        <v>227</v>
      </c>
      <c r="D31" s="49" t="s">
        <v>227</v>
      </c>
      <c r="E31" s="49" t="s">
        <v>227</v>
      </c>
      <c r="F31" s="49" t="s">
        <v>228</v>
      </c>
      <c r="G31" s="49" t="s">
        <v>229</v>
      </c>
      <c r="H31" s="50" t="s">
        <v>230</v>
      </c>
      <c r="I31" s="49" t="s">
        <v>231</v>
      </c>
      <c r="J31" s="49" t="s">
        <v>232</v>
      </c>
      <c r="K31" s="49" t="s">
        <v>233</v>
      </c>
      <c r="N31" s="1"/>
      <c r="P31" t="s">
        <v>234</v>
      </c>
    </row>
    <row r="32" spans="1:95">
      <c r="A32" s="49" t="s">
        <v>235</v>
      </c>
      <c r="B32" s="49" t="s">
        <v>226</v>
      </c>
      <c r="C32" s="49" t="s">
        <v>227</v>
      </c>
      <c r="D32" s="49" t="s">
        <v>227</v>
      </c>
      <c r="E32" s="49" t="s">
        <v>236</v>
      </c>
      <c r="F32" s="49" t="s">
        <v>228</v>
      </c>
      <c r="G32" s="49" t="s">
        <v>229</v>
      </c>
      <c r="H32" s="50" t="s">
        <v>230</v>
      </c>
      <c r="I32" s="49" t="s">
        <v>237</v>
      </c>
      <c r="J32" s="49" t="s">
        <v>238</v>
      </c>
      <c r="K32" s="49" t="s">
        <v>233</v>
      </c>
      <c r="N32" s="1"/>
      <c r="P32" t="s">
        <v>234</v>
      </c>
    </row>
    <row r="33" spans="1:27">
      <c r="A33" s="49" t="s">
        <v>239</v>
      </c>
      <c r="B33" s="49" t="s">
        <v>226</v>
      </c>
      <c r="C33" s="49" t="s">
        <v>227</v>
      </c>
      <c r="D33" s="49" t="s">
        <v>227</v>
      </c>
      <c r="E33" s="49" t="s">
        <v>236</v>
      </c>
      <c r="F33" s="49" t="s">
        <v>228</v>
      </c>
      <c r="G33" s="49" t="s">
        <v>229</v>
      </c>
      <c r="H33" s="50" t="s">
        <v>230</v>
      </c>
      <c r="I33" s="49" t="s">
        <v>240</v>
      </c>
      <c r="J33" s="49" t="s">
        <v>241</v>
      </c>
      <c r="K33" s="49" t="s">
        <v>233</v>
      </c>
      <c r="N33" s="1"/>
      <c r="P33" t="s">
        <v>234</v>
      </c>
    </row>
    <row r="34" spans="1:27">
      <c r="A34" s="49" t="s">
        <v>242</v>
      </c>
      <c r="B34" s="49" t="s">
        <v>226</v>
      </c>
      <c r="C34" s="49" t="s">
        <v>227</v>
      </c>
      <c r="D34" s="49" t="s">
        <v>227</v>
      </c>
      <c r="E34" s="49" t="s">
        <v>227</v>
      </c>
      <c r="F34" s="49" t="s">
        <v>228</v>
      </c>
      <c r="G34" s="49" t="s">
        <v>229</v>
      </c>
      <c r="H34" s="50" t="s">
        <v>243</v>
      </c>
      <c r="I34" s="49" t="s">
        <v>231</v>
      </c>
      <c r="J34" s="49" t="s">
        <v>244</v>
      </c>
      <c r="K34" s="49" t="s">
        <v>233</v>
      </c>
      <c r="N34" s="1"/>
      <c r="P34" t="s">
        <v>234</v>
      </c>
    </row>
    <row r="35" spans="1:27">
      <c r="A35" s="49" t="s">
        <v>245</v>
      </c>
      <c r="B35" s="49" t="s">
        <v>226</v>
      </c>
      <c r="C35" s="49" t="s">
        <v>227</v>
      </c>
      <c r="D35" s="49" t="s">
        <v>227</v>
      </c>
      <c r="E35" s="49" t="s">
        <v>227</v>
      </c>
      <c r="F35" s="49" t="s">
        <v>228</v>
      </c>
      <c r="G35" s="49" t="s">
        <v>229</v>
      </c>
      <c r="H35" s="50" t="s">
        <v>246</v>
      </c>
      <c r="I35" s="49" t="s">
        <v>231</v>
      </c>
      <c r="J35" s="49" t="s">
        <v>247</v>
      </c>
      <c r="K35" s="49" t="s">
        <v>233</v>
      </c>
      <c r="N35" s="1"/>
      <c r="P35" t="s">
        <v>234</v>
      </c>
    </row>
    <row r="36" spans="1:27">
      <c r="A36" s="49" t="s">
        <v>248</v>
      </c>
      <c r="B36" s="49" t="s">
        <v>226</v>
      </c>
      <c r="C36" s="49" t="s">
        <v>227</v>
      </c>
      <c r="D36" s="49" t="s">
        <v>227</v>
      </c>
      <c r="E36" s="49" t="s">
        <v>227</v>
      </c>
      <c r="F36" s="49" t="s">
        <v>228</v>
      </c>
      <c r="G36" s="49" t="s">
        <v>229</v>
      </c>
      <c r="H36" s="50" t="s">
        <v>249</v>
      </c>
      <c r="I36" s="49" t="s">
        <v>231</v>
      </c>
      <c r="J36" s="49" t="s">
        <v>250</v>
      </c>
      <c r="K36" s="49" t="s">
        <v>233</v>
      </c>
      <c r="N36" s="1"/>
      <c r="P36" t="s">
        <v>234</v>
      </c>
    </row>
    <row r="37" spans="1:27">
      <c r="A37" s="49" t="s">
        <v>251</v>
      </c>
      <c r="B37" s="49" t="s">
        <v>226</v>
      </c>
      <c r="C37" s="49" t="s">
        <v>227</v>
      </c>
      <c r="D37" s="49" t="s">
        <v>227</v>
      </c>
      <c r="E37" s="49" t="s">
        <v>227</v>
      </c>
      <c r="F37" s="49" t="s">
        <v>228</v>
      </c>
      <c r="G37" s="49" t="s">
        <v>229</v>
      </c>
      <c r="H37" s="50" t="s">
        <v>252</v>
      </c>
      <c r="I37" s="49" t="s">
        <v>231</v>
      </c>
      <c r="J37" s="49" t="s">
        <v>253</v>
      </c>
      <c r="K37" s="49" t="s">
        <v>233</v>
      </c>
      <c r="N37" s="1"/>
      <c r="P37" t="s">
        <v>234</v>
      </c>
    </row>
    <row r="38" spans="1:27">
      <c r="A38" s="49" t="s">
        <v>254</v>
      </c>
      <c r="B38" s="49" t="s">
        <v>226</v>
      </c>
      <c r="C38" s="49" t="s">
        <v>227</v>
      </c>
      <c r="D38" s="49" t="s">
        <v>227</v>
      </c>
      <c r="E38" s="49" t="s">
        <v>236</v>
      </c>
      <c r="F38" s="49" t="s">
        <v>228</v>
      </c>
      <c r="G38" s="49" t="s">
        <v>229</v>
      </c>
      <c r="H38" s="50" t="s">
        <v>252</v>
      </c>
      <c r="I38" s="49" t="s">
        <v>255</v>
      </c>
      <c r="J38" s="49" t="s">
        <v>256</v>
      </c>
      <c r="K38" s="49" t="s">
        <v>233</v>
      </c>
      <c r="N38" s="1"/>
      <c r="P38" t="s">
        <v>234</v>
      </c>
    </row>
    <row r="39" spans="1:27">
      <c r="A39" s="49" t="s">
        <v>257</v>
      </c>
      <c r="B39" s="49" t="s">
        <v>226</v>
      </c>
      <c r="C39" s="49" t="s">
        <v>227</v>
      </c>
      <c r="D39" s="49" t="s">
        <v>227</v>
      </c>
      <c r="E39" s="49" t="s">
        <v>236</v>
      </c>
      <c r="F39" s="49" t="s">
        <v>228</v>
      </c>
      <c r="G39" s="49" t="s">
        <v>229</v>
      </c>
      <c r="H39" s="50" t="s">
        <v>252</v>
      </c>
      <c r="I39" s="49" t="s">
        <v>258</v>
      </c>
      <c r="J39" s="49" t="s">
        <v>259</v>
      </c>
      <c r="K39" s="49" t="s">
        <v>233</v>
      </c>
      <c r="N39" s="1"/>
      <c r="P39" t="s">
        <v>234</v>
      </c>
    </row>
    <row r="40" spans="1:27">
      <c r="A40" s="49" t="s">
        <v>260</v>
      </c>
      <c r="B40" s="49" t="s">
        <v>226</v>
      </c>
      <c r="C40" s="49" t="s">
        <v>227</v>
      </c>
      <c r="D40" s="49" t="s">
        <v>227</v>
      </c>
      <c r="E40" s="49" t="s">
        <v>236</v>
      </c>
      <c r="F40" s="49" t="s">
        <v>228</v>
      </c>
      <c r="G40" s="49" t="s">
        <v>229</v>
      </c>
      <c r="H40" s="50" t="s">
        <v>261</v>
      </c>
      <c r="I40" s="49" t="s">
        <v>262</v>
      </c>
      <c r="J40" s="49" t="s">
        <v>263</v>
      </c>
      <c r="K40" s="49" t="s">
        <v>233</v>
      </c>
      <c r="N40" s="1"/>
      <c r="P40" t="s">
        <v>234</v>
      </c>
    </row>
    <row r="41" spans="1:27">
      <c r="A41" s="49" t="s">
        <v>264</v>
      </c>
      <c r="B41" s="49" t="s">
        <v>226</v>
      </c>
      <c r="C41" s="49" t="s">
        <v>227</v>
      </c>
      <c r="D41" s="49" t="s">
        <v>227</v>
      </c>
      <c r="E41" s="49" t="s">
        <v>236</v>
      </c>
      <c r="F41" s="49" t="s">
        <v>228</v>
      </c>
      <c r="G41" s="49" t="s">
        <v>229</v>
      </c>
      <c r="H41" s="50" t="s">
        <v>261</v>
      </c>
      <c r="I41" s="49" t="s">
        <v>265</v>
      </c>
      <c r="J41" s="49" t="s">
        <v>266</v>
      </c>
      <c r="K41" s="49" t="s">
        <v>233</v>
      </c>
      <c r="N41" s="1"/>
      <c r="P41" t="s">
        <v>234</v>
      </c>
    </row>
    <row r="42" spans="1:27">
      <c r="A42" s="49" t="s">
        <v>267</v>
      </c>
      <c r="B42" s="49" t="s">
        <v>226</v>
      </c>
      <c r="C42" s="49" t="s">
        <v>227</v>
      </c>
      <c r="D42" s="49" t="s">
        <v>227</v>
      </c>
      <c r="E42" s="49" t="s">
        <v>227</v>
      </c>
      <c r="F42" s="49" t="s">
        <v>228</v>
      </c>
      <c r="G42" s="49" t="s">
        <v>229</v>
      </c>
      <c r="H42" s="50" t="s">
        <v>268</v>
      </c>
      <c r="I42" s="49" t="s">
        <v>231</v>
      </c>
      <c r="J42" s="49" t="s">
        <v>269</v>
      </c>
      <c r="K42" s="49" t="s">
        <v>233</v>
      </c>
      <c r="N42" s="1"/>
      <c r="P42" t="s">
        <v>234</v>
      </c>
    </row>
    <row r="43" spans="1:27">
      <c r="A43" s="49" t="s">
        <v>270</v>
      </c>
      <c r="B43" s="49" t="s">
        <v>226</v>
      </c>
      <c r="C43" s="49" t="s">
        <v>227</v>
      </c>
      <c r="D43" s="49" t="s">
        <v>227</v>
      </c>
      <c r="E43" s="49" t="s">
        <v>227</v>
      </c>
      <c r="F43" s="49" t="s">
        <v>228</v>
      </c>
      <c r="G43" s="49" t="s">
        <v>229</v>
      </c>
      <c r="H43" s="50" t="s">
        <v>271</v>
      </c>
      <c r="I43" s="49" t="s">
        <v>231</v>
      </c>
      <c r="J43" s="49" t="s">
        <v>272</v>
      </c>
      <c r="K43" s="49" t="s">
        <v>233</v>
      </c>
      <c r="N43" s="1"/>
      <c r="P43" t="s">
        <v>234</v>
      </c>
    </row>
    <row r="44" spans="1:27">
      <c r="A44" s="49" t="s">
        <v>273</v>
      </c>
      <c r="B44" s="49" t="s">
        <v>226</v>
      </c>
      <c r="C44" s="49" t="s">
        <v>227</v>
      </c>
      <c r="D44" s="49" t="s">
        <v>227</v>
      </c>
      <c r="E44" s="49" t="s">
        <v>236</v>
      </c>
      <c r="F44" s="49" t="s">
        <v>228</v>
      </c>
      <c r="G44" s="49" t="s">
        <v>229</v>
      </c>
      <c r="H44" s="50" t="s">
        <v>274</v>
      </c>
      <c r="I44" s="49" t="s">
        <v>275</v>
      </c>
      <c r="J44" s="49" t="s">
        <v>276</v>
      </c>
      <c r="K44" s="49" t="s">
        <v>233</v>
      </c>
      <c r="N44" s="1"/>
      <c r="P44" t="s">
        <v>234</v>
      </c>
    </row>
    <row r="45" spans="1:27">
      <c r="A45" s="49" t="s">
        <v>277</v>
      </c>
      <c r="B45" s="49" t="s">
        <v>226</v>
      </c>
      <c r="C45" s="49" t="s">
        <v>227</v>
      </c>
      <c r="D45" s="49" t="s">
        <v>227</v>
      </c>
      <c r="E45" s="49" t="s">
        <v>227</v>
      </c>
      <c r="F45" s="49" t="s">
        <v>278</v>
      </c>
      <c r="G45" s="49" t="s">
        <v>279</v>
      </c>
      <c r="H45" s="50" t="s">
        <v>280</v>
      </c>
      <c r="I45" s="49" t="s">
        <v>231</v>
      </c>
      <c r="J45" s="49" t="s">
        <v>281</v>
      </c>
      <c r="K45" s="49" t="s">
        <v>282</v>
      </c>
      <c r="N45" s="1"/>
      <c r="Q45" t="s">
        <v>234</v>
      </c>
      <c r="R45" t="s">
        <v>234</v>
      </c>
    </row>
    <row r="46" spans="1:27">
      <c r="A46" s="49" t="s">
        <v>283</v>
      </c>
      <c r="B46" s="49" t="s">
        <v>226</v>
      </c>
      <c r="C46" s="49" t="s">
        <v>227</v>
      </c>
      <c r="D46" s="49" t="s">
        <v>227</v>
      </c>
      <c r="E46" s="49" t="s">
        <v>227</v>
      </c>
      <c r="F46" s="49" t="s">
        <v>278</v>
      </c>
      <c r="G46" s="49" t="s">
        <v>279</v>
      </c>
      <c r="H46" s="50" t="s">
        <v>284</v>
      </c>
      <c r="I46" s="49" t="s">
        <v>231</v>
      </c>
      <c r="J46" s="49" t="s">
        <v>285</v>
      </c>
      <c r="K46" s="49" t="s">
        <v>282</v>
      </c>
      <c r="N46" s="1"/>
      <c r="Q46" t="s">
        <v>234</v>
      </c>
      <c r="R46" t="s">
        <v>234</v>
      </c>
    </row>
    <row r="47" spans="1:27">
      <c r="A47" s="49" t="s">
        <v>286</v>
      </c>
      <c r="B47" s="49" t="s">
        <v>226</v>
      </c>
      <c r="C47" s="49" t="s">
        <v>227</v>
      </c>
      <c r="D47" s="49" t="s">
        <v>227</v>
      </c>
      <c r="E47" s="49" t="s">
        <v>227</v>
      </c>
      <c r="F47" s="49" t="s">
        <v>278</v>
      </c>
      <c r="G47" s="49" t="s">
        <v>287</v>
      </c>
      <c r="H47" s="50" t="s">
        <v>288</v>
      </c>
      <c r="I47" s="49" t="s">
        <v>231</v>
      </c>
      <c r="J47" s="49" t="s">
        <v>289</v>
      </c>
      <c r="K47" s="49" t="s">
        <v>290</v>
      </c>
      <c r="N47" s="1"/>
      <c r="Y47" t="s">
        <v>234</v>
      </c>
      <c r="Z47" t="s">
        <v>234</v>
      </c>
      <c r="AA47" t="s">
        <v>234</v>
      </c>
    </row>
    <row r="48" spans="1:27">
      <c r="A48" s="49" t="s">
        <v>291</v>
      </c>
      <c r="B48" s="49" t="s">
        <v>226</v>
      </c>
      <c r="C48" s="49" t="s">
        <v>227</v>
      </c>
      <c r="D48" s="49" t="s">
        <v>227</v>
      </c>
      <c r="E48" s="49" t="s">
        <v>236</v>
      </c>
      <c r="F48" s="49" t="s">
        <v>278</v>
      </c>
      <c r="G48" s="49" t="s">
        <v>287</v>
      </c>
      <c r="H48" s="50" t="s">
        <v>292</v>
      </c>
      <c r="I48" s="49" t="s">
        <v>293</v>
      </c>
      <c r="J48" s="49" t="s">
        <v>294</v>
      </c>
      <c r="K48" s="49" t="s">
        <v>290</v>
      </c>
      <c r="N48" s="1"/>
      <c r="Y48" t="s">
        <v>234</v>
      </c>
      <c r="Z48" t="s">
        <v>234</v>
      </c>
      <c r="AA48" t="s">
        <v>234</v>
      </c>
    </row>
    <row r="49" spans="1:29">
      <c r="A49" s="49" t="s">
        <v>295</v>
      </c>
      <c r="B49" s="49" t="s">
        <v>226</v>
      </c>
      <c r="C49" s="49" t="s">
        <v>227</v>
      </c>
      <c r="D49" s="49" t="s">
        <v>227</v>
      </c>
      <c r="E49" s="49" t="s">
        <v>227</v>
      </c>
      <c r="F49" s="49" t="s">
        <v>278</v>
      </c>
      <c r="G49" s="49" t="s">
        <v>287</v>
      </c>
      <c r="H49" s="50" t="s">
        <v>296</v>
      </c>
      <c r="I49" s="49" t="s">
        <v>231</v>
      </c>
      <c r="J49" s="49" t="s">
        <v>297</v>
      </c>
      <c r="K49" s="49" t="s">
        <v>290</v>
      </c>
      <c r="N49" s="1"/>
      <c r="Y49" t="s">
        <v>234</v>
      </c>
      <c r="Z49" t="s">
        <v>234</v>
      </c>
      <c r="AA49" t="s">
        <v>234</v>
      </c>
    </row>
    <row r="50" spans="1:29">
      <c r="A50" s="49" t="s">
        <v>298</v>
      </c>
      <c r="B50" s="49" t="s">
        <v>226</v>
      </c>
      <c r="C50" s="49" t="s">
        <v>227</v>
      </c>
      <c r="D50" s="49" t="s">
        <v>227</v>
      </c>
      <c r="E50" s="49" t="s">
        <v>236</v>
      </c>
      <c r="F50" s="49" t="s">
        <v>278</v>
      </c>
      <c r="G50" s="49" t="s">
        <v>287</v>
      </c>
      <c r="H50" s="50" t="s">
        <v>296</v>
      </c>
      <c r="I50" s="49" t="s">
        <v>299</v>
      </c>
      <c r="J50" s="49" t="s">
        <v>300</v>
      </c>
      <c r="K50" s="49" t="s">
        <v>290</v>
      </c>
      <c r="N50" s="1"/>
      <c r="Y50" t="s">
        <v>234</v>
      </c>
      <c r="Z50" t="s">
        <v>234</v>
      </c>
      <c r="AA50" t="s">
        <v>234</v>
      </c>
    </row>
    <row r="51" spans="1:29">
      <c r="A51" s="49" t="s">
        <v>301</v>
      </c>
      <c r="B51" s="49" t="s">
        <v>226</v>
      </c>
      <c r="C51" s="49" t="s">
        <v>227</v>
      </c>
      <c r="D51" s="49" t="s">
        <v>227</v>
      </c>
      <c r="E51" s="49" t="s">
        <v>227</v>
      </c>
      <c r="F51" s="49" t="s">
        <v>278</v>
      </c>
      <c r="G51" s="49" t="s">
        <v>287</v>
      </c>
      <c r="H51" s="50" t="s">
        <v>302</v>
      </c>
      <c r="I51" s="49" t="s">
        <v>231</v>
      </c>
      <c r="J51" s="49" t="s">
        <v>303</v>
      </c>
      <c r="K51" s="49" t="s">
        <v>290</v>
      </c>
      <c r="N51" s="1"/>
      <c r="Y51" t="s">
        <v>234</v>
      </c>
      <c r="Z51" t="s">
        <v>234</v>
      </c>
      <c r="AA51" t="s">
        <v>234</v>
      </c>
    </row>
    <row r="52" spans="1:29">
      <c r="A52" s="49" t="s">
        <v>304</v>
      </c>
      <c r="B52" s="49" t="s">
        <v>226</v>
      </c>
      <c r="C52" s="49" t="s">
        <v>227</v>
      </c>
      <c r="D52" s="49" t="s">
        <v>227</v>
      </c>
      <c r="E52" s="49" t="s">
        <v>227</v>
      </c>
      <c r="F52" s="49" t="s">
        <v>278</v>
      </c>
      <c r="G52" s="49" t="s">
        <v>287</v>
      </c>
      <c r="H52" s="50" t="s">
        <v>305</v>
      </c>
      <c r="I52" s="49" t="s">
        <v>231</v>
      </c>
      <c r="J52" s="49" t="s">
        <v>306</v>
      </c>
      <c r="K52" s="49" t="s">
        <v>290</v>
      </c>
      <c r="N52" s="1"/>
      <c r="Y52" t="s">
        <v>234</v>
      </c>
      <c r="Z52" t="s">
        <v>234</v>
      </c>
      <c r="AA52" t="s">
        <v>234</v>
      </c>
    </row>
    <row r="53" spans="1:29">
      <c r="A53" s="49" t="s">
        <v>307</v>
      </c>
      <c r="B53" s="49" t="s">
        <v>226</v>
      </c>
      <c r="C53" s="49" t="s">
        <v>227</v>
      </c>
      <c r="D53" s="49" t="s">
        <v>227</v>
      </c>
      <c r="E53" s="49" t="s">
        <v>236</v>
      </c>
      <c r="F53" s="49" t="s">
        <v>278</v>
      </c>
      <c r="G53" s="49" t="s">
        <v>287</v>
      </c>
      <c r="H53" s="50" t="s">
        <v>308</v>
      </c>
      <c r="I53" s="49" t="s">
        <v>309</v>
      </c>
      <c r="J53" s="49" t="s">
        <v>310</v>
      </c>
      <c r="K53" s="49" t="s">
        <v>290</v>
      </c>
      <c r="N53" s="1"/>
      <c r="Y53" t="s">
        <v>234</v>
      </c>
      <c r="Z53" t="s">
        <v>234</v>
      </c>
      <c r="AA53" t="s">
        <v>234</v>
      </c>
    </row>
    <row r="54" spans="1:29">
      <c r="A54" s="49" t="s">
        <v>311</v>
      </c>
      <c r="B54" s="49" t="s">
        <v>226</v>
      </c>
      <c r="C54" s="49" t="s">
        <v>227</v>
      </c>
      <c r="D54" s="49" t="s">
        <v>227</v>
      </c>
      <c r="E54" s="49" t="s">
        <v>227</v>
      </c>
      <c r="F54" s="49" t="s">
        <v>278</v>
      </c>
      <c r="G54" s="49" t="s">
        <v>287</v>
      </c>
      <c r="H54" s="50" t="s">
        <v>312</v>
      </c>
      <c r="I54" s="49" t="s">
        <v>231</v>
      </c>
      <c r="J54" s="49" t="s">
        <v>313</v>
      </c>
      <c r="K54" s="49" t="s">
        <v>290</v>
      </c>
      <c r="N54" s="1"/>
      <c r="Y54" t="s">
        <v>234</v>
      </c>
      <c r="Z54" t="s">
        <v>234</v>
      </c>
      <c r="AA54" t="s">
        <v>234</v>
      </c>
    </row>
    <row r="55" spans="1:29">
      <c r="A55" s="49" t="s">
        <v>314</v>
      </c>
      <c r="B55" s="49" t="s">
        <v>226</v>
      </c>
      <c r="C55" s="49" t="s">
        <v>227</v>
      </c>
      <c r="D55" s="49" t="s">
        <v>227</v>
      </c>
      <c r="E55" s="49" t="s">
        <v>227</v>
      </c>
      <c r="F55" s="49" t="s">
        <v>278</v>
      </c>
      <c r="G55" s="49" t="s">
        <v>315</v>
      </c>
      <c r="H55" s="50" t="s">
        <v>315</v>
      </c>
      <c r="I55" s="49" t="s">
        <v>316</v>
      </c>
      <c r="J55" s="49" t="s">
        <v>317</v>
      </c>
      <c r="K55" s="49" t="s">
        <v>318</v>
      </c>
      <c r="N55" s="1"/>
      <c r="S55" t="s">
        <v>234</v>
      </c>
      <c r="T55" t="s">
        <v>234</v>
      </c>
    </row>
    <row r="56" spans="1:29">
      <c r="A56" s="49" t="s">
        <v>319</v>
      </c>
      <c r="B56" s="49" t="s">
        <v>226</v>
      </c>
      <c r="C56" s="49" t="s">
        <v>227</v>
      </c>
      <c r="D56" s="49" t="s">
        <v>227</v>
      </c>
      <c r="E56" s="49" t="s">
        <v>227</v>
      </c>
      <c r="F56" s="49" t="s">
        <v>278</v>
      </c>
      <c r="G56" s="49" t="s">
        <v>315</v>
      </c>
      <c r="H56" s="50" t="s">
        <v>320</v>
      </c>
      <c r="I56" s="49" t="s">
        <v>316</v>
      </c>
      <c r="J56" s="49" t="s">
        <v>321</v>
      </c>
      <c r="K56" s="49" t="s">
        <v>318</v>
      </c>
      <c r="N56" s="1"/>
      <c r="S56" t="s">
        <v>234</v>
      </c>
    </row>
    <row r="57" spans="1:29">
      <c r="A57" s="49" t="s">
        <v>322</v>
      </c>
      <c r="B57" s="49" t="s">
        <v>226</v>
      </c>
      <c r="C57" s="49" t="s">
        <v>227</v>
      </c>
      <c r="D57" s="49" t="s">
        <v>227</v>
      </c>
      <c r="E57" s="49" t="s">
        <v>227</v>
      </c>
      <c r="F57" s="49" t="s">
        <v>278</v>
      </c>
      <c r="G57" s="49" t="s">
        <v>315</v>
      </c>
      <c r="H57" s="50" t="s">
        <v>323</v>
      </c>
      <c r="I57" s="49" t="s">
        <v>316</v>
      </c>
      <c r="J57" s="49" t="s">
        <v>324</v>
      </c>
      <c r="K57" s="49" t="s">
        <v>318</v>
      </c>
      <c r="N57" s="1"/>
      <c r="S57" t="s">
        <v>234</v>
      </c>
      <c r="T57" t="s">
        <v>234</v>
      </c>
    </row>
    <row r="58" spans="1:29">
      <c r="A58" s="49" t="s">
        <v>325</v>
      </c>
      <c r="B58" s="49" t="s">
        <v>226</v>
      </c>
      <c r="C58" s="49" t="s">
        <v>227</v>
      </c>
      <c r="D58" s="49" t="s">
        <v>227</v>
      </c>
      <c r="E58" s="49" t="s">
        <v>227</v>
      </c>
      <c r="F58" s="49" t="s">
        <v>278</v>
      </c>
      <c r="G58" s="49" t="s">
        <v>315</v>
      </c>
      <c r="H58" s="50" t="s">
        <v>326</v>
      </c>
      <c r="I58" s="49" t="s">
        <v>316</v>
      </c>
      <c r="J58" s="49" t="s">
        <v>327</v>
      </c>
      <c r="K58" s="49" t="s">
        <v>318</v>
      </c>
      <c r="N58" s="1"/>
      <c r="S58" t="s">
        <v>234</v>
      </c>
      <c r="T58" t="s">
        <v>234</v>
      </c>
    </row>
    <row r="59" spans="1:29">
      <c r="A59" s="49" t="s">
        <v>328</v>
      </c>
      <c r="B59" s="49" t="s">
        <v>226</v>
      </c>
      <c r="C59" s="49" t="s">
        <v>227</v>
      </c>
      <c r="D59" s="49" t="s">
        <v>227</v>
      </c>
      <c r="E59" s="49" t="s">
        <v>227</v>
      </c>
      <c r="F59" s="49" t="s">
        <v>278</v>
      </c>
      <c r="G59" s="49" t="s">
        <v>315</v>
      </c>
      <c r="H59" s="50" t="s">
        <v>329</v>
      </c>
      <c r="I59" s="49" t="s">
        <v>316</v>
      </c>
      <c r="J59" s="49" t="s">
        <v>330</v>
      </c>
      <c r="K59" s="49" t="s">
        <v>318</v>
      </c>
      <c r="N59" s="1"/>
      <c r="S59" t="s">
        <v>234</v>
      </c>
      <c r="T59" t="s">
        <v>234</v>
      </c>
    </row>
    <row r="60" spans="1:29">
      <c r="A60" s="49" t="s">
        <v>331</v>
      </c>
      <c r="B60" s="49" t="s">
        <v>226</v>
      </c>
      <c r="C60" s="49" t="s">
        <v>227</v>
      </c>
      <c r="D60" s="49" t="s">
        <v>227</v>
      </c>
      <c r="E60" s="49" t="s">
        <v>227</v>
      </c>
      <c r="F60" s="49" t="s">
        <v>278</v>
      </c>
      <c r="G60" s="49" t="s">
        <v>315</v>
      </c>
      <c r="H60" s="50" t="s">
        <v>332</v>
      </c>
      <c r="I60" s="49" t="s">
        <v>316</v>
      </c>
      <c r="J60" s="49" t="s">
        <v>333</v>
      </c>
      <c r="K60" s="49" t="s">
        <v>318</v>
      </c>
      <c r="N60" s="1"/>
      <c r="S60" t="s">
        <v>234</v>
      </c>
    </row>
    <row r="61" spans="1:29">
      <c r="A61" s="49" t="s">
        <v>334</v>
      </c>
      <c r="B61" s="49" t="s">
        <v>226</v>
      </c>
      <c r="C61" s="49" t="s">
        <v>227</v>
      </c>
      <c r="D61" s="49" t="s">
        <v>227</v>
      </c>
      <c r="E61" s="49" t="s">
        <v>236</v>
      </c>
      <c r="F61" s="49" t="s">
        <v>278</v>
      </c>
      <c r="G61" s="49" t="s">
        <v>315</v>
      </c>
      <c r="H61" s="50" t="s">
        <v>332</v>
      </c>
      <c r="I61" s="49" t="s">
        <v>335</v>
      </c>
      <c r="J61" s="49" t="s">
        <v>336</v>
      </c>
      <c r="K61" s="49" t="s">
        <v>318</v>
      </c>
      <c r="N61" s="1"/>
      <c r="S61" t="s">
        <v>234</v>
      </c>
    </row>
    <row r="62" spans="1:29">
      <c r="A62" s="49" t="s">
        <v>337</v>
      </c>
      <c r="B62" s="49" t="s">
        <v>226</v>
      </c>
      <c r="C62" s="49" t="s">
        <v>227</v>
      </c>
      <c r="D62" s="49" t="s">
        <v>227</v>
      </c>
      <c r="E62" s="49" t="s">
        <v>227</v>
      </c>
      <c r="F62" s="49" t="s">
        <v>278</v>
      </c>
      <c r="G62" s="49" t="s">
        <v>315</v>
      </c>
      <c r="H62" s="50" t="s">
        <v>338</v>
      </c>
      <c r="I62" s="49" t="s">
        <v>316</v>
      </c>
      <c r="J62" s="49" t="s">
        <v>339</v>
      </c>
      <c r="K62" s="49" t="s">
        <v>318</v>
      </c>
      <c r="N62" s="1"/>
      <c r="S62" t="s">
        <v>234</v>
      </c>
      <c r="T62" t="s">
        <v>234</v>
      </c>
    </row>
    <row r="63" spans="1:29">
      <c r="A63" s="49" t="s">
        <v>340</v>
      </c>
      <c r="B63" s="49" t="s">
        <v>226</v>
      </c>
      <c r="C63" s="49" t="s">
        <v>227</v>
      </c>
      <c r="D63" s="49" t="s">
        <v>227</v>
      </c>
      <c r="E63" s="49" t="s">
        <v>236</v>
      </c>
      <c r="F63" s="49" t="s">
        <v>278</v>
      </c>
      <c r="G63" s="49" t="s">
        <v>315</v>
      </c>
      <c r="H63" s="50" t="s">
        <v>338</v>
      </c>
      <c r="I63" s="49" t="s">
        <v>341</v>
      </c>
      <c r="J63" s="49" t="s">
        <v>342</v>
      </c>
      <c r="K63" s="49" t="s">
        <v>318</v>
      </c>
      <c r="N63" s="1"/>
      <c r="S63" t="s">
        <v>234</v>
      </c>
      <c r="T63" t="s">
        <v>234</v>
      </c>
    </row>
    <row r="64" spans="1:29">
      <c r="A64" s="49" t="s">
        <v>343</v>
      </c>
      <c r="B64" s="49" t="s">
        <v>226</v>
      </c>
      <c r="C64" s="49" t="s">
        <v>227</v>
      </c>
      <c r="D64" s="49" t="s">
        <v>227</v>
      </c>
      <c r="E64" s="49" t="s">
        <v>227</v>
      </c>
      <c r="F64" s="49" t="s">
        <v>278</v>
      </c>
      <c r="G64" s="49" t="s">
        <v>344</v>
      </c>
      <c r="H64" s="50" t="s">
        <v>345</v>
      </c>
      <c r="I64" s="49" t="s">
        <v>346</v>
      </c>
      <c r="J64" s="49" t="s">
        <v>347</v>
      </c>
      <c r="K64" s="49" t="s">
        <v>348</v>
      </c>
      <c r="N64" s="1"/>
      <c r="AB64" t="s">
        <v>234</v>
      </c>
      <c r="AC64" t="s">
        <v>234</v>
      </c>
    </row>
    <row r="65" spans="1:38">
      <c r="A65" s="49" t="s">
        <v>349</v>
      </c>
      <c r="B65" s="49" t="s">
        <v>226</v>
      </c>
      <c r="C65" s="49" t="s">
        <v>227</v>
      </c>
      <c r="D65" s="49" t="s">
        <v>227</v>
      </c>
      <c r="E65" s="49" t="s">
        <v>227</v>
      </c>
      <c r="F65" s="49" t="s">
        <v>278</v>
      </c>
      <c r="G65" s="49" t="s">
        <v>350</v>
      </c>
      <c r="H65" s="50" t="s">
        <v>351</v>
      </c>
      <c r="I65" s="49" t="s">
        <v>352</v>
      </c>
      <c r="J65" s="49" t="s">
        <v>353</v>
      </c>
      <c r="K65" s="49" t="s">
        <v>354</v>
      </c>
      <c r="N65" s="1"/>
      <c r="AD65" t="s">
        <v>234</v>
      </c>
    </row>
    <row r="66" spans="1:38">
      <c r="A66" s="49" t="s">
        <v>355</v>
      </c>
      <c r="B66" s="49" t="s">
        <v>226</v>
      </c>
      <c r="C66" s="49" t="s">
        <v>227</v>
      </c>
      <c r="D66" s="49" t="s">
        <v>227</v>
      </c>
      <c r="E66" s="49" t="s">
        <v>227</v>
      </c>
      <c r="F66" s="49" t="s">
        <v>278</v>
      </c>
      <c r="G66" s="49" t="s">
        <v>350</v>
      </c>
      <c r="H66" s="50" t="s">
        <v>356</v>
      </c>
      <c r="I66" s="49" t="s">
        <v>352</v>
      </c>
      <c r="J66" s="49" t="s">
        <v>357</v>
      </c>
      <c r="K66" s="49" t="s">
        <v>354</v>
      </c>
      <c r="N66" s="1"/>
      <c r="AD66" t="s">
        <v>234</v>
      </c>
    </row>
    <row r="67" spans="1:38">
      <c r="A67" s="49" t="s">
        <v>358</v>
      </c>
      <c r="B67" s="49" t="s">
        <v>226</v>
      </c>
      <c r="C67" s="49" t="s">
        <v>227</v>
      </c>
      <c r="D67" s="49" t="s">
        <v>227</v>
      </c>
      <c r="E67" s="49" t="s">
        <v>227</v>
      </c>
      <c r="F67" s="49" t="s">
        <v>278</v>
      </c>
      <c r="G67" s="49" t="s">
        <v>350</v>
      </c>
      <c r="H67" s="50" t="s">
        <v>359</v>
      </c>
      <c r="I67" s="49" t="s">
        <v>352</v>
      </c>
      <c r="J67" s="49" t="s">
        <v>360</v>
      </c>
      <c r="K67" s="49" t="s">
        <v>354</v>
      </c>
      <c r="N67" s="1"/>
      <c r="AD67" t="s">
        <v>234</v>
      </c>
    </row>
    <row r="68" spans="1:38">
      <c r="A68" s="49" t="s">
        <v>361</v>
      </c>
      <c r="B68" s="49" t="s">
        <v>226</v>
      </c>
      <c r="C68" s="49" t="s">
        <v>227</v>
      </c>
      <c r="D68" s="49" t="s">
        <v>227</v>
      </c>
      <c r="E68" s="49" t="s">
        <v>227</v>
      </c>
      <c r="F68" s="49" t="s">
        <v>278</v>
      </c>
      <c r="G68" s="49" t="s">
        <v>350</v>
      </c>
      <c r="H68" s="50" t="s">
        <v>362</v>
      </c>
      <c r="I68" s="49" t="s">
        <v>352</v>
      </c>
      <c r="J68" s="49" t="s">
        <v>363</v>
      </c>
      <c r="K68" s="49" t="s">
        <v>354</v>
      </c>
      <c r="N68" s="1"/>
      <c r="AD68" t="s">
        <v>234</v>
      </c>
    </row>
    <row r="69" spans="1:38">
      <c r="A69" s="49" t="s">
        <v>364</v>
      </c>
      <c r="B69" s="49" t="s">
        <v>226</v>
      </c>
      <c r="C69" s="49" t="s">
        <v>227</v>
      </c>
      <c r="D69" s="49" t="s">
        <v>227</v>
      </c>
      <c r="E69" s="49" t="s">
        <v>227</v>
      </c>
      <c r="F69" s="49" t="s">
        <v>278</v>
      </c>
      <c r="G69" s="49" t="s">
        <v>365</v>
      </c>
      <c r="H69" s="50" t="s">
        <v>366</v>
      </c>
      <c r="I69" s="49" t="s">
        <v>231</v>
      </c>
      <c r="J69" s="49" t="s">
        <v>367</v>
      </c>
      <c r="K69" s="49" t="s">
        <v>368</v>
      </c>
      <c r="N69" s="1"/>
      <c r="AF69" t="s">
        <v>234</v>
      </c>
      <c r="AG69" t="s">
        <v>234</v>
      </c>
    </row>
    <row r="70" spans="1:38">
      <c r="A70" s="49" t="s">
        <v>369</v>
      </c>
      <c r="B70" s="49" t="s">
        <v>226</v>
      </c>
      <c r="C70" s="49" t="s">
        <v>227</v>
      </c>
      <c r="D70" s="49" t="s">
        <v>227</v>
      </c>
      <c r="E70" s="49" t="s">
        <v>236</v>
      </c>
      <c r="F70" s="49" t="s">
        <v>278</v>
      </c>
      <c r="G70" s="49" t="s">
        <v>365</v>
      </c>
      <c r="H70" s="50" t="s">
        <v>366</v>
      </c>
      <c r="I70" s="49" t="s">
        <v>370</v>
      </c>
      <c r="J70" s="49" t="s">
        <v>371</v>
      </c>
      <c r="K70" s="49" t="s">
        <v>368</v>
      </c>
      <c r="N70" s="1"/>
      <c r="AF70" t="s">
        <v>234</v>
      </c>
      <c r="AG70" t="s">
        <v>234</v>
      </c>
    </row>
    <row r="71" spans="1:38">
      <c r="A71" s="49" t="s">
        <v>372</v>
      </c>
      <c r="B71" s="49" t="s">
        <v>226</v>
      </c>
      <c r="C71" s="49" t="s">
        <v>227</v>
      </c>
      <c r="D71" s="49" t="s">
        <v>227</v>
      </c>
      <c r="E71" s="49" t="s">
        <v>227</v>
      </c>
      <c r="F71" s="49" t="s">
        <v>278</v>
      </c>
      <c r="G71" s="49" t="s">
        <v>365</v>
      </c>
      <c r="H71" s="50" t="s">
        <v>373</v>
      </c>
      <c r="I71" s="49" t="s">
        <v>231</v>
      </c>
      <c r="J71" s="49" t="s">
        <v>374</v>
      </c>
      <c r="K71" s="49" t="s">
        <v>368</v>
      </c>
      <c r="N71" s="1"/>
      <c r="AF71" t="s">
        <v>234</v>
      </c>
      <c r="AG71" t="s">
        <v>234</v>
      </c>
    </row>
    <row r="72" spans="1:38">
      <c r="A72" s="49" t="s">
        <v>375</v>
      </c>
      <c r="B72" s="49" t="s">
        <v>226</v>
      </c>
      <c r="C72" s="49" t="s">
        <v>227</v>
      </c>
      <c r="D72" s="49" t="s">
        <v>227</v>
      </c>
      <c r="E72" s="49" t="s">
        <v>227</v>
      </c>
      <c r="F72" s="49" t="s">
        <v>278</v>
      </c>
      <c r="G72" s="49" t="s">
        <v>376</v>
      </c>
      <c r="H72" s="50" t="s">
        <v>377</v>
      </c>
      <c r="I72" s="49" t="s">
        <v>231</v>
      </c>
      <c r="J72" s="49" t="s">
        <v>378</v>
      </c>
      <c r="K72" s="49" t="s">
        <v>379</v>
      </c>
      <c r="N72" s="1"/>
      <c r="AH72" t="s">
        <v>234</v>
      </c>
      <c r="AI72" t="s">
        <v>234</v>
      </c>
    </row>
    <row r="73" spans="1:38">
      <c r="A73" s="49" t="s">
        <v>380</v>
      </c>
      <c r="B73" s="49" t="s">
        <v>226</v>
      </c>
      <c r="C73" s="49" t="s">
        <v>227</v>
      </c>
      <c r="D73" s="49" t="s">
        <v>227</v>
      </c>
      <c r="E73" s="49" t="s">
        <v>227</v>
      </c>
      <c r="F73" s="49" t="s">
        <v>278</v>
      </c>
      <c r="G73" s="49" t="s">
        <v>376</v>
      </c>
      <c r="H73" s="50" t="s">
        <v>381</v>
      </c>
      <c r="I73" s="49" t="s">
        <v>231</v>
      </c>
      <c r="J73" s="49" t="s">
        <v>382</v>
      </c>
      <c r="K73" s="49" t="s">
        <v>379</v>
      </c>
      <c r="N73" s="1"/>
      <c r="AH73" t="s">
        <v>234</v>
      </c>
      <c r="AI73" t="s">
        <v>234</v>
      </c>
    </row>
    <row r="74" spans="1:38">
      <c r="A74" s="49" t="s">
        <v>383</v>
      </c>
      <c r="B74" s="49" t="s">
        <v>226</v>
      </c>
      <c r="C74" s="49" t="s">
        <v>227</v>
      </c>
      <c r="D74" s="49" t="s">
        <v>227</v>
      </c>
      <c r="E74" s="49" t="s">
        <v>227</v>
      </c>
      <c r="F74" s="49" t="s">
        <v>384</v>
      </c>
      <c r="G74" s="49" t="s">
        <v>385</v>
      </c>
      <c r="H74" s="50" t="s">
        <v>386</v>
      </c>
      <c r="I74" s="49" t="s">
        <v>387</v>
      </c>
      <c r="J74" s="49" t="s">
        <v>388</v>
      </c>
      <c r="K74" s="49" t="s">
        <v>389</v>
      </c>
      <c r="N74" s="1"/>
      <c r="U74" t="s">
        <v>234</v>
      </c>
      <c r="V74" t="s">
        <v>234</v>
      </c>
      <c r="W74" t="s">
        <v>234</v>
      </c>
      <c r="X74" t="s">
        <v>234</v>
      </c>
    </row>
    <row r="75" spans="1:38">
      <c r="A75" s="49" t="s">
        <v>390</v>
      </c>
      <c r="B75" s="49" t="s">
        <v>226</v>
      </c>
      <c r="C75" s="49" t="s">
        <v>227</v>
      </c>
      <c r="D75" s="49" t="s">
        <v>227</v>
      </c>
      <c r="E75" s="49" t="s">
        <v>236</v>
      </c>
      <c r="F75" s="49" t="s">
        <v>384</v>
      </c>
      <c r="G75" s="49" t="s">
        <v>385</v>
      </c>
      <c r="H75" s="50" t="s">
        <v>391</v>
      </c>
      <c r="I75" s="49" t="s">
        <v>392</v>
      </c>
      <c r="J75" s="49" t="s">
        <v>393</v>
      </c>
      <c r="K75" s="49" t="s">
        <v>389</v>
      </c>
      <c r="N75" s="1"/>
      <c r="U75" t="s">
        <v>234</v>
      </c>
      <c r="V75" t="s">
        <v>234</v>
      </c>
      <c r="X75" t="s">
        <v>234</v>
      </c>
    </row>
    <row r="76" spans="1:38">
      <c r="A76" s="49" t="s">
        <v>394</v>
      </c>
      <c r="B76" s="49" t="s">
        <v>226</v>
      </c>
      <c r="C76" s="49" t="s">
        <v>227</v>
      </c>
      <c r="D76" s="49" t="s">
        <v>227</v>
      </c>
      <c r="E76" s="49" t="s">
        <v>236</v>
      </c>
      <c r="F76" s="49" t="s">
        <v>384</v>
      </c>
      <c r="G76" s="49" t="s">
        <v>385</v>
      </c>
      <c r="H76" s="50" t="s">
        <v>395</v>
      </c>
      <c r="I76" s="49" t="s">
        <v>396</v>
      </c>
      <c r="J76" s="49" t="s">
        <v>397</v>
      </c>
      <c r="K76" s="49" t="s">
        <v>389</v>
      </c>
      <c r="N76" s="1"/>
      <c r="U76" t="s">
        <v>234</v>
      </c>
      <c r="V76" t="s">
        <v>234</v>
      </c>
      <c r="W76" t="s">
        <v>234</v>
      </c>
      <c r="X76" t="s">
        <v>234</v>
      </c>
    </row>
    <row r="77" spans="1:38">
      <c r="A77" s="49" t="s">
        <v>398</v>
      </c>
      <c r="B77" s="49" t="s">
        <v>226</v>
      </c>
      <c r="C77" s="49" t="s">
        <v>227</v>
      </c>
      <c r="D77" s="49" t="s">
        <v>227</v>
      </c>
      <c r="E77" s="49" t="s">
        <v>227</v>
      </c>
      <c r="F77" s="49" t="s">
        <v>384</v>
      </c>
      <c r="G77" s="49" t="s">
        <v>385</v>
      </c>
      <c r="H77" s="50" t="s">
        <v>399</v>
      </c>
      <c r="I77" s="49" t="s">
        <v>387</v>
      </c>
      <c r="J77" s="49" t="s">
        <v>400</v>
      </c>
      <c r="K77" s="49" t="s">
        <v>389</v>
      </c>
      <c r="N77" s="1"/>
      <c r="U77" t="s">
        <v>234</v>
      </c>
      <c r="V77" t="s">
        <v>234</v>
      </c>
      <c r="W77" t="s">
        <v>234</v>
      </c>
      <c r="X77" t="s">
        <v>234</v>
      </c>
    </row>
    <row r="78" spans="1:38">
      <c r="A78" s="49" t="s">
        <v>401</v>
      </c>
      <c r="B78" s="49" t="s">
        <v>226</v>
      </c>
      <c r="C78" s="49" t="s">
        <v>227</v>
      </c>
      <c r="D78" s="49" t="s">
        <v>227</v>
      </c>
      <c r="E78" s="49" t="s">
        <v>227</v>
      </c>
      <c r="F78" s="49" t="s">
        <v>384</v>
      </c>
      <c r="G78" s="49" t="s">
        <v>385</v>
      </c>
      <c r="H78" s="50" t="s">
        <v>402</v>
      </c>
      <c r="I78" s="49" t="s">
        <v>387</v>
      </c>
      <c r="J78" s="49" t="s">
        <v>403</v>
      </c>
      <c r="K78" s="49" t="s">
        <v>389</v>
      </c>
      <c r="N78" s="1"/>
      <c r="U78" t="s">
        <v>234</v>
      </c>
      <c r="V78" t="s">
        <v>234</v>
      </c>
      <c r="X78" t="s">
        <v>234</v>
      </c>
    </row>
    <row r="79" spans="1:38">
      <c r="A79" s="49" t="s">
        <v>404</v>
      </c>
      <c r="B79" s="49" t="s">
        <v>226</v>
      </c>
      <c r="C79" s="49" t="s">
        <v>227</v>
      </c>
      <c r="D79" s="49" t="s">
        <v>227</v>
      </c>
      <c r="E79" s="49" t="s">
        <v>227</v>
      </c>
      <c r="F79" s="49" t="s">
        <v>384</v>
      </c>
      <c r="G79" s="49" t="s">
        <v>405</v>
      </c>
      <c r="H79" s="50" t="s">
        <v>406</v>
      </c>
      <c r="I79" s="49" t="s">
        <v>387</v>
      </c>
      <c r="J79" s="49" t="s">
        <v>407</v>
      </c>
      <c r="K79" s="49" t="s">
        <v>408</v>
      </c>
      <c r="N79" s="1"/>
      <c r="AJ79" t="s">
        <v>234</v>
      </c>
      <c r="AK79" t="s">
        <v>234</v>
      </c>
    </row>
    <row r="80" spans="1:38">
      <c r="A80" s="49" t="s">
        <v>409</v>
      </c>
      <c r="B80" s="49" t="s">
        <v>226</v>
      </c>
      <c r="C80" s="49" t="s">
        <v>227</v>
      </c>
      <c r="D80" s="49" t="s">
        <v>227</v>
      </c>
      <c r="E80" s="49" t="s">
        <v>227</v>
      </c>
      <c r="F80" s="49" t="s">
        <v>384</v>
      </c>
      <c r="G80" s="49" t="s">
        <v>405</v>
      </c>
      <c r="H80" s="50" t="s">
        <v>410</v>
      </c>
      <c r="I80" s="49" t="s">
        <v>387</v>
      </c>
      <c r="J80" s="49" t="s">
        <v>411</v>
      </c>
      <c r="K80" s="49" t="s">
        <v>408</v>
      </c>
      <c r="N80" s="1"/>
      <c r="AJ80" t="s">
        <v>234</v>
      </c>
      <c r="AK80" t="s">
        <v>234</v>
      </c>
      <c r="AL80" t="s">
        <v>234</v>
      </c>
    </row>
    <row r="81" spans="1:61">
      <c r="A81" s="49" t="s">
        <v>412</v>
      </c>
      <c r="B81" s="49" t="s">
        <v>226</v>
      </c>
      <c r="C81" s="49" t="s">
        <v>227</v>
      </c>
      <c r="D81" s="49" t="s">
        <v>227</v>
      </c>
      <c r="E81" s="49" t="s">
        <v>227</v>
      </c>
      <c r="F81" s="49" t="s">
        <v>384</v>
      </c>
      <c r="G81" s="49" t="s">
        <v>405</v>
      </c>
      <c r="H81" s="50" t="s">
        <v>413</v>
      </c>
      <c r="I81" s="49" t="s">
        <v>387</v>
      </c>
      <c r="J81" s="49" t="s">
        <v>414</v>
      </c>
      <c r="K81" s="49" t="s">
        <v>408</v>
      </c>
      <c r="N81" s="1"/>
      <c r="AJ81" t="s">
        <v>234</v>
      </c>
      <c r="AK81" t="s">
        <v>234</v>
      </c>
      <c r="AL81" t="s">
        <v>234</v>
      </c>
    </row>
    <row r="82" spans="1:61">
      <c r="A82" s="49" t="s">
        <v>415</v>
      </c>
      <c r="B82" s="49" t="s">
        <v>226</v>
      </c>
      <c r="C82" s="49" t="s">
        <v>227</v>
      </c>
      <c r="D82" s="49" t="s">
        <v>227</v>
      </c>
      <c r="E82" s="49" t="s">
        <v>227</v>
      </c>
      <c r="F82" s="49" t="s">
        <v>384</v>
      </c>
      <c r="G82" s="49" t="s">
        <v>405</v>
      </c>
      <c r="H82" s="50" t="s">
        <v>395</v>
      </c>
      <c r="I82" s="49" t="s">
        <v>387</v>
      </c>
      <c r="J82" s="49" t="s">
        <v>416</v>
      </c>
      <c r="K82" s="49" t="s">
        <v>408</v>
      </c>
      <c r="N82" s="1"/>
      <c r="AJ82" t="s">
        <v>234</v>
      </c>
      <c r="AK82" t="s">
        <v>234</v>
      </c>
      <c r="AL82" t="s">
        <v>234</v>
      </c>
    </row>
    <row r="83" spans="1:61">
      <c r="A83" s="49" t="s">
        <v>417</v>
      </c>
      <c r="B83" s="49" t="s">
        <v>226</v>
      </c>
      <c r="C83" s="49" t="s">
        <v>227</v>
      </c>
      <c r="D83" s="49" t="s">
        <v>227</v>
      </c>
      <c r="E83" s="49" t="s">
        <v>227</v>
      </c>
      <c r="F83" s="49" t="s">
        <v>384</v>
      </c>
      <c r="G83" s="49" t="s">
        <v>405</v>
      </c>
      <c r="H83" s="50" t="s">
        <v>418</v>
      </c>
      <c r="I83" s="49" t="s">
        <v>387</v>
      </c>
      <c r="J83" s="49" t="s">
        <v>419</v>
      </c>
      <c r="K83" s="49" t="s">
        <v>408</v>
      </c>
      <c r="N83" s="1"/>
      <c r="AJ83" t="s">
        <v>234</v>
      </c>
      <c r="AK83" t="s">
        <v>234</v>
      </c>
      <c r="AL83" t="s">
        <v>234</v>
      </c>
    </row>
    <row r="84" spans="1:61">
      <c r="A84" s="49" t="s">
        <v>420</v>
      </c>
      <c r="B84" s="49" t="s">
        <v>226</v>
      </c>
      <c r="C84" s="49" t="s">
        <v>227</v>
      </c>
      <c r="D84" s="49" t="s">
        <v>227</v>
      </c>
      <c r="E84" s="49" t="s">
        <v>227</v>
      </c>
      <c r="F84" s="49" t="s">
        <v>384</v>
      </c>
      <c r="G84" s="49" t="s">
        <v>421</v>
      </c>
      <c r="H84" s="50" t="s">
        <v>422</v>
      </c>
      <c r="I84" s="49" t="s">
        <v>387</v>
      </c>
      <c r="J84" s="49" t="s">
        <v>423</v>
      </c>
      <c r="K84" s="49" t="s">
        <v>424</v>
      </c>
      <c r="N84" s="1"/>
      <c r="AM84" t="s">
        <v>234</v>
      </c>
    </row>
    <row r="85" spans="1:61">
      <c r="A85" s="49" t="s">
        <v>425</v>
      </c>
      <c r="B85" s="49" t="s">
        <v>226</v>
      </c>
      <c r="C85" s="49" t="s">
        <v>227</v>
      </c>
      <c r="D85" s="49" t="s">
        <v>227</v>
      </c>
      <c r="E85" s="49" t="s">
        <v>227</v>
      </c>
      <c r="F85" s="49" t="s">
        <v>426</v>
      </c>
      <c r="G85" s="49" t="s">
        <v>427</v>
      </c>
      <c r="H85" s="50" t="s">
        <v>428</v>
      </c>
      <c r="I85" s="49" t="s">
        <v>387</v>
      </c>
      <c r="J85" s="49" t="s">
        <v>429</v>
      </c>
      <c r="K85" s="49" t="s">
        <v>430</v>
      </c>
      <c r="N85" s="1"/>
      <c r="AN85" t="s">
        <v>234</v>
      </c>
      <c r="AO85" t="s">
        <v>234</v>
      </c>
      <c r="AP85" t="s">
        <v>234</v>
      </c>
    </row>
    <row r="86" spans="1:61">
      <c r="A86" s="49" t="s">
        <v>431</v>
      </c>
      <c r="B86" s="49" t="s">
        <v>226</v>
      </c>
      <c r="C86" s="49" t="s">
        <v>227</v>
      </c>
      <c r="D86" s="49" t="s">
        <v>227</v>
      </c>
      <c r="E86" s="49" t="s">
        <v>227</v>
      </c>
      <c r="F86" s="49" t="s">
        <v>426</v>
      </c>
      <c r="G86" s="49" t="s">
        <v>427</v>
      </c>
      <c r="H86" s="50" t="s">
        <v>432</v>
      </c>
      <c r="I86" s="49" t="s">
        <v>387</v>
      </c>
      <c r="J86" s="49" t="s">
        <v>433</v>
      </c>
      <c r="K86" s="49" t="s">
        <v>430</v>
      </c>
      <c r="N86" s="1"/>
      <c r="AN86" t="s">
        <v>234</v>
      </c>
      <c r="AO86" t="s">
        <v>234</v>
      </c>
      <c r="AP86" t="s">
        <v>234</v>
      </c>
    </row>
    <row r="87" spans="1:61">
      <c r="A87" s="49" t="s">
        <v>434</v>
      </c>
      <c r="B87" s="49" t="s">
        <v>226</v>
      </c>
      <c r="C87" s="49" t="s">
        <v>227</v>
      </c>
      <c r="D87" s="49" t="s">
        <v>227</v>
      </c>
      <c r="E87" s="49" t="s">
        <v>227</v>
      </c>
      <c r="F87" s="49" t="s">
        <v>426</v>
      </c>
      <c r="G87" s="49" t="s">
        <v>427</v>
      </c>
      <c r="H87" s="50" t="s">
        <v>435</v>
      </c>
      <c r="I87" s="49" t="s">
        <v>387</v>
      </c>
      <c r="J87" s="49" t="s">
        <v>436</v>
      </c>
      <c r="K87" s="49" t="s">
        <v>430</v>
      </c>
      <c r="N87" s="1"/>
      <c r="AN87" t="s">
        <v>234</v>
      </c>
      <c r="AO87" t="s">
        <v>234</v>
      </c>
      <c r="AP87" t="s">
        <v>234</v>
      </c>
    </row>
    <row r="88" spans="1:61">
      <c r="A88" s="49" t="s">
        <v>437</v>
      </c>
      <c r="B88" s="49" t="s">
        <v>226</v>
      </c>
      <c r="C88" s="49" t="s">
        <v>227</v>
      </c>
      <c r="D88" s="49" t="s">
        <v>227</v>
      </c>
      <c r="E88" s="49" t="s">
        <v>227</v>
      </c>
      <c r="F88" s="49" t="s">
        <v>426</v>
      </c>
      <c r="G88" s="49" t="s">
        <v>427</v>
      </c>
      <c r="H88" s="50" t="s">
        <v>438</v>
      </c>
      <c r="I88" s="49" t="s">
        <v>387</v>
      </c>
      <c r="J88" s="49" t="s">
        <v>439</v>
      </c>
      <c r="K88" s="49" t="s">
        <v>430</v>
      </c>
      <c r="N88" s="1"/>
      <c r="AN88" t="s">
        <v>234</v>
      </c>
      <c r="AO88" t="s">
        <v>234</v>
      </c>
      <c r="AP88" t="s">
        <v>234</v>
      </c>
    </row>
    <row r="89" spans="1:61">
      <c r="A89" s="49" t="s">
        <v>440</v>
      </c>
      <c r="B89" s="49" t="s">
        <v>226</v>
      </c>
      <c r="C89" s="49" t="s">
        <v>227</v>
      </c>
      <c r="D89" s="49" t="s">
        <v>227</v>
      </c>
      <c r="E89" s="49" t="s">
        <v>227</v>
      </c>
      <c r="F89" s="49" t="s">
        <v>426</v>
      </c>
      <c r="G89" s="49" t="s">
        <v>427</v>
      </c>
      <c r="H89" s="50" t="s">
        <v>441</v>
      </c>
      <c r="I89" s="49" t="s">
        <v>387</v>
      </c>
      <c r="J89" s="49" t="s">
        <v>442</v>
      </c>
      <c r="K89" s="49" t="s">
        <v>430</v>
      </c>
      <c r="N89" s="1"/>
      <c r="AN89" t="s">
        <v>234</v>
      </c>
      <c r="AO89" t="s">
        <v>234</v>
      </c>
      <c r="AP89" t="s">
        <v>234</v>
      </c>
    </row>
    <row r="90" spans="1:61">
      <c r="A90" s="49" t="s">
        <v>443</v>
      </c>
      <c r="B90" s="49" t="s">
        <v>226</v>
      </c>
      <c r="C90" s="49" t="s">
        <v>227</v>
      </c>
      <c r="D90" s="49" t="s">
        <v>227</v>
      </c>
      <c r="E90" s="49" t="s">
        <v>227</v>
      </c>
      <c r="F90" s="49" t="s">
        <v>426</v>
      </c>
      <c r="G90" s="49" t="s">
        <v>427</v>
      </c>
      <c r="H90" s="50" t="s">
        <v>444</v>
      </c>
      <c r="I90" s="49" t="s">
        <v>387</v>
      </c>
      <c r="J90" s="49" t="s">
        <v>445</v>
      </c>
      <c r="K90" s="49" t="s">
        <v>430</v>
      </c>
      <c r="N90" s="1"/>
      <c r="AN90" t="s">
        <v>234</v>
      </c>
      <c r="AO90" t="s">
        <v>234</v>
      </c>
      <c r="AP90" t="s">
        <v>234</v>
      </c>
    </row>
    <row r="91" spans="1:61">
      <c r="A91" s="49" t="s">
        <v>446</v>
      </c>
      <c r="B91" s="49" t="s">
        <v>226</v>
      </c>
      <c r="C91" s="49" t="s">
        <v>227</v>
      </c>
      <c r="D91" s="49" t="s">
        <v>227</v>
      </c>
      <c r="E91" s="49" t="s">
        <v>227</v>
      </c>
      <c r="F91" s="49" t="s">
        <v>426</v>
      </c>
      <c r="G91" s="49" t="s">
        <v>427</v>
      </c>
      <c r="H91" s="50" t="s">
        <v>447</v>
      </c>
      <c r="I91" s="49" t="s">
        <v>387</v>
      </c>
      <c r="J91" s="49" t="s">
        <v>448</v>
      </c>
      <c r="K91" s="49" t="s">
        <v>430</v>
      </c>
      <c r="N91" s="1"/>
      <c r="AN91" t="s">
        <v>234</v>
      </c>
      <c r="AO91" t="s">
        <v>234</v>
      </c>
      <c r="AP91" t="s">
        <v>234</v>
      </c>
    </row>
    <row r="92" spans="1:61">
      <c r="A92" s="49" t="s">
        <v>449</v>
      </c>
      <c r="B92" s="49" t="s">
        <v>226</v>
      </c>
      <c r="C92" s="49" t="s">
        <v>227</v>
      </c>
      <c r="D92" s="49" t="s">
        <v>227</v>
      </c>
      <c r="E92" s="49" t="s">
        <v>236</v>
      </c>
      <c r="F92" s="49" t="s">
        <v>426</v>
      </c>
      <c r="G92" s="49" t="s">
        <v>427</v>
      </c>
      <c r="H92" s="50" t="s">
        <v>450</v>
      </c>
      <c r="I92" s="49" t="s">
        <v>451</v>
      </c>
      <c r="J92" s="49" t="s">
        <v>452</v>
      </c>
      <c r="K92" s="49" t="s">
        <v>430</v>
      </c>
      <c r="N92" s="1"/>
      <c r="AN92" t="s">
        <v>234</v>
      </c>
      <c r="AO92" t="s">
        <v>234</v>
      </c>
      <c r="AP92" t="s">
        <v>234</v>
      </c>
    </row>
    <row r="93" spans="1:61">
      <c r="A93" s="49" t="s">
        <v>453</v>
      </c>
      <c r="B93" s="49" t="s">
        <v>226</v>
      </c>
      <c r="C93" s="49" t="s">
        <v>227</v>
      </c>
      <c r="D93" s="49" t="s">
        <v>227</v>
      </c>
      <c r="E93" s="49" t="s">
        <v>227</v>
      </c>
      <c r="F93" s="49" t="s">
        <v>426</v>
      </c>
      <c r="G93" s="49" t="s">
        <v>427</v>
      </c>
      <c r="H93" s="50" t="s">
        <v>454</v>
      </c>
      <c r="I93" s="49" t="s">
        <v>387</v>
      </c>
      <c r="J93" s="49" t="s">
        <v>455</v>
      </c>
      <c r="K93" s="49" t="s">
        <v>430</v>
      </c>
      <c r="N93" s="1"/>
      <c r="AN93" t="s">
        <v>234</v>
      </c>
      <c r="AO93" t="s">
        <v>234</v>
      </c>
      <c r="AP93" t="s">
        <v>234</v>
      </c>
    </row>
    <row r="94" spans="1:61">
      <c r="A94" s="49" t="s">
        <v>456</v>
      </c>
      <c r="B94" s="49" t="s">
        <v>226</v>
      </c>
      <c r="C94" s="49" t="s">
        <v>227</v>
      </c>
      <c r="D94" s="49" t="s">
        <v>227</v>
      </c>
      <c r="E94" s="49" t="s">
        <v>227</v>
      </c>
      <c r="F94" s="49" t="s">
        <v>426</v>
      </c>
      <c r="G94" s="49" t="s">
        <v>457</v>
      </c>
      <c r="H94" s="50" t="s">
        <v>458</v>
      </c>
      <c r="I94" s="49" t="s">
        <v>459</v>
      </c>
      <c r="J94" s="49" t="s">
        <v>460</v>
      </c>
      <c r="K94" s="49" t="s">
        <v>461</v>
      </c>
      <c r="N94" s="1"/>
      <c r="AQ94" t="s">
        <v>234</v>
      </c>
      <c r="AR94" t="s">
        <v>234</v>
      </c>
    </row>
    <row r="95" spans="1:61">
      <c r="A95" s="49" t="s">
        <v>462</v>
      </c>
      <c r="B95" s="49" t="s">
        <v>226</v>
      </c>
      <c r="C95" s="49" t="s">
        <v>227</v>
      </c>
      <c r="D95" s="49" t="s">
        <v>227</v>
      </c>
      <c r="E95" s="49" t="s">
        <v>227</v>
      </c>
      <c r="F95" s="49" t="s">
        <v>426</v>
      </c>
      <c r="G95" s="49" t="s">
        <v>457</v>
      </c>
      <c r="H95" s="50" t="s">
        <v>463</v>
      </c>
      <c r="I95" s="49" t="s">
        <v>464</v>
      </c>
      <c r="J95" s="49" t="s">
        <v>465</v>
      </c>
      <c r="K95" s="49" t="s">
        <v>461</v>
      </c>
      <c r="N95" s="1"/>
      <c r="AQ95" t="s">
        <v>234</v>
      </c>
      <c r="AR95" t="s">
        <v>234</v>
      </c>
    </row>
    <row r="96" spans="1:61">
      <c r="A96" s="49" t="s">
        <v>466</v>
      </c>
      <c r="B96" s="49" t="s">
        <v>226</v>
      </c>
      <c r="C96" s="49" t="s">
        <v>227</v>
      </c>
      <c r="D96" s="49" t="s">
        <v>227</v>
      </c>
      <c r="E96" s="49" t="s">
        <v>227</v>
      </c>
      <c r="F96" s="49" t="s">
        <v>467</v>
      </c>
      <c r="G96" s="49" t="s">
        <v>467</v>
      </c>
      <c r="H96" s="50" t="s">
        <v>468</v>
      </c>
      <c r="I96" s="49" t="s">
        <v>469</v>
      </c>
      <c r="J96" s="49" t="s">
        <v>470</v>
      </c>
      <c r="K96" s="49" t="s">
        <v>471</v>
      </c>
      <c r="N96" s="1"/>
      <c r="BG96" t="s">
        <v>234</v>
      </c>
      <c r="BH96" t="s">
        <v>234</v>
      </c>
      <c r="BI96" t="s">
        <v>234</v>
      </c>
    </row>
    <row r="97" spans="1:71">
      <c r="A97" s="49" t="s">
        <v>472</v>
      </c>
      <c r="B97" s="49" t="s">
        <v>226</v>
      </c>
      <c r="C97" s="49" t="s">
        <v>227</v>
      </c>
      <c r="D97" s="49" t="s">
        <v>227</v>
      </c>
      <c r="E97" s="49" t="s">
        <v>227</v>
      </c>
      <c r="F97" s="49" t="s">
        <v>467</v>
      </c>
      <c r="G97" s="49" t="s">
        <v>467</v>
      </c>
      <c r="H97" s="50" t="s">
        <v>473</v>
      </c>
      <c r="I97" s="49" t="s">
        <v>469</v>
      </c>
      <c r="J97" s="49" t="s">
        <v>474</v>
      </c>
      <c r="K97" s="49" t="s">
        <v>471</v>
      </c>
      <c r="N97" s="1"/>
      <c r="BG97" t="s">
        <v>234</v>
      </c>
      <c r="BH97" t="s">
        <v>234</v>
      </c>
      <c r="BI97" t="s">
        <v>234</v>
      </c>
    </row>
    <row r="98" spans="1:71">
      <c r="A98" s="49" t="s">
        <v>475</v>
      </c>
      <c r="B98" s="49" t="s">
        <v>226</v>
      </c>
      <c r="C98" s="49" t="s">
        <v>227</v>
      </c>
      <c r="D98" s="49" t="s">
        <v>227</v>
      </c>
      <c r="E98" s="49" t="s">
        <v>227</v>
      </c>
      <c r="F98" s="49" t="s">
        <v>467</v>
      </c>
      <c r="G98" s="49" t="s">
        <v>467</v>
      </c>
      <c r="H98" s="50" t="s">
        <v>476</v>
      </c>
      <c r="I98" s="49" t="s">
        <v>477</v>
      </c>
      <c r="J98" s="49" t="s">
        <v>478</v>
      </c>
      <c r="K98" s="49" t="s">
        <v>471</v>
      </c>
      <c r="N98" s="1"/>
      <c r="BG98" t="s">
        <v>234</v>
      </c>
      <c r="BH98" t="s">
        <v>234</v>
      </c>
      <c r="BI98" t="s">
        <v>234</v>
      </c>
    </row>
    <row r="99" spans="1:71">
      <c r="A99" s="49" t="s">
        <v>479</v>
      </c>
      <c r="B99" s="49" t="s">
        <v>226</v>
      </c>
      <c r="C99" s="49" t="s">
        <v>227</v>
      </c>
      <c r="D99" s="49" t="s">
        <v>227</v>
      </c>
      <c r="E99" s="49" t="s">
        <v>227</v>
      </c>
      <c r="F99" s="49" t="s">
        <v>467</v>
      </c>
      <c r="G99" s="49" t="s">
        <v>467</v>
      </c>
      <c r="H99" s="50" t="s">
        <v>480</v>
      </c>
      <c r="I99" s="49" t="s">
        <v>477</v>
      </c>
      <c r="J99" s="49" t="s">
        <v>481</v>
      </c>
      <c r="K99" s="49" t="s">
        <v>471</v>
      </c>
      <c r="N99" s="1"/>
      <c r="BG99" t="s">
        <v>234</v>
      </c>
      <c r="BH99" t="s">
        <v>234</v>
      </c>
      <c r="BI99" t="s">
        <v>234</v>
      </c>
    </row>
    <row r="100" spans="1:71">
      <c r="A100" s="49" t="s">
        <v>482</v>
      </c>
      <c r="B100" s="49" t="s">
        <v>226</v>
      </c>
      <c r="C100" s="49" t="s">
        <v>227</v>
      </c>
      <c r="D100" s="49" t="s">
        <v>227</v>
      </c>
      <c r="E100" s="49" t="s">
        <v>236</v>
      </c>
      <c r="F100" s="49" t="s">
        <v>467</v>
      </c>
      <c r="G100" s="49" t="s">
        <v>467</v>
      </c>
      <c r="H100" s="50" t="s">
        <v>483</v>
      </c>
      <c r="I100" s="49" t="s">
        <v>484</v>
      </c>
      <c r="J100" s="49" t="s">
        <v>485</v>
      </c>
      <c r="K100" s="49" t="s">
        <v>471</v>
      </c>
      <c r="N100" s="1"/>
      <c r="BG100" t="s">
        <v>234</v>
      </c>
      <c r="BH100" t="s">
        <v>234</v>
      </c>
      <c r="BI100" t="s">
        <v>234</v>
      </c>
    </row>
    <row r="101" spans="1:71">
      <c r="A101" s="49" t="s">
        <v>486</v>
      </c>
      <c r="B101" s="49" t="s">
        <v>226</v>
      </c>
      <c r="C101" s="49" t="s">
        <v>227</v>
      </c>
      <c r="D101" s="49" t="s">
        <v>227</v>
      </c>
      <c r="E101" s="49" t="s">
        <v>227</v>
      </c>
      <c r="F101" s="49" t="s">
        <v>487</v>
      </c>
      <c r="G101" s="49" t="s">
        <v>488</v>
      </c>
      <c r="H101" s="49" t="s">
        <v>489</v>
      </c>
      <c r="I101" s="49" t="s">
        <v>387</v>
      </c>
      <c r="J101" s="49" t="s">
        <v>490</v>
      </c>
      <c r="K101" s="49" t="s">
        <v>491</v>
      </c>
      <c r="N101" s="1"/>
    </row>
    <row r="102" spans="1:71">
      <c r="A102" s="49" t="s">
        <v>492</v>
      </c>
      <c r="B102" s="49" t="s">
        <v>226</v>
      </c>
      <c r="C102" s="49" t="s">
        <v>227</v>
      </c>
      <c r="D102" s="49" t="s">
        <v>227</v>
      </c>
      <c r="E102" s="49" t="s">
        <v>227</v>
      </c>
      <c r="F102" s="49" t="s">
        <v>487</v>
      </c>
      <c r="G102" s="49" t="s">
        <v>488</v>
      </c>
      <c r="H102" s="49" t="s">
        <v>493</v>
      </c>
      <c r="I102" s="49" t="s">
        <v>387</v>
      </c>
      <c r="J102" s="49" t="s">
        <v>494</v>
      </c>
      <c r="K102" s="49" t="s">
        <v>491</v>
      </c>
      <c r="N102" s="1"/>
    </row>
    <row r="103" spans="1:71">
      <c r="A103" s="49" t="s">
        <v>495</v>
      </c>
      <c r="B103" s="49" t="s">
        <v>226</v>
      </c>
      <c r="C103" s="49" t="s">
        <v>227</v>
      </c>
      <c r="D103" s="49" t="s">
        <v>227</v>
      </c>
      <c r="E103" s="49" t="s">
        <v>227</v>
      </c>
      <c r="F103" s="49" t="s">
        <v>487</v>
      </c>
      <c r="G103" s="49" t="s">
        <v>488</v>
      </c>
      <c r="H103" s="49" t="s">
        <v>496</v>
      </c>
      <c r="I103" s="49" t="s">
        <v>387</v>
      </c>
      <c r="J103" s="49" t="s">
        <v>497</v>
      </c>
      <c r="K103" s="49" t="s">
        <v>491</v>
      </c>
      <c r="N103" s="1"/>
    </row>
    <row r="104" spans="1:71">
      <c r="A104" s="49" t="s">
        <v>498</v>
      </c>
      <c r="B104" s="49" t="s">
        <v>226</v>
      </c>
      <c r="C104" s="49" t="s">
        <v>227</v>
      </c>
      <c r="D104" s="49" t="s">
        <v>227</v>
      </c>
      <c r="E104" s="49" t="s">
        <v>227</v>
      </c>
      <c r="F104" s="49" t="s">
        <v>487</v>
      </c>
      <c r="G104" s="49" t="s">
        <v>488</v>
      </c>
      <c r="H104" s="49" t="s">
        <v>499</v>
      </c>
      <c r="I104" s="49" t="s">
        <v>387</v>
      </c>
      <c r="J104" s="49" t="s">
        <v>500</v>
      </c>
      <c r="K104" s="49" t="s">
        <v>491</v>
      </c>
      <c r="N104" s="1"/>
    </row>
    <row r="105" spans="1:71">
      <c r="A105" s="49" t="s">
        <v>501</v>
      </c>
      <c r="B105" s="49" t="s">
        <v>226</v>
      </c>
      <c r="C105" s="49" t="s">
        <v>227</v>
      </c>
      <c r="D105" s="49" t="s">
        <v>227</v>
      </c>
      <c r="E105" s="49" t="s">
        <v>227</v>
      </c>
      <c r="F105" s="49" t="s">
        <v>502</v>
      </c>
      <c r="G105" s="49" t="s">
        <v>502</v>
      </c>
      <c r="H105" s="50" t="s">
        <v>503</v>
      </c>
      <c r="I105" s="49" t="s">
        <v>387</v>
      </c>
      <c r="J105" s="49" t="s">
        <v>504</v>
      </c>
      <c r="K105" s="49" t="s">
        <v>505</v>
      </c>
      <c r="N105" s="1"/>
      <c r="BB105" t="s">
        <v>234</v>
      </c>
    </row>
    <row r="106" spans="1:71">
      <c r="A106" s="49" t="s">
        <v>506</v>
      </c>
      <c r="B106" s="49" t="s">
        <v>226</v>
      </c>
      <c r="C106" s="49" t="s">
        <v>227</v>
      </c>
      <c r="D106" s="49" t="s">
        <v>227</v>
      </c>
      <c r="E106" s="49" t="s">
        <v>236</v>
      </c>
      <c r="F106" s="49" t="s">
        <v>502</v>
      </c>
      <c r="G106" s="49" t="s">
        <v>502</v>
      </c>
      <c r="H106" s="50" t="s">
        <v>507</v>
      </c>
      <c r="I106" s="49" t="s">
        <v>508</v>
      </c>
      <c r="J106" s="49" t="s">
        <v>509</v>
      </c>
      <c r="K106" s="49" t="s">
        <v>505</v>
      </c>
      <c r="N106" s="1"/>
      <c r="BB106" t="s">
        <v>234</v>
      </c>
    </row>
    <row r="107" spans="1:71">
      <c r="A107" s="49" t="s">
        <v>510</v>
      </c>
      <c r="B107" s="49" t="s">
        <v>226</v>
      </c>
      <c r="C107" s="49" t="s">
        <v>227</v>
      </c>
      <c r="D107" s="49" t="s">
        <v>227</v>
      </c>
      <c r="E107" s="49" t="s">
        <v>227</v>
      </c>
      <c r="F107" s="49" t="s">
        <v>511</v>
      </c>
      <c r="G107" s="49" t="s">
        <v>511</v>
      </c>
      <c r="H107" s="50" t="s">
        <v>512</v>
      </c>
      <c r="I107" s="49" t="s">
        <v>387</v>
      </c>
      <c r="J107" s="49" t="s">
        <v>513</v>
      </c>
      <c r="K107" s="49" t="s">
        <v>514</v>
      </c>
      <c r="N107" s="1"/>
      <c r="BJ107" t="s">
        <v>234</v>
      </c>
    </row>
    <row r="108" spans="1:71">
      <c r="A108" s="49" t="s">
        <v>515</v>
      </c>
      <c r="B108" s="49" t="s">
        <v>226</v>
      </c>
      <c r="C108" s="49" t="s">
        <v>227</v>
      </c>
      <c r="D108" s="49" t="s">
        <v>227</v>
      </c>
      <c r="E108" s="49" t="s">
        <v>227</v>
      </c>
      <c r="F108" s="49" t="s">
        <v>511</v>
      </c>
      <c r="G108" s="49" t="s">
        <v>511</v>
      </c>
      <c r="H108" s="50" t="s">
        <v>516</v>
      </c>
      <c r="I108" s="49" t="s">
        <v>387</v>
      </c>
      <c r="J108" s="49" t="s">
        <v>517</v>
      </c>
      <c r="K108" s="49" t="s">
        <v>514</v>
      </c>
      <c r="N108" s="1"/>
      <c r="BK108" t="s">
        <v>234</v>
      </c>
    </row>
    <row r="109" spans="1:71">
      <c r="A109" s="49" t="s">
        <v>518</v>
      </c>
      <c r="B109" s="49" t="s">
        <v>226</v>
      </c>
      <c r="C109" s="49" t="s">
        <v>227</v>
      </c>
      <c r="D109" s="49" t="s">
        <v>227</v>
      </c>
      <c r="E109" s="49" t="s">
        <v>227</v>
      </c>
      <c r="F109" s="49" t="s">
        <v>511</v>
      </c>
      <c r="G109" s="49" t="s">
        <v>511</v>
      </c>
      <c r="H109" s="50" t="s">
        <v>519</v>
      </c>
      <c r="I109" s="49" t="s">
        <v>387</v>
      </c>
      <c r="J109" s="49" t="s">
        <v>520</v>
      </c>
      <c r="K109" s="49" t="s">
        <v>514</v>
      </c>
      <c r="N109" s="1"/>
      <c r="BL109" t="s">
        <v>234</v>
      </c>
    </row>
    <row r="110" spans="1:71">
      <c r="A110" s="49" t="s">
        <v>521</v>
      </c>
      <c r="B110" s="49" t="s">
        <v>226</v>
      </c>
      <c r="C110" s="49" t="s">
        <v>227</v>
      </c>
      <c r="D110" s="49" t="s">
        <v>227</v>
      </c>
      <c r="E110" s="49" t="s">
        <v>227</v>
      </c>
      <c r="F110" s="49" t="s">
        <v>511</v>
      </c>
      <c r="G110" s="49" t="s">
        <v>511</v>
      </c>
      <c r="H110" s="50" t="s">
        <v>522</v>
      </c>
      <c r="I110" s="49" t="s">
        <v>387</v>
      </c>
      <c r="J110" s="49" t="s">
        <v>523</v>
      </c>
      <c r="K110" s="49" t="s">
        <v>514</v>
      </c>
      <c r="N110" s="1"/>
      <c r="BM110" t="s">
        <v>234</v>
      </c>
    </row>
    <row r="111" spans="1:71">
      <c r="A111" s="49" t="s">
        <v>524</v>
      </c>
      <c r="B111" s="49" t="s">
        <v>226</v>
      </c>
      <c r="C111" s="49" t="s">
        <v>227</v>
      </c>
      <c r="D111" s="49" t="s">
        <v>227</v>
      </c>
      <c r="E111" s="49" t="s">
        <v>227</v>
      </c>
      <c r="F111" s="49" t="s">
        <v>511</v>
      </c>
      <c r="G111" s="49" t="s">
        <v>511</v>
      </c>
      <c r="H111" s="50" t="s">
        <v>525</v>
      </c>
      <c r="I111" s="49" t="s">
        <v>387</v>
      </c>
      <c r="J111" s="49" t="s">
        <v>526</v>
      </c>
      <c r="K111" s="49" t="s">
        <v>514</v>
      </c>
      <c r="N111" s="1"/>
      <c r="BS111" t="s">
        <v>234</v>
      </c>
    </row>
    <row r="112" spans="1:71">
      <c r="A112" s="49" t="s">
        <v>527</v>
      </c>
      <c r="B112" s="49" t="s">
        <v>226</v>
      </c>
      <c r="C112" s="49" t="s">
        <v>227</v>
      </c>
      <c r="D112" s="49" t="s">
        <v>227</v>
      </c>
      <c r="E112" s="49" t="s">
        <v>227</v>
      </c>
      <c r="F112" s="49" t="s">
        <v>511</v>
      </c>
      <c r="G112" s="49" t="s">
        <v>511</v>
      </c>
      <c r="H112" s="50" t="s">
        <v>528</v>
      </c>
      <c r="I112" s="49" t="s">
        <v>387</v>
      </c>
      <c r="J112" s="49" t="s">
        <v>529</v>
      </c>
      <c r="K112" s="49" t="s">
        <v>514</v>
      </c>
      <c r="N112" s="1"/>
      <c r="BN112" t="s">
        <v>234</v>
      </c>
    </row>
    <row r="113" spans="1:93">
      <c r="A113" s="49" t="s">
        <v>530</v>
      </c>
      <c r="B113" s="49" t="s">
        <v>226</v>
      </c>
      <c r="C113" s="49" t="s">
        <v>227</v>
      </c>
      <c r="D113" s="49" t="s">
        <v>227</v>
      </c>
      <c r="E113" s="49" t="s">
        <v>236</v>
      </c>
      <c r="F113" s="49" t="s">
        <v>511</v>
      </c>
      <c r="G113" s="49" t="s">
        <v>511</v>
      </c>
      <c r="H113" s="50" t="s">
        <v>531</v>
      </c>
      <c r="I113" s="49" t="s">
        <v>532</v>
      </c>
      <c r="J113" s="49" t="s">
        <v>533</v>
      </c>
      <c r="K113" s="49" t="s">
        <v>514</v>
      </c>
      <c r="N113" s="1"/>
      <c r="BO113" t="s">
        <v>234</v>
      </c>
    </row>
    <row r="114" spans="1:93">
      <c r="A114" s="49" t="s">
        <v>534</v>
      </c>
      <c r="B114" s="49" t="s">
        <v>226</v>
      </c>
      <c r="C114" s="49" t="s">
        <v>227</v>
      </c>
      <c r="D114" s="49" t="s">
        <v>227</v>
      </c>
      <c r="E114" s="49" t="s">
        <v>236</v>
      </c>
      <c r="F114" s="49" t="s">
        <v>511</v>
      </c>
      <c r="G114" s="49" t="s">
        <v>511</v>
      </c>
      <c r="H114" s="50" t="s">
        <v>535</v>
      </c>
      <c r="I114" s="49" t="s">
        <v>536</v>
      </c>
      <c r="J114" s="49" t="s">
        <v>537</v>
      </c>
      <c r="K114" s="49" t="s">
        <v>514</v>
      </c>
      <c r="N114" s="1"/>
      <c r="BP114" t="s">
        <v>234</v>
      </c>
      <c r="BQ114" t="s">
        <v>234</v>
      </c>
      <c r="BR114" t="s">
        <v>234</v>
      </c>
    </row>
    <row r="115" spans="1:93">
      <c r="A115" s="49" t="s">
        <v>538</v>
      </c>
      <c r="B115" s="49" t="s">
        <v>226</v>
      </c>
      <c r="C115" s="49" t="s">
        <v>227</v>
      </c>
      <c r="D115" s="49" t="s">
        <v>227</v>
      </c>
      <c r="E115" s="49" t="s">
        <v>236</v>
      </c>
      <c r="F115" s="49" t="s">
        <v>511</v>
      </c>
      <c r="G115" s="49" t="s">
        <v>511</v>
      </c>
      <c r="H115" s="50" t="s">
        <v>539</v>
      </c>
      <c r="I115" s="49" t="s">
        <v>540</v>
      </c>
      <c r="J115" s="49" t="s">
        <v>541</v>
      </c>
      <c r="K115" s="49" t="s">
        <v>514</v>
      </c>
      <c r="N115" s="1"/>
      <c r="BT115" t="s">
        <v>234</v>
      </c>
    </row>
    <row r="116" spans="1:93">
      <c r="A116" s="49" t="s">
        <v>542</v>
      </c>
      <c r="B116" s="49" t="s">
        <v>226</v>
      </c>
      <c r="C116" s="49" t="s">
        <v>227</v>
      </c>
      <c r="D116" s="49" t="s">
        <v>227</v>
      </c>
      <c r="E116" s="49" t="s">
        <v>227</v>
      </c>
      <c r="F116" s="49" t="s">
        <v>511</v>
      </c>
      <c r="G116" s="49" t="s">
        <v>511</v>
      </c>
      <c r="H116" s="50" t="s">
        <v>543</v>
      </c>
      <c r="I116" s="49" t="s">
        <v>387</v>
      </c>
      <c r="J116" s="49" t="s">
        <v>544</v>
      </c>
      <c r="K116" s="49" t="s">
        <v>514</v>
      </c>
      <c r="N116" s="1"/>
      <c r="BU116" t="s">
        <v>234</v>
      </c>
      <c r="BV116" t="s">
        <v>234</v>
      </c>
    </row>
    <row r="117" spans="1:93" ht="19.5" customHeight="1">
      <c r="A117" s="49" t="s">
        <v>545</v>
      </c>
      <c r="B117" s="49" t="s">
        <v>226</v>
      </c>
      <c r="C117" s="49" t="s">
        <v>227</v>
      </c>
      <c r="D117" s="49" t="s">
        <v>227</v>
      </c>
      <c r="E117" s="49" t="s">
        <v>227</v>
      </c>
      <c r="F117" s="49" t="s">
        <v>511</v>
      </c>
      <c r="G117" s="49" t="s">
        <v>511</v>
      </c>
      <c r="H117" s="50" t="s">
        <v>546</v>
      </c>
      <c r="I117" s="49" t="s">
        <v>387</v>
      </c>
      <c r="J117" s="49" t="s">
        <v>547</v>
      </c>
      <c r="K117" s="49" t="s">
        <v>514</v>
      </c>
      <c r="N117" s="1"/>
      <c r="CK117" t="s">
        <v>234</v>
      </c>
    </row>
    <row r="118" spans="1:93">
      <c r="A118" s="49" t="s">
        <v>548</v>
      </c>
      <c r="B118" s="49" t="s">
        <v>226</v>
      </c>
      <c r="C118" s="49" t="s">
        <v>227</v>
      </c>
      <c r="D118" s="49" t="s">
        <v>227</v>
      </c>
      <c r="E118" s="49" t="s">
        <v>227</v>
      </c>
      <c r="F118" s="49" t="s">
        <v>511</v>
      </c>
      <c r="G118" s="49" t="s">
        <v>511</v>
      </c>
      <c r="H118" s="50" t="s">
        <v>549</v>
      </c>
      <c r="I118" s="49" t="s">
        <v>387</v>
      </c>
      <c r="J118" s="49" t="s">
        <v>550</v>
      </c>
      <c r="K118" s="49" t="s">
        <v>514</v>
      </c>
      <c r="N118" s="1"/>
      <c r="BX118" t="s">
        <v>234</v>
      </c>
    </row>
    <row r="119" spans="1:93">
      <c r="A119" s="49" t="s">
        <v>551</v>
      </c>
      <c r="B119" s="49" t="s">
        <v>226</v>
      </c>
      <c r="C119" s="49" t="s">
        <v>227</v>
      </c>
      <c r="D119" s="49" t="s">
        <v>227</v>
      </c>
      <c r="E119" s="49" t="s">
        <v>227</v>
      </c>
      <c r="F119" s="49" t="s">
        <v>511</v>
      </c>
      <c r="G119" s="49" t="s">
        <v>511</v>
      </c>
      <c r="H119" s="50" t="s">
        <v>552</v>
      </c>
      <c r="I119" s="49" t="s">
        <v>387</v>
      </c>
      <c r="J119" s="49" t="s">
        <v>553</v>
      </c>
      <c r="K119" s="49" t="s">
        <v>514</v>
      </c>
      <c r="N119" s="1"/>
      <c r="BW119" t="s">
        <v>234</v>
      </c>
    </row>
    <row r="120" spans="1:93">
      <c r="A120" s="49" t="s">
        <v>554</v>
      </c>
      <c r="B120" s="49" t="s">
        <v>226</v>
      </c>
      <c r="C120" s="49" t="s">
        <v>227</v>
      </c>
      <c r="D120" s="49" t="s">
        <v>227</v>
      </c>
      <c r="E120" s="49" t="s">
        <v>227</v>
      </c>
      <c r="F120" s="49" t="s">
        <v>511</v>
      </c>
      <c r="G120" s="49" t="s">
        <v>511</v>
      </c>
      <c r="H120" s="50" t="s">
        <v>555</v>
      </c>
      <c r="I120" s="49" t="s">
        <v>387</v>
      </c>
      <c r="J120" s="49" t="s">
        <v>556</v>
      </c>
      <c r="K120" s="49" t="s">
        <v>514</v>
      </c>
      <c r="N120" s="1"/>
      <c r="BY120" t="s">
        <v>234</v>
      </c>
    </row>
    <row r="121" spans="1:93">
      <c r="A121" s="49" t="s">
        <v>557</v>
      </c>
      <c r="B121" s="49" t="s">
        <v>226</v>
      </c>
      <c r="C121" s="49" t="s">
        <v>227</v>
      </c>
      <c r="D121" s="49" t="s">
        <v>227</v>
      </c>
      <c r="E121" s="49" t="s">
        <v>227</v>
      </c>
      <c r="F121" s="49" t="s">
        <v>511</v>
      </c>
      <c r="G121" s="49" t="s">
        <v>511</v>
      </c>
      <c r="H121" s="50" t="s">
        <v>558</v>
      </c>
      <c r="I121" s="49" t="s">
        <v>387</v>
      </c>
      <c r="J121" s="49" t="s">
        <v>559</v>
      </c>
      <c r="K121" s="49" t="s">
        <v>514</v>
      </c>
      <c r="N121" s="1"/>
      <c r="CL121" t="s">
        <v>234</v>
      </c>
    </row>
    <row r="122" spans="1:93">
      <c r="A122" s="49" t="s">
        <v>560</v>
      </c>
      <c r="B122" s="49" t="s">
        <v>226</v>
      </c>
      <c r="C122" s="49" t="s">
        <v>227</v>
      </c>
      <c r="D122" s="49" t="s">
        <v>227</v>
      </c>
      <c r="E122" s="49" t="s">
        <v>227</v>
      </c>
      <c r="F122" s="49" t="s">
        <v>511</v>
      </c>
      <c r="G122" s="49" t="s">
        <v>511</v>
      </c>
      <c r="H122" s="50" t="s">
        <v>561</v>
      </c>
      <c r="I122" s="49" t="s">
        <v>387</v>
      </c>
      <c r="J122" s="49" t="s">
        <v>562</v>
      </c>
      <c r="K122" s="49" t="s">
        <v>514</v>
      </c>
      <c r="N122" s="1"/>
      <c r="BZ122" t="s">
        <v>234</v>
      </c>
    </row>
    <row r="123" spans="1:93">
      <c r="A123" s="49" t="s">
        <v>563</v>
      </c>
      <c r="B123" s="49" t="s">
        <v>226</v>
      </c>
      <c r="C123" s="49" t="s">
        <v>227</v>
      </c>
      <c r="D123" s="49" t="s">
        <v>227</v>
      </c>
      <c r="E123" s="49" t="s">
        <v>227</v>
      </c>
      <c r="F123" s="49" t="s">
        <v>511</v>
      </c>
      <c r="G123" s="49" t="s">
        <v>511</v>
      </c>
      <c r="H123" s="50" t="s">
        <v>564</v>
      </c>
      <c r="I123" s="49" t="s">
        <v>387</v>
      </c>
      <c r="J123" s="49" t="s">
        <v>565</v>
      </c>
      <c r="K123" s="49" t="s">
        <v>514</v>
      </c>
      <c r="N123" s="1"/>
      <c r="BZ123" t="s">
        <v>234</v>
      </c>
    </row>
    <row r="124" spans="1:93">
      <c r="A124" s="49" t="s">
        <v>566</v>
      </c>
      <c r="B124" s="49" t="s">
        <v>226</v>
      </c>
      <c r="C124" s="49" t="s">
        <v>227</v>
      </c>
      <c r="D124" s="49" t="s">
        <v>227</v>
      </c>
      <c r="E124" s="49" t="s">
        <v>227</v>
      </c>
      <c r="F124" s="49" t="s">
        <v>511</v>
      </c>
      <c r="G124" s="49" t="s">
        <v>511</v>
      </c>
      <c r="H124" s="50" t="s">
        <v>567</v>
      </c>
      <c r="I124" s="49" t="s">
        <v>387</v>
      </c>
      <c r="J124" s="49" t="s">
        <v>568</v>
      </c>
      <c r="K124" s="49" t="s">
        <v>514</v>
      </c>
      <c r="N124" s="1"/>
      <c r="CA124" t="s">
        <v>234</v>
      </c>
    </row>
    <row r="125" spans="1:93">
      <c r="A125" s="49" t="s">
        <v>569</v>
      </c>
      <c r="B125" s="49" t="s">
        <v>226</v>
      </c>
      <c r="C125" s="49" t="s">
        <v>227</v>
      </c>
      <c r="D125" s="49" t="s">
        <v>227</v>
      </c>
      <c r="E125" s="49" t="s">
        <v>227</v>
      </c>
      <c r="F125" s="49" t="s">
        <v>511</v>
      </c>
      <c r="G125" s="49" t="s">
        <v>511</v>
      </c>
      <c r="H125" s="50" t="s">
        <v>570</v>
      </c>
      <c r="I125" s="49" t="s">
        <v>387</v>
      </c>
      <c r="J125" s="49" t="s">
        <v>571</v>
      </c>
      <c r="K125" s="49" t="s">
        <v>514</v>
      </c>
      <c r="N125" s="1"/>
      <c r="CB125" t="s">
        <v>234</v>
      </c>
      <c r="CC125" t="s">
        <v>234</v>
      </c>
    </row>
    <row r="126" spans="1:93">
      <c r="A126" s="49" t="s">
        <v>572</v>
      </c>
      <c r="B126" s="49" t="s">
        <v>226</v>
      </c>
      <c r="C126" s="49" t="s">
        <v>227</v>
      </c>
      <c r="D126" s="49" t="s">
        <v>227</v>
      </c>
      <c r="E126" s="49" t="s">
        <v>227</v>
      </c>
      <c r="F126" s="49" t="s">
        <v>511</v>
      </c>
      <c r="G126" s="49" t="s">
        <v>511</v>
      </c>
      <c r="H126" s="50" t="s">
        <v>573</v>
      </c>
      <c r="I126" s="49" t="s">
        <v>387</v>
      </c>
      <c r="J126" s="49" t="s">
        <v>574</v>
      </c>
      <c r="K126" s="49" t="s">
        <v>575</v>
      </c>
      <c r="N126" s="1"/>
      <c r="CO126" t="s">
        <v>234</v>
      </c>
    </row>
    <row r="127" spans="1:93">
      <c r="A127" s="49" t="s">
        <v>576</v>
      </c>
      <c r="B127" s="49" t="s">
        <v>226</v>
      </c>
      <c r="C127" s="49" t="s">
        <v>227</v>
      </c>
      <c r="D127" s="49" t="s">
        <v>227</v>
      </c>
      <c r="E127" s="49" t="s">
        <v>227</v>
      </c>
      <c r="F127" s="49" t="s">
        <v>577</v>
      </c>
      <c r="G127" s="49" t="s">
        <v>578</v>
      </c>
      <c r="H127" s="50" t="s">
        <v>579</v>
      </c>
      <c r="I127" s="49" t="s">
        <v>387</v>
      </c>
      <c r="J127" s="49" t="s">
        <v>580</v>
      </c>
      <c r="K127" s="49" t="s">
        <v>581</v>
      </c>
      <c r="N127" s="1"/>
      <c r="CF127" t="s">
        <v>234</v>
      </c>
    </row>
    <row r="128" spans="1:93">
      <c r="A128" s="49" t="s">
        <v>582</v>
      </c>
      <c r="B128" s="49" t="s">
        <v>226</v>
      </c>
      <c r="C128" s="49" t="s">
        <v>227</v>
      </c>
      <c r="D128" s="49" t="s">
        <v>227</v>
      </c>
      <c r="E128" s="49" t="s">
        <v>227</v>
      </c>
      <c r="F128" s="49" t="s">
        <v>577</v>
      </c>
      <c r="G128" s="49" t="s">
        <v>578</v>
      </c>
      <c r="H128" s="50" t="s">
        <v>583</v>
      </c>
      <c r="I128" s="49" t="s">
        <v>387</v>
      </c>
      <c r="J128" s="49" t="s">
        <v>584</v>
      </c>
      <c r="K128" s="49" t="s">
        <v>581</v>
      </c>
      <c r="N128" s="1"/>
      <c r="CF128" t="s">
        <v>234</v>
      </c>
    </row>
    <row r="129" spans="1:85">
      <c r="A129" s="49" t="s">
        <v>585</v>
      </c>
      <c r="B129" s="49" t="s">
        <v>226</v>
      </c>
      <c r="C129" s="49" t="s">
        <v>227</v>
      </c>
      <c r="D129" s="49" t="s">
        <v>227</v>
      </c>
      <c r="E129" s="49" t="s">
        <v>227</v>
      </c>
      <c r="F129" s="49" t="s">
        <v>577</v>
      </c>
      <c r="G129" s="49" t="s">
        <v>578</v>
      </c>
      <c r="H129" s="50" t="s">
        <v>586</v>
      </c>
      <c r="I129" s="49" t="s">
        <v>387</v>
      </c>
      <c r="J129" s="49" t="s">
        <v>587</v>
      </c>
      <c r="K129" s="49" t="s">
        <v>581</v>
      </c>
      <c r="N129" s="1"/>
      <c r="CF129" t="s">
        <v>234</v>
      </c>
    </row>
    <row r="130" spans="1:85">
      <c r="A130" s="49" t="s">
        <v>588</v>
      </c>
      <c r="B130" s="49" t="s">
        <v>226</v>
      </c>
      <c r="C130" s="49" t="s">
        <v>227</v>
      </c>
      <c r="D130" s="49" t="s">
        <v>227</v>
      </c>
      <c r="E130" s="49" t="s">
        <v>227</v>
      </c>
      <c r="F130" s="49" t="s">
        <v>589</v>
      </c>
      <c r="G130" s="49" t="s">
        <v>589</v>
      </c>
      <c r="H130" s="50" t="s">
        <v>589</v>
      </c>
      <c r="I130" s="49" t="s">
        <v>387</v>
      </c>
      <c r="J130" s="49" t="s">
        <v>590</v>
      </c>
      <c r="K130" s="49" t="s">
        <v>591</v>
      </c>
      <c r="N130" s="1"/>
      <c r="CG130" t="s">
        <v>234</v>
      </c>
    </row>
    <row r="131" spans="1:85">
      <c r="A131" s="49" t="s">
        <v>592</v>
      </c>
      <c r="B131" s="49" t="s">
        <v>226</v>
      </c>
      <c r="C131" s="49" t="s">
        <v>227</v>
      </c>
      <c r="D131" s="49" t="s">
        <v>227</v>
      </c>
      <c r="E131" s="49" t="s">
        <v>227</v>
      </c>
      <c r="F131" s="49" t="s">
        <v>593</v>
      </c>
      <c r="G131" s="49" t="s">
        <v>594</v>
      </c>
      <c r="H131" s="50" t="s">
        <v>595</v>
      </c>
      <c r="I131" s="49" t="s">
        <v>387</v>
      </c>
      <c r="J131" s="49" t="s">
        <v>596</v>
      </c>
      <c r="K131" s="49" t="s">
        <v>597</v>
      </c>
      <c r="N131" s="1"/>
      <c r="BC131" t="s">
        <v>234</v>
      </c>
    </row>
    <row r="132" spans="1:85">
      <c r="A132" s="49" t="s">
        <v>598</v>
      </c>
      <c r="B132" s="49" t="s">
        <v>226</v>
      </c>
      <c r="C132" s="49" t="s">
        <v>227</v>
      </c>
      <c r="D132" s="49" t="s">
        <v>227</v>
      </c>
      <c r="E132" s="49" t="s">
        <v>227</v>
      </c>
      <c r="F132" s="49" t="s">
        <v>593</v>
      </c>
      <c r="G132" s="49" t="s">
        <v>594</v>
      </c>
      <c r="H132" s="50" t="s">
        <v>599</v>
      </c>
      <c r="I132" s="49" t="s">
        <v>387</v>
      </c>
      <c r="J132" s="49" t="s">
        <v>600</v>
      </c>
      <c r="K132" s="49" t="s">
        <v>597</v>
      </c>
      <c r="N132" s="1"/>
      <c r="BC132" t="s">
        <v>234</v>
      </c>
    </row>
    <row r="133" spans="1:85">
      <c r="A133" s="49" t="s">
        <v>601</v>
      </c>
      <c r="B133" s="49" t="s">
        <v>226</v>
      </c>
      <c r="C133" s="49" t="s">
        <v>227</v>
      </c>
      <c r="D133" s="49" t="s">
        <v>227</v>
      </c>
      <c r="E133" s="49" t="s">
        <v>227</v>
      </c>
      <c r="F133" s="49" t="s">
        <v>602</v>
      </c>
      <c r="G133" s="49" t="s">
        <v>603</v>
      </c>
      <c r="H133" s="50" t="s">
        <v>604</v>
      </c>
      <c r="I133" s="49" t="s">
        <v>387</v>
      </c>
      <c r="J133" s="49" t="s">
        <v>605</v>
      </c>
      <c r="K133" s="49" t="s">
        <v>606</v>
      </c>
      <c r="N133" s="1"/>
      <c r="BD133" t="s">
        <v>234</v>
      </c>
    </row>
    <row r="134" spans="1:85">
      <c r="A134" s="49" t="s">
        <v>607</v>
      </c>
      <c r="B134" s="49" t="s">
        <v>226</v>
      </c>
      <c r="C134" s="49" t="s">
        <v>227</v>
      </c>
      <c r="D134" s="49" t="s">
        <v>608</v>
      </c>
      <c r="E134" s="49" t="s">
        <v>609</v>
      </c>
      <c r="F134" s="49" t="s">
        <v>610</v>
      </c>
      <c r="G134" s="49" t="s">
        <v>611</v>
      </c>
      <c r="H134" s="50" t="s">
        <v>611</v>
      </c>
      <c r="I134" s="49" t="s">
        <v>387</v>
      </c>
      <c r="J134" s="49" t="s">
        <v>612</v>
      </c>
      <c r="K134" s="49" t="s">
        <v>606</v>
      </c>
      <c r="N134" s="1"/>
      <c r="BD134" t="s">
        <v>234</v>
      </c>
    </row>
    <row r="135" spans="1:85">
      <c r="A135" s="49" t="s">
        <v>613</v>
      </c>
      <c r="B135" s="49" t="s">
        <v>226</v>
      </c>
      <c r="C135" s="49" t="s">
        <v>227</v>
      </c>
      <c r="D135" s="49" t="s">
        <v>608</v>
      </c>
      <c r="E135" s="49" t="s">
        <v>609</v>
      </c>
      <c r="F135" s="49" t="s">
        <v>614</v>
      </c>
      <c r="G135" s="49" t="s">
        <v>615</v>
      </c>
      <c r="H135" s="50" t="s">
        <v>616</v>
      </c>
      <c r="I135" s="49" t="s">
        <v>387</v>
      </c>
      <c r="J135" s="49" t="s">
        <v>617</v>
      </c>
      <c r="K135" s="49" t="s">
        <v>618</v>
      </c>
      <c r="N135" s="1"/>
      <c r="BE135" t="s">
        <v>234</v>
      </c>
    </row>
    <row r="136" spans="1:85">
      <c r="A136" s="49" t="s">
        <v>619</v>
      </c>
      <c r="B136" s="49" t="s">
        <v>226</v>
      </c>
      <c r="C136" s="49" t="s">
        <v>227</v>
      </c>
      <c r="D136" s="49" t="s">
        <v>608</v>
      </c>
      <c r="E136" s="49" t="s">
        <v>609</v>
      </c>
      <c r="F136" s="49" t="s">
        <v>614</v>
      </c>
      <c r="G136" s="49" t="s">
        <v>615</v>
      </c>
      <c r="H136" s="50" t="s">
        <v>620</v>
      </c>
      <c r="I136" s="49" t="s">
        <v>387</v>
      </c>
      <c r="J136" s="49" t="s">
        <v>621</v>
      </c>
      <c r="K136" s="49" t="s">
        <v>618</v>
      </c>
      <c r="N136" s="1"/>
      <c r="BE136" t="s">
        <v>234</v>
      </c>
    </row>
    <row r="137" spans="1:85">
      <c r="A137" s="49" t="s">
        <v>622</v>
      </c>
      <c r="B137" s="49" t="s">
        <v>226</v>
      </c>
      <c r="C137" s="49" t="s">
        <v>227</v>
      </c>
      <c r="D137" s="49" t="s">
        <v>608</v>
      </c>
      <c r="E137" s="49" t="s">
        <v>609</v>
      </c>
      <c r="F137" s="49" t="s">
        <v>614</v>
      </c>
      <c r="G137" s="49" t="s">
        <v>615</v>
      </c>
      <c r="H137" s="50" t="s">
        <v>623</v>
      </c>
      <c r="I137" s="49" t="s">
        <v>387</v>
      </c>
      <c r="J137" s="49" t="s">
        <v>624</v>
      </c>
      <c r="K137" s="49" t="s">
        <v>618</v>
      </c>
      <c r="N137" s="1"/>
      <c r="BE137" t="s">
        <v>234</v>
      </c>
    </row>
    <row r="138" spans="1:85">
      <c r="A138" s="49" t="s">
        <v>625</v>
      </c>
      <c r="B138" s="49" t="s">
        <v>226</v>
      </c>
      <c r="C138" s="49" t="s">
        <v>227</v>
      </c>
      <c r="D138" s="49" t="s">
        <v>608</v>
      </c>
      <c r="E138" s="49" t="s">
        <v>609</v>
      </c>
      <c r="F138" s="49" t="s">
        <v>614</v>
      </c>
      <c r="G138" s="49" t="s">
        <v>615</v>
      </c>
      <c r="H138" s="50" t="s">
        <v>626</v>
      </c>
      <c r="I138" s="49" t="s">
        <v>387</v>
      </c>
      <c r="J138" s="49" t="s">
        <v>627</v>
      </c>
      <c r="K138" s="49" t="s">
        <v>618</v>
      </c>
      <c r="N138" s="1"/>
      <c r="BE138" t="s">
        <v>234</v>
      </c>
    </row>
    <row r="139" spans="1:85">
      <c r="A139" s="49" t="s">
        <v>628</v>
      </c>
      <c r="B139" s="49" t="s">
        <v>226</v>
      </c>
      <c r="C139" s="49" t="s">
        <v>227</v>
      </c>
      <c r="D139" s="49" t="s">
        <v>608</v>
      </c>
      <c r="E139" s="49" t="s">
        <v>609</v>
      </c>
      <c r="F139" s="49" t="s">
        <v>614</v>
      </c>
      <c r="G139" s="49" t="s">
        <v>615</v>
      </c>
      <c r="H139" s="50" t="s">
        <v>629</v>
      </c>
      <c r="I139" s="49" t="s">
        <v>387</v>
      </c>
      <c r="J139" s="49" t="s">
        <v>630</v>
      </c>
      <c r="K139" s="49" t="s">
        <v>618</v>
      </c>
      <c r="N139" s="1"/>
      <c r="BE139" t="s">
        <v>234</v>
      </c>
    </row>
    <row r="140" spans="1:85">
      <c r="A140" s="49" t="s">
        <v>631</v>
      </c>
      <c r="B140" s="49" t="s">
        <v>226</v>
      </c>
      <c r="C140" s="49" t="s">
        <v>227</v>
      </c>
      <c r="D140" s="49" t="s">
        <v>608</v>
      </c>
      <c r="E140" s="49" t="s">
        <v>609</v>
      </c>
      <c r="F140" s="49" t="s">
        <v>632</v>
      </c>
      <c r="G140" s="49" t="s">
        <v>633</v>
      </c>
      <c r="H140" s="50" t="s">
        <v>634</v>
      </c>
      <c r="I140" s="49" t="s">
        <v>635</v>
      </c>
      <c r="J140" s="49" t="s">
        <v>636</v>
      </c>
      <c r="K140" s="49" t="s">
        <v>637</v>
      </c>
      <c r="N140" s="1"/>
      <c r="BF140" t="s">
        <v>234</v>
      </c>
    </row>
    <row r="141" spans="1:85">
      <c r="A141" s="49" t="s">
        <v>638</v>
      </c>
      <c r="B141" s="49" t="s">
        <v>226</v>
      </c>
      <c r="C141" s="49" t="s">
        <v>227</v>
      </c>
      <c r="D141" s="49" t="s">
        <v>608</v>
      </c>
      <c r="E141" s="49" t="s">
        <v>609</v>
      </c>
      <c r="F141" s="49" t="s">
        <v>632</v>
      </c>
      <c r="G141" s="49" t="s">
        <v>639</v>
      </c>
      <c r="H141" s="50" t="s">
        <v>640</v>
      </c>
      <c r="I141" s="49" t="s">
        <v>641</v>
      </c>
      <c r="J141" s="49" t="s">
        <v>642</v>
      </c>
      <c r="K141" s="49" t="s">
        <v>637</v>
      </c>
      <c r="N141" s="1"/>
      <c r="BF141" t="s">
        <v>234</v>
      </c>
    </row>
    <row r="142" spans="1:85">
      <c r="A142" s="49" t="s">
        <v>643</v>
      </c>
      <c r="B142" s="49" t="s">
        <v>226</v>
      </c>
      <c r="C142" s="49" t="s">
        <v>227</v>
      </c>
      <c r="D142" s="49" t="s">
        <v>608</v>
      </c>
      <c r="E142" s="49" t="s">
        <v>609</v>
      </c>
      <c r="F142" s="49" t="s">
        <v>632</v>
      </c>
      <c r="G142" s="49" t="s">
        <v>639</v>
      </c>
      <c r="H142" s="50" t="s">
        <v>644</v>
      </c>
      <c r="I142" s="49" t="s">
        <v>645</v>
      </c>
      <c r="J142" s="49" t="s">
        <v>646</v>
      </c>
      <c r="K142" s="49" t="s">
        <v>637</v>
      </c>
      <c r="N142" s="1"/>
      <c r="BF142" t="s">
        <v>234</v>
      </c>
    </row>
    <row r="143" spans="1:85">
      <c r="A143" s="49" t="s">
        <v>647</v>
      </c>
      <c r="B143" s="49" t="s">
        <v>226</v>
      </c>
      <c r="C143" s="49" t="s">
        <v>227</v>
      </c>
      <c r="D143" s="49" t="s">
        <v>608</v>
      </c>
      <c r="E143" s="49" t="s">
        <v>609</v>
      </c>
      <c r="F143" s="49" t="s">
        <v>632</v>
      </c>
      <c r="G143" s="49" t="s">
        <v>648</v>
      </c>
      <c r="H143" s="50" t="s">
        <v>649</v>
      </c>
      <c r="I143" s="49" t="s">
        <v>650</v>
      </c>
      <c r="J143" s="49" t="s">
        <v>651</v>
      </c>
      <c r="K143" s="49" t="s">
        <v>637</v>
      </c>
      <c r="N143" s="1"/>
      <c r="BF143" t="s">
        <v>234</v>
      </c>
    </row>
    <row r="144" spans="1:85">
      <c r="A144" s="49" t="s">
        <v>652</v>
      </c>
      <c r="B144" s="49" t="s">
        <v>226</v>
      </c>
      <c r="C144" s="49" t="s">
        <v>227</v>
      </c>
      <c r="D144" s="49" t="s">
        <v>608</v>
      </c>
      <c r="E144" s="49" t="s">
        <v>609</v>
      </c>
      <c r="F144" s="49" t="s">
        <v>632</v>
      </c>
      <c r="G144" s="49" t="s">
        <v>653</v>
      </c>
      <c r="H144" s="50" t="s">
        <v>654</v>
      </c>
      <c r="I144" s="49" t="s">
        <v>655</v>
      </c>
      <c r="J144" s="49" t="s">
        <v>656</v>
      </c>
      <c r="K144" s="49" t="s">
        <v>637</v>
      </c>
      <c r="N144" s="1"/>
      <c r="BF144" t="s">
        <v>234</v>
      </c>
    </row>
    <row r="145" spans="1:83">
      <c r="A145" s="49" t="s">
        <v>657</v>
      </c>
      <c r="B145" s="49" t="s">
        <v>226</v>
      </c>
      <c r="C145" s="49" t="s">
        <v>227</v>
      </c>
      <c r="D145" s="49" t="s">
        <v>608</v>
      </c>
      <c r="E145" s="49" t="s">
        <v>609</v>
      </c>
      <c r="F145" s="49" t="s">
        <v>632</v>
      </c>
      <c r="G145" s="49" t="s">
        <v>658</v>
      </c>
      <c r="H145" s="50" t="s">
        <v>659</v>
      </c>
      <c r="I145" s="49" t="s">
        <v>660</v>
      </c>
      <c r="J145" s="49" t="s">
        <v>661</v>
      </c>
      <c r="K145" s="49" t="s">
        <v>637</v>
      </c>
      <c r="N145" s="1"/>
      <c r="BF145" t="s">
        <v>234</v>
      </c>
    </row>
    <row r="146" spans="1:83">
      <c r="A146" s="49" t="s">
        <v>662</v>
      </c>
      <c r="B146" s="49" t="s">
        <v>226</v>
      </c>
      <c r="C146" s="49" t="s">
        <v>227</v>
      </c>
      <c r="D146" s="49" t="s">
        <v>608</v>
      </c>
      <c r="E146" s="49" t="s">
        <v>609</v>
      </c>
      <c r="F146" s="49" t="s">
        <v>663</v>
      </c>
      <c r="G146" s="49" t="s">
        <v>664</v>
      </c>
      <c r="H146" s="50" t="s">
        <v>665</v>
      </c>
      <c r="I146" s="49" t="s">
        <v>666</v>
      </c>
      <c r="J146" s="49" t="s">
        <v>667</v>
      </c>
      <c r="K146" s="49" t="s">
        <v>668</v>
      </c>
      <c r="N146" s="1"/>
      <c r="CD146" t="s">
        <v>234</v>
      </c>
    </row>
    <row r="147" spans="1:83">
      <c r="A147" s="49" t="s">
        <v>669</v>
      </c>
      <c r="B147" s="49" t="s">
        <v>226</v>
      </c>
      <c r="C147" s="49" t="s">
        <v>227</v>
      </c>
      <c r="D147" s="49" t="s">
        <v>608</v>
      </c>
      <c r="E147" s="49" t="s">
        <v>609</v>
      </c>
      <c r="F147" s="49" t="s">
        <v>663</v>
      </c>
      <c r="G147" s="49" t="s">
        <v>664</v>
      </c>
      <c r="H147" s="50" t="s">
        <v>670</v>
      </c>
      <c r="I147" s="49" t="s">
        <v>666</v>
      </c>
      <c r="J147" s="49" t="s">
        <v>671</v>
      </c>
      <c r="K147" s="49" t="s">
        <v>668</v>
      </c>
      <c r="N147" s="1"/>
      <c r="CD147" t="s">
        <v>234</v>
      </c>
    </row>
    <row r="148" spans="1:83">
      <c r="A148" s="49" t="s">
        <v>672</v>
      </c>
      <c r="B148" s="49" t="s">
        <v>226</v>
      </c>
      <c r="C148" s="49" t="s">
        <v>227</v>
      </c>
      <c r="D148" s="49" t="s">
        <v>608</v>
      </c>
      <c r="E148" s="49" t="s">
        <v>609</v>
      </c>
      <c r="F148" s="49" t="s">
        <v>663</v>
      </c>
      <c r="G148" s="49" t="s">
        <v>664</v>
      </c>
      <c r="H148" s="50" t="s">
        <v>673</v>
      </c>
      <c r="I148" s="49" t="s">
        <v>666</v>
      </c>
      <c r="J148" s="49" t="s">
        <v>674</v>
      </c>
      <c r="K148" s="49" t="s">
        <v>668</v>
      </c>
      <c r="N148" s="1"/>
      <c r="CD148" t="s">
        <v>234</v>
      </c>
    </row>
    <row r="149" spans="1:83">
      <c r="A149" s="49" t="s">
        <v>675</v>
      </c>
      <c r="B149" s="49" t="s">
        <v>226</v>
      </c>
      <c r="C149" s="49" t="s">
        <v>227</v>
      </c>
      <c r="D149" s="49" t="s">
        <v>608</v>
      </c>
      <c r="E149" s="49" t="s">
        <v>609</v>
      </c>
      <c r="F149" s="49" t="s">
        <v>663</v>
      </c>
      <c r="G149" s="49" t="s">
        <v>676</v>
      </c>
      <c r="H149" s="50" t="s">
        <v>665</v>
      </c>
      <c r="I149" s="49" t="s">
        <v>677</v>
      </c>
      <c r="J149" s="49" t="s">
        <v>678</v>
      </c>
      <c r="K149" s="49" t="s">
        <v>668</v>
      </c>
      <c r="N149" s="1"/>
      <c r="CE149" t="s">
        <v>234</v>
      </c>
    </row>
    <row r="150" spans="1:83">
      <c r="A150" s="49" t="s">
        <v>679</v>
      </c>
      <c r="B150" s="49" t="s">
        <v>226</v>
      </c>
      <c r="C150" s="49" t="s">
        <v>227</v>
      </c>
      <c r="D150" s="49" t="s">
        <v>608</v>
      </c>
      <c r="E150" s="49" t="s">
        <v>609</v>
      </c>
      <c r="F150" s="49" t="s">
        <v>663</v>
      </c>
      <c r="G150" s="49" t="s">
        <v>676</v>
      </c>
      <c r="H150" s="50" t="s">
        <v>670</v>
      </c>
      <c r="I150" s="49" t="s">
        <v>677</v>
      </c>
      <c r="J150" s="49" t="s">
        <v>680</v>
      </c>
      <c r="K150" s="49" t="s">
        <v>668</v>
      </c>
      <c r="N150" s="1"/>
      <c r="CE150" t="s">
        <v>234</v>
      </c>
    </row>
    <row r="151" spans="1:83">
      <c r="A151" s="49" t="s">
        <v>681</v>
      </c>
      <c r="B151" s="49" t="s">
        <v>226</v>
      </c>
      <c r="C151" s="49" t="s">
        <v>227</v>
      </c>
      <c r="D151" s="49" t="s">
        <v>608</v>
      </c>
      <c r="E151" s="49" t="s">
        <v>609</v>
      </c>
      <c r="F151" s="49" t="s">
        <v>663</v>
      </c>
      <c r="G151" s="49" t="s">
        <v>676</v>
      </c>
      <c r="H151" s="50" t="s">
        <v>673</v>
      </c>
      <c r="I151" s="49" t="s">
        <v>677</v>
      </c>
      <c r="J151" s="49" t="s">
        <v>682</v>
      </c>
      <c r="K151" s="49" t="s">
        <v>668</v>
      </c>
      <c r="N151" s="1"/>
      <c r="CE151" t="s">
        <v>234</v>
      </c>
    </row>
    <row r="152" spans="1:83">
      <c r="A152" s="49" t="s">
        <v>683</v>
      </c>
      <c r="B152" s="49" t="s">
        <v>226</v>
      </c>
      <c r="C152" s="49" t="s">
        <v>227</v>
      </c>
      <c r="D152" s="49" t="s">
        <v>227</v>
      </c>
      <c r="E152" s="49" t="s">
        <v>227</v>
      </c>
      <c r="F152" s="49" t="s">
        <v>487</v>
      </c>
      <c r="G152" s="49" t="s">
        <v>488</v>
      </c>
      <c r="H152" s="50" t="s">
        <v>684</v>
      </c>
      <c r="I152" s="49" t="s">
        <v>387</v>
      </c>
      <c r="J152" s="49" t="s">
        <v>490</v>
      </c>
      <c r="K152" s="49" t="s">
        <v>491</v>
      </c>
      <c r="N152" s="1"/>
      <c r="AV152" t="s">
        <v>234</v>
      </c>
    </row>
    <row r="153" spans="1:83">
      <c r="A153" s="49" t="s">
        <v>685</v>
      </c>
      <c r="B153" s="49" t="s">
        <v>226</v>
      </c>
      <c r="C153" s="49" t="s">
        <v>227</v>
      </c>
      <c r="D153" s="49" t="s">
        <v>227</v>
      </c>
      <c r="E153" s="49" t="s">
        <v>227</v>
      </c>
      <c r="F153" s="49" t="s">
        <v>487</v>
      </c>
      <c r="G153" s="49" t="s">
        <v>488</v>
      </c>
      <c r="H153" s="50" t="s">
        <v>686</v>
      </c>
      <c r="I153" s="49" t="s">
        <v>387</v>
      </c>
      <c r="J153" s="49" t="s">
        <v>494</v>
      </c>
      <c r="K153" s="49" t="s">
        <v>491</v>
      </c>
      <c r="N153" s="1"/>
      <c r="AV153" t="s">
        <v>234</v>
      </c>
    </row>
    <row r="154" spans="1:83">
      <c r="A154" s="49" t="s">
        <v>687</v>
      </c>
      <c r="B154" s="49" t="s">
        <v>226</v>
      </c>
      <c r="C154" s="49" t="s">
        <v>227</v>
      </c>
      <c r="D154" s="49" t="s">
        <v>227</v>
      </c>
      <c r="E154" s="49" t="s">
        <v>227</v>
      </c>
      <c r="F154" s="49" t="s">
        <v>487</v>
      </c>
      <c r="G154" s="49" t="s">
        <v>488</v>
      </c>
      <c r="H154" s="50" t="s">
        <v>688</v>
      </c>
      <c r="I154" s="49" t="s">
        <v>387</v>
      </c>
      <c r="J154" s="49" t="s">
        <v>497</v>
      </c>
      <c r="K154" s="49" t="s">
        <v>491</v>
      </c>
      <c r="N154" s="1"/>
      <c r="AZ154" t="s">
        <v>234</v>
      </c>
    </row>
    <row r="155" spans="1:83">
      <c r="A155" s="49" t="s">
        <v>689</v>
      </c>
      <c r="B155" s="49" t="s">
        <v>226</v>
      </c>
      <c r="C155" s="49" t="s">
        <v>227</v>
      </c>
      <c r="D155" s="49" t="s">
        <v>227</v>
      </c>
      <c r="E155" s="49" t="s">
        <v>227</v>
      </c>
      <c r="F155" s="49" t="s">
        <v>487</v>
      </c>
      <c r="G155" s="49" t="s">
        <v>488</v>
      </c>
      <c r="H155" s="50" t="s">
        <v>690</v>
      </c>
      <c r="I155" s="49" t="s">
        <v>387</v>
      </c>
      <c r="J155" s="49" t="s">
        <v>500</v>
      </c>
      <c r="K155" s="49" t="s">
        <v>491</v>
      </c>
      <c r="N155" s="1"/>
      <c r="BA155" t="s">
        <v>234</v>
      </c>
    </row>
    <row r="156" spans="1:83">
      <c r="A156" s="49" t="s">
        <v>691</v>
      </c>
      <c r="B156" s="49" t="s">
        <v>226</v>
      </c>
      <c r="C156" s="49" t="s">
        <v>227</v>
      </c>
      <c r="D156" s="49" t="s">
        <v>227</v>
      </c>
      <c r="E156" s="49" t="s">
        <v>227</v>
      </c>
      <c r="F156" s="49" t="s">
        <v>511</v>
      </c>
      <c r="G156" s="49" t="s">
        <v>511</v>
      </c>
      <c r="H156" s="50" t="s">
        <v>692</v>
      </c>
      <c r="I156" s="49" t="s">
        <v>387</v>
      </c>
      <c r="J156" s="49" t="s">
        <v>574</v>
      </c>
      <c r="K156" s="49" t="s">
        <v>514</v>
      </c>
      <c r="N156" s="1"/>
      <c r="BQ156" t="s">
        <v>234</v>
      </c>
      <c r="BR156" t="s">
        <v>234</v>
      </c>
    </row>
    <row r="157" spans="1:83">
      <c r="A157" s="49" t="s">
        <v>693</v>
      </c>
      <c r="B157" s="49" t="s">
        <v>226</v>
      </c>
      <c r="C157" s="49" t="s">
        <v>227</v>
      </c>
      <c r="D157" s="49" t="s">
        <v>227</v>
      </c>
      <c r="E157" s="49" t="s">
        <v>227</v>
      </c>
      <c r="F157" s="49" t="s">
        <v>278</v>
      </c>
      <c r="G157" s="49" t="s">
        <v>376</v>
      </c>
      <c r="H157" s="50" t="s">
        <v>694</v>
      </c>
      <c r="I157" s="49" t="s">
        <v>231</v>
      </c>
      <c r="J157" s="49" t="s">
        <v>695</v>
      </c>
      <c r="K157" s="49" t="s">
        <v>379</v>
      </c>
      <c r="N157" s="1"/>
      <c r="AH157" t="s">
        <v>234</v>
      </c>
      <c r="AI157" t="s">
        <v>234</v>
      </c>
    </row>
    <row r="158" spans="1:83">
      <c r="A158" s="49" t="s">
        <v>696</v>
      </c>
      <c r="B158" s="49" t="s">
        <v>226</v>
      </c>
      <c r="C158" s="49" t="s">
        <v>227</v>
      </c>
      <c r="D158" s="49" t="s">
        <v>608</v>
      </c>
      <c r="E158" s="49" t="s">
        <v>609</v>
      </c>
      <c r="F158" s="49" t="s">
        <v>384</v>
      </c>
      <c r="G158" s="49" t="s">
        <v>385</v>
      </c>
      <c r="H158" s="50" t="s">
        <v>697</v>
      </c>
      <c r="I158" s="49" t="s">
        <v>387</v>
      </c>
      <c r="J158" s="49" t="s">
        <v>698</v>
      </c>
      <c r="K158" s="49" t="s">
        <v>389</v>
      </c>
      <c r="N158" s="1"/>
      <c r="V158" t="s">
        <v>234</v>
      </c>
      <c r="W158" t="s">
        <v>234</v>
      </c>
    </row>
    <row r="159" spans="1:83">
      <c r="A159" s="49" t="s">
        <v>699</v>
      </c>
      <c r="B159" s="49" t="s">
        <v>226</v>
      </c>
      <c r="C159" s="49" t="s">
        <v>227</v>
      </c>
      <c r="D159" s="49" t="s">
        <v>608</v>
      </c>
      <c r="E159" s="49" t="s">
        <v>609</v>
      </c>
      <c r="F159" s="49" t="s">
        <v>384</v>
      </c>
      <c r="G159" s="49" t="s">
        <v>385</v>
      </c>
      <c r="H159" s="50" t="s">
        <v>700</v>
      </c>
      <c r="I159" s="49" t="s">
        <v>387</v>
      </c>
      <c r="J159" s="49" t="s">
        <v>701</v>
      </c>
      <c r="K159" s="49" t="s">
        <v>389</v>
      </c>
      <c r="N159" s="1"/>
      <c r="V159" t="s">
        <v>234</v>
      </c>
      <c r="W159" t="s">
        <v>234</v>
      </c>
    </row>
    <row r="160" spans="1:83">
      <c r="A160" s="49" t="s">
        <v>702</v>
      </c>
      <c r="B160" s="49" t="s">
        <v>226</v>
      </c>
      <c r="C160" s="49" t="s">
        <v>227</v>
      </c>
      <c r="D160" s="49" t="s">
        <v>608</v>
      </c>
      <c r="E160" s="49" t="s">
        <v>609</v>
      </c>
      <c r="F160" s="49" t="s">
        <v>384</v>
      </c>
      <c r="G160" s="49" t="s">
        <v>385</v>
      </c>
      <c r="H160" s="50" t="s">
        <v>703</v>
      </c>
      <c r="I160" s="49" t="s">
        <v>387</v>
      </c>
      <c r="J160" s="49" t="s">
        <v>704</v>
      </c>
      <c r="K160" s="49" t="s">
        <v>389</v>
      </c>
      <c r="N160" s="1"/>
      <c r="V160" t="s">
        <v>234</v>
      </c>
      <c r="W160" t="s">
        <v>234</v>
      </c>
    </row>
    <row r="161" spans="1:42">
      <c r="A161" s="49" t="s">
        <v>705</v>
      </c>
      <c r="B161" s="49" t="s">
        <v>226</v>
      </c>
      <c r="C161" s="49" t="s">
        <v>227</v>
      </c>
      <c r="D161" s="49" t="s">
        <v>227</v>
      </c>
      <c r="E161" s="49" t="s">
        <v>227</v>
      </c>
      <c r="F161" s="49" t="s">
        <v>228</v>
      </c>
      <c r="G161" s="49" t="s">
        <v>229</v>
      </c>
      <c r="H161" s="50" t="s">
        <v>706</v>
      </c>
      <c r="I161" s="49" t="s">
        <v>231</v>
      </c>
      <c r="J161" s="49" t="s">
        <v>707</v>
      </c>
      <c r="K161" s="49" t="s">
        <v>233</v>
      </c>
      <c r="N161" s="1"/>
      <c r="P161" t="s">
        <v>234</v>
      </c>
    </row>
    <row r="162" spans="1:42">
      <c r="A162" s="49" t="s">
        <v>708</v>
      </c>
      <c r="B162" s="49" t="s">
        <v>226</v>
      </c>
      <c r="C162" s="49" t="s">
        <v>227</v>
      </c>
      <c r="D162" s="49" t="s">
        <v>227</v>
      </c>
      <c r="E162" s="49" t="s">
        <v>227</v>
      </c>
      <c r="F162" s="49" t="s">
        <v>228</v>
      </c>
      <c r="G162" s="49" t="s">
        <v>229</v>
      </c>
      <c r="H162" s="50" t="s">
        <v>709</v>
      </c>
      <c r="I162" s="49" t="s">
        <v>231</v>
      </c>
      <c r="J162" s="49" t="s">
        <v>710</v>
      </c>
      <c r="K162" s="49" t="s">
        <v>233</v>
      </c>
      <c r="N162" s="1"/>
      <c r="P162" t="s">
        <v>234</v>
      </c>
    </row>
    <row r="163" spans="1:42">
      <c r="A163" s="49" t="s">
        <v>711</v>
      </c>
      <c r="B163" s="49" t="s">
        <v>226</v>
      </c>
      <c r="C163" s="49" t="s">
        <v>227</v>
      </c>
      <c r="D163" s="49" t="s">
        <v>227</v>
      </c>
      <c r="E163" s="49" t="s">
        <v>227</v>
      </c>
      <c r="F163" s="49" t="s">
        <v>228</v>
      </c>
      <c r="G163" s="49" t="s">
        <v>229</v>
      </c>
      <c r="H163" s="50" t="s">
        <v>712</v>
      </c>
      <c r="I163" s="49" t="s">
        <v>231</v>
      </c>
      <c r="J163" s="49" t="s">
        <v>713</v>
      </c>
      <c r="K163" s="49" t="s">
        <v>233</v>
      </c>
      <c r="N163" s="1"/>
      <c r="P163" t="s">
        <v>234</v>
      </c>
    </row>
    <row r="164" spans="1:42">
      <c r="A164" s="49" t="s">
        <v>714</v>
      </c>
      <c r="B164" s="49" t="s">
        <v>226</v>
      </c>
      <c r="C164" s="49" t="s">
        <v>227</v>
      </c>
      <c r="D164" s="49" t="s">
        <v>227</v>
      </c>
      <c r="E164" s="49" t="s">
        <v>227</v>
      </c>
      <c r="F164" s="49" t="s">
        <v>228</v>
      </c>
      <c r="G164" s="49" t="s">
        <v>229</v>
      </c>
      <c r="H164" s="50" t="s">
        <v>715</v>
      </c>
      <c r="I164" s="49" t="s">
        <v>231</v>
      </c>
      <c r="J164" s="49" t="s">
        <v>716</v>
      </c>
      <c r="K164" s="49" t="s">
        <v>233</v>
      </c>
      <c r="N164" s="1"/>
      <c r="P164" t="s">
        <v>234</v>
      </c>
    </row>
    <row r="165" spans="1:42">
      <c r="A165" s="49" t="s">
        <v>717</v>
      </c>
      <c r="B165" s="49" t="s">
        <v>226</v>
      </c>
      <c r="C165" s="49" t="s">
        <v>227</v>
      </c>
      <c r="D165" s="49" t="s">
        <v>227</v>
      </c>
      <c r="E165" s="49" t="s">
        <v>227</v>
      </c>
      <c r="F165" s="49" t="s">
        <v>228</v>
      </c>
      <c r="G165" s="49" t="s">
        <v>229</v>
      </c>
      <c r="H165" s="50" t="s">
        <v>718</v>
      </c>
      <c r="I165" s="49" t="s">
        <v>231</v>
      </c>
      <c r="J165" s="49" t="s">
        <v>719</v>
      </c>
      <c r="K165" s="49" t="s">
        <v>233</v>
      </c>
      <c r="N165" s="1"/>
      <c r="P165" t="s">
        <v>234</v>
      </c>
    </row>
    <row r="166" spans="1:42">
      <c r="A166" s="49" t="s">
        <v>720</v>
      </c>
      <c r="B166" s="49" t="s">
        <v>226</v>
      </c>
      <c r="C166" s="49" t="s">
        <v>227</v>
      </c>
      <c r="D166" s="49" t="s">
        <v>227</v>
      </c>
      <c r="E166" s="49" t="s">
        <v>227</v>
      </c>
      <c r="F166" s="49" t="s">
        <v>426</v>
      </c>
      <c r="G166" s="49" t="s">
        <v>427</v>
      </c>
      <c r="H166" s="50" t="s">
        <v>721</v>
      </c>
      <c r="I166" s="49" t="s">
        <v>387</v>
      </c>
      <c r="J166" s="49" t="s">
        <v>722</v>
      </c>
      <c r="K166" s="49" t="s">
        <v>430</v>
      </c>
      <c r="N166" s="1"/>
      <c r="AN166" t="s">
        <v>234</v>
      </c>
      <c r="AO166" t="s">
        <v>234</v>
      </c>
      <c r="AP166" t="s">
        <v>234</v>
      </c>
    </row>
    <row r="167" spans="1:42">
      <c r="N167" s="1"/>
    </row>
    <row r="168" spans="1:42">
      <c r="N168" s="1"/>
    </row>
    <row r="169" spans="1:42">
      <c r="N169" s="1"/>
    </row>
    <row r="170" spans="1:42">
      <c r="N170" s="1"/>
    </row>
    <row r="171" spans="1:42">
      <c r="N171" s="1"/>
    </row>
    <row r="172" spans="1:42">
      <c r="N172" s="1"/>
    </row>
    <row r="173" spans="1:42">
      <c r="N173" s="1"/>
    </row>
    <row r="174" spans="1:42">
      <c r="N174" s="1"/>
    </row>
    <row r="175" spans="1:42">
      <c r="N175" s="1"/>
    </row>
    <row r="176" spans="1:42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166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10:CQ10" xr:uid="{6E43AD30-1544-46E0-892B-82F5D22BA9EA}">
      <formula1>$I$1:$I$6</formula1>
    </dataValidation>
    <dataValidation type="list" allowBlank="1" showInputMessage="1" showErrorMessage="1" sqref="P8:CQ8" xr:uid="{7933CAC6-914C-4D56-A240-C30E46B18636}">
      <formula1>$G$1:$G$4</formula1>
    </dataValidation>
    <dataValidation type="list" allowBlank="1" showInputMessage="1" showErrorMessage="1" sqref="P9:CQ9" xr:uid="{60350624-39BB-48FA-9C2B-8A7A210934AD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CQ2334"/>
  <sheetViews>
    <sheetView topLeftCell="G1" zoomScale="70" zoomScaleNormal="70" workbookViewId="0">
      <selection activeCell="N1" sqref="N1"/>
    </sheetView>
  </sheetViews>
  <sheetFormatPr defaultRowHeight="18.75"/>
  <cols>
    <col min="1" max="1" width="20.875" customWidth="1"/>
    <col min="2" max="2" width="5" customWidth="1"/>
    <col min="3" max="6" width="8.875" customWidth="1"/>
    <col min="7" max="7" width="19.375" customWidth="1"/>
    <col min="8" max="8" width="45.75" customWidth="1"/>
    <col min="9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95">
      <c r="M1" s="3"/>
      <c r="N1" s="11" t="s">
        <v>0</v>
      </c>
      <c r="O1" s="2"/>
      <c r="P1" s="12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4"/>
      <c r="AK1" s="12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</row>
    <row r="2" spans="13:95">
      <c r="M2" s="3"/>
      <c r="N2" s="70" t="s">
        <v>1</v>
      </c>
      <c r="O2" s="6" t="s">
        <v>2</v>
      </c>
      <c r="P2" s="15" t="s">
        <v>3</v>
      </c>
      <c r="Q2" s="16" t="s">
        <v>3</v>
      </c>
      <c r="R2" s="16" t="s">
        <v>3</v>
      </c>
      <c r="S2" s="16" t="s">
        <v>3</v>
      </c>
      <c r="T2" s="16" t="s">
        <v>3</v>
      </c>
      <c r="U2" s="16" t="s">
        <v>3</v>
      </c>
      <c r="V2" s="16" t="s">
        <v>3</v>
      </c>
      <c r="W2" s="16" t="s">
        <v>3</v>
      </c>
      <c r="X2" s="16" t="s">
        <v>3</v>
      </c>
      <c r="Y2" s="16" t="s">
        <v>3</v>
      </c>
      <c r="Z2" s="16" t="s">
        <v>3</v>
      </c>
      <c r="AA2" s="16" t="s">
        <v>3</v>
      </c>
      <c r="AB2" s="16" t="s">
        <v>3</v>
      </c>
      <c r="AC2" s="16" t="s">
        <v>3</v>
      </c>
      <c r="AD2" s="16" t="s">
        <v>3</v>
      </c>
      <c r="AE2" s="16" t="s">
        <v>3</v>
      </c>
      <c r="AF2" s="16" t="s">
        <v>3</v>
      </c>
      <c r="AG2" s="16" t="s">
        <v>3</v>
      </c>
      <c r="AH2" s="16" t="s">
        <v>3</v>
      </c>
      <c r="AI2" s="16" t="s">
        <v>3</v>
      </c>
      <c r="AJ2" s="16" t="s">
        <v>3</v>
      </c>
      <c r="AK2" s="16" t="s">
        <v>3</v>
      </c>
      <c r="AL2" s="16" t="s">
        <v>3</v>
      </c>
      <c r="AM2" s="16" t="s">
        <v>3</v>
      </c>
      <c r="AN2" s="16" t="s">
        <v>3</v>
      </c>
      <c r="AO2" s="16" t="s">
        <v>3</v>
      </c>
      <c r="AP2" s="16" t="s">
        <v>3</v>
      </c>
      <c r="AQ2" s="16" t="s">
        <v>3</v>
      </c>
      <c r="AR2" s="16" t="s">
        <v>3</v>
      </c>
      <c r="AS2" s="16" t="s">
        <v>3</v>
      </c>
      <c r="AT2" s="16" t="s">
        <v>3</v>
      </c>
      <c r="AU2" s="16" t="s">
        <v>3</v>
      </c>
      <c r="AV2" s="16" t="s">
        <v>3</v>
      </c>
      <c r="AW2" s="16" t="s">
        <v>3</v>
      </c>
      <c r="AX2" s="16" t="s">
        <v>3</v>
      </c>
      <c r="AY2" s="16" t="s">
        <v>3</v>
      </c>
      <c r="AZ2" s="16" t="s">
        <v>3</v>
      </c>
      <c r="BA2" s="16" t="s">
        <v>3</v>
      </c>
      <c r="BB2" s="16" t="s">
        <v>3</v>
      </c>
      <c r="BC2" s="16" t="s">
        <v>3</v>
      </c>
      <c r="BD2" s="16" t="s">
        <v>3</v>
      </c>
      <c r="BE2" s="16" t="s">
        <v>3</v>
      </c>
      <c r="BF2" s="16" t="s">
        <v>3</v>
      </c>
      <c r="BG2" s="16" t="s">
        <v>3</v>
      </c>
      <c r="BH2" s="16" t="s">
        <v>3</v>
      </c>
      <c r="BI2" s="16" t="s">
        <v>3</v>
      </c>
      <c r="BJ2" s="16" t="s">
        <v>3</v>
      </c>
      <c r="BK2" s="16" t="s">
        <v>3</v>
      </c>
      <c r="BL2" s="16" t="s">
        <v>3</v>
      </c>
      <c r="BM2" s="16" t="s">
        <v>3</v>
      </c>
      <c r="BN2" s="16" t="s">
        <v>3</v>
      </c>
      <c r="BO2" s="16" t="s">
        <v>3</v>
      </c>
      <c r="BP2" s="16" t="s">
        <v>3</v>
      </c>
      <c r="BQ2" s="16" t="s">
        <v>3</v>
      </c>
      <c r="BR2" s="16" t="s">
        <v>3</v>
      </c>
      <c r="BS2" s="16" t="s">
        <v>3</v>
      </c>
      <c r="BT2" s="16" t="s">
        <v>3</v>
      </c>
      <c r="BU2" s="16" t="s">
        <v>3</v>
      </c>
      <c r="BV2" s="16" t="s">
        <v>3</v>
      </c>
      <c r="BW2" s="16" t="s">
        <v>3</v>
      </c>
      <c r="BX2" s="16" t="s">
        <v>3</v>
      </c>
      <c r="BY2" s="16" t="s">
        <v>3</v>
      </c>
      <c r="BZ2" s="16" t="s">
        <v>3</v>
      </c>
      <c r="CA2" s="16" t="s">
        <v>3</v>
      </c>
      <c r="CB2" s="16" t="s">
        <v>3</v>
      </c>
      <c r="CC2" s="16" t="s">
        <v>3</v>
      </c>
      <c r="CD2" s="16" t="s">
        <v>3</v>
      </c>
      <c r="CE2" s="16" t="s">
        <v>3</v>
      </c>
      <c r="CF2" s="16" t="s">
        <v>3</v>
      </c>
      <c r="CG2" s="16" t="s">
        <v>3</v>
      </c>
      <c r="CH2" s="16" t="s">
        <v>3</v>
      </c>
      <c r="CI2" s="16" t="s">
        <v>3</v>
      </c>
      <c r="CJ2" s="16" t="s">
        <v>3</v>
      </c>
      <c r="CK2" s="16" t="s">
        <v>3</v>
      </c>
      <c r="CL2" s="16" t="s">
        <v>3</v>
      </c>
      <c r="CM2" s="16" t="s">
        <v>3</v>
      </c>
      <c r="CN2" s="16" t="s">
        <v>3</v>
      </c>
      <c r="CO2" s="16" t="s">
        <v>3</v>
      </c>
      <c r="CP2" s="16" t="s">
        <v>3</v>
      </c>
      <c r="CQ2" s="16" t="s">
        <v>3</v>
      </c>
    </row>
    <row r="3" spans="13:95" ht="174.95" customHeight="1" thickBot="1">
      <c r="M3" s="3"/>
      <c r="N3" s="71"/>
      <c r="O3" s="7" t="s">
        <v>4</v>
      </c>
      <c r="P3" s="17" t="s">
        <v>5</v>
      </c>
      <c r="Q3" s="18" t="s">
        <v>6</v>
      </c>
      <c r="R3" s="18" t="s">
        <v>6</v>
      </c>
      <c r="S3" s="18" t="s">
        <v>7</v>
      </c>
      <c r="T3" s="18" t="s">
        <v>7</v>
      </c>
      <c r="U3" s="18" t="s">
        <v>8</v>
      </c>
      <c r="V3" s="18" t="s">
        <v>8</v>
      </c>
      <c r="W3" s="18" t="s">
        <v>8</v>
      </c>
      <c r="X3" s="18" t="s">
        <v>8</v>
      </c>
      <c r="Y3" s="18" t="s">
        <v>9</v>
      </c>
      <c r="Z3" s="18" t="s">
        <v>9</v>
      </c>
      <c r="AA3" s="18" t="s">
        <v>9</v>
      </c>
      <c r="AB3" s="18" t="s">
        <v>10</v>
      </c>
      <c r="AC3" s="18" t="s">
        <v>10</v>
      </c>
      <c r="AD3" s="18" t="s">
        <v>11</v>
      </c>
      <c r="AE3" s="18" t="s">
        <v>11</v>
      </c>
      <c r="AF3" s="18" t="s">
        <v>12</v>
      </c>
      <c r="AG3" s="18" t="s">
        <v>12</v>
      </c>
      <c r="AH3" s="18" t="s">
        <v>13</v>
      </c>
      <c r="AI3" s="18" t="s">
        <v>13</v>
      </c>
      <c r="AJ3" s="18" t="s">
        <v>14</v>
      </c>
      <c r="AK3" s="18" t="s">
        <v>14</v>
      </c>
      <c r="AL3" s="18" t="s">
        <v>14</v>
      </c>
      <c r="AM3" s="18" t="s">
        <v>15</v>
      </c>
      <c r="AN3" s="18" t="s">
        <v>16</v>
      </c>
      <c r="AO3" s="18" t="s">
        <v>16</v>
      </c>
      <c r="AP3" s="18" t="s">
        <v>16</v>
      </c>
      <c r="AQ3" s="18" t="s">
        <v>17</v>
      </c>
      <c r="AR3" s="18" t="s">
        <v>17</v>
      </c>
      <c r="AS3" s="18" t="s">
        <v>18</v>
      </c>
      <c r="AT3" s="18" t="s">
        <v>19</v>
      </c>
      <c r="AU3" s="18" t="s">
        <v>19</v>
      </c>
      <c r="AV3" s="18" t="s">
        <v>19</v>
      </c>
      <c r="AW3" s="18" t="s">
        <v>19</v>
      </c>
      <c r="AX3" s="18" t="s">
        <v>19</v>
      </c>
      <c r="AY3" s="18" t="s">
        <v>19</v>
      </c>
      <c r="AZ3" s="18" t="s">
        <v>19</v>
      </c>
      <c r="BA3" s="18" t="s">
        <v>19</v>
      </c>
      <c r="BB3" s="18" t="s">
        <v>20</v>
      </c>
      <c r="BC3" s="18" t="s">
        <v>21</v>
      </c>
      <c r="BD3" s="18" t="s">
        <v>22</v>
      </c>
      <c r="BE3" s="18" t="s">
        <v>23</v>
      </c>
      <c r="BF3" s="18" t="s">
        <v>24</v>
      </c>
      <c r="BG3" s="18" t="s">
        <v>25</v>
      </c>
      <c r="BH3" s="18" t="s">
        <v>25</v>
      </c>
      <c r="BI3" s="18" t="s">
        <v>25</v>
      </c>
      <c r="BJ3" s="18" t="s">
        <v>26</v>
      </c>
      <c r="BK3" s="18" t="s">
        <v>27</v>
      </c>
      <c r="BL3" s="18" t="s">
        <v>28</v>
      </c>
      <c r="BM3" s="18" t="s">
        <v>29</v>
      </c>
      <c r="BN3" s="18" t="s">
        <v>30</v>
      </c>
      <c r="BO3" s="18" t="s">
        <v>31</v>
      </c>
      <c r="BP3" s="18" t="s">
        <v>32</v>
      </c>
      <c r="BQ3" s="18" t="s">
        <v>32</v>
      </c>
      <c r="BR3" s="18" t="s">
        <v>32</v>
      </c>
      <c r="BS3" s="18" t="s">
        <v>33</v>
      </c>
      <c r="BT3" s="18" t="s">
        <v>34</v>
      </c>
      <c r="BU3" s="18" t="s">
        <v>35</v>
      </c>
      <c r="BV3" s="18" t="s">
        <v>35</v>
      </c>
      <c r="BW3" s="18" t="s">
        <v>36</v>
      </c>
      <c r="BX3" s="18" t="s">
        <v>37</v>
      </c>
      <c r="BY3" s="18" t="s">
        <v>38</v>
      </c>
      <c r="BZ3" s="18" t="s">
        <v>39</v>
      </c>
      <c r="CA3" s="18" t="s">
        <v>40</v>
      </c>
      <c r="CB3" s="18" t="s">
        <v>41</v>
      </c>
      <c r="CC3" s="18" t="s">
        <v>41</v>
      </c>
      <c r="CD3" s="18" t="s">
        <v>42</v>
      </c>
      <c r="CE3" s="18" t="s">
        <v>42</v>
      </c>
      <c r="CF3" s="18" t="s">
        <v>43</v>
      </c>
      <c r="CG3" s="18" t="s">
        <v>44</v>
      </c>
      <c r="CH3" s="18" t="s">
        <v>45</v>
      </c>
      <c r="CI3" s="18" t="s">
        <v>45</v>
      </c>
      <c r="CJ3" s="18" t="s">
        <v>45</v>
      </c>
      <c r="CK3" s="18" t="s">
        <v>46</v>
      </c>
      <c r="CL3" s="18" t="s">
        <v>47</v>
      </c>
      <c r="CM3" s="18" t="s">
        <v>45</v>
      </c>
      <c r="CN3" s="18" t="s">
        <v>45</v>
      </c>
      <c r="CO3" s="18" t="s">
        <v>45</v>
      </c>
      <c r="CP3" s="18" t="s">
        <v>45</v>
      </c>
      <c r="CQ3" s="18" t="s">
        <v>45</v>
      </c>
    </row>
    <row r="4" spans="13:95" ht="63.95" hidden="1" customHeight="1" thickBot="1">
      <c r="N4" s="72" t="s">
        <v>48</v>
      </c>
      <c r="O4" s="8" t="s">
        <v>49</v>
      </c>
      <c r="P4" s="19" t="s">
        <v>50</v>
      </c>
      <c r="Q4" s="20" t="s">
        <v>51</v>
      </c>
      <c r="R4" s="20" t="s">
        <v>51</v>
      </c>
      <c r="S4" s="20" t="s">
        <v>52</v>
      </c>
      <c r="T4" s="20" t="s">
        <v>52</v>
      </c>
      <c r="U4" s="20" t="s">
        <v>53</v>
      </c>
      <c r="V4" s="20" t="s">
        <v>53</v>
      </c>
      <c r="W4" s="20" t="s">
        <v>53</v>
      </c>
      <c r="X4" s="20" t="s">
        <v>53</v>
      </c>
      <c r="Y4" s="20" t="s">
        <v>54</v>
      </c>
      <c r="Z4" s="20" t="s">
        <v>54</v>
      </c>
      <c r="AA4" s="20" t="s">
        <v>54</v>
      </c>
      <c r="AB4" s="20" t="s">
        <v>55</v>
      </c>
      <c r="AC4" s="20" t="s">
        <v>55</v>
      </c>
      <c r="AD4" s="20" t="s">
        <v>56</v>
      </c>
      <c r="AE4" s="20" t="s">
        <v>56</v>
      </c>
      <c r="AF4" s="20" t="s">
        <v>57</v>
      </c>
      <c r="AG4" s="20" t="s">
        <v>57</v>
      </c>
      <c r="AH4" s="20" t="s">
        <v>58</v>
      </c>
      <c r="AI4" s="20" t="s">
        <v>58</v>
      </c>
      <c r="AJ4" s="20" t="s">
        <v>59</v>
      </c>
      <c r="AK4" s="20" t="s">
        <v>59</v>
      </c>
      <c r="AL4" s="20" t="s">
        <v>59</v>
      </c>
      <c r="AM4" s="20" t="s">
        <v>60</v>
      </c>
      <c r="AN4" s="20" t="s">
        <v>61</v>
      </c>
      <c r="AO4" s="20" t="s">
        <v>61</v>
      </c>
      <c r="AP4" s="20" t="s">
        <v>61</v>
      </c>
      <c r="AQ4" s="20" t="s">
        <v>62</v>
      </c>
      <c r="AR4" s="20" t="s">
        <v>62</v>
      </c>
      <c r="AS4" s="20" t="s">
        <v>62</v>
      </c>
      <c r="AT4" s="20" t="s">
        <v>63</v>
      </c>
      <c r="AU4" s="20" t="s">
        <v>63</v>
      </c>
      <c r="AV4" s="20" t="s">
        <v>63</v>
      </c>
      <c r="AW4" s="20" t="s">
        <v>63</v>
      </c>
      <c r="AX4" s="20" t="s">
        <v>63</v>
      </c>
      <c r="AY4" s="20" t="s">
        <v>63</v>
      </c>
      <c r="AZ4" s="20" t="s">
        <v>63</v>
      </c>
      <c r="BA4" s="20" t="s">
        <v>63</v>
      </c>
      <c r="BB4" s="20" t="s">
        <v>64</v>
      </c>
      <c r="BC4" s="20" t="s">
        <v>65</v>
      </c>
      <c r="BD4" s="20" t="s">
        <v>66</v>
      </c>
      <c r="BE4" s="20" t="s">
        <v>67</v>
      </c>
      <c r="BF4" s="20" t="s">
        <v>68</v>
      </c>
      <c r="BG4" s="20" t="s">
        <v>69</v>
      </c>
      <c r="BH4" s="20" t="s">
        <v>69</v>
      </c>
      <c r="BI4" s="20" t="s">
        <v>69</v>
      </c>
      <c r="BJ4" s="20" t="s">
        <v>70</v>
      </c>
      <c r="BK4" s="20" t="s">
        <v>70</v>
      </c>
      <c r="BL4" s="20" t="s">
        <v>70</v>
      </c>
      <c r="BM4" s="20" t="s">
        <v>70</v>
      </c>
      <c r="BN4" s="20" t="s">
        <v>70</v>
      </c>
      <c r="BO4" s="20" t="s">
        <v>70</v>
      </c>
      <c r="BP4" s="20" t="s">
        <v>70</v>
      </c>
      <c r="BQ4" s="20" t="s">
        <v>70</v>
      </c>
      <c r="BR4" s="20" t="s">
        <v>70</v>
      </c>
      <c r="BS4" s="20" t="s">
        <v>70</v>
      </c>
      <c r="BT4" s="20" t="s">
        <v>70</v>
      </c>
      <c r="BU4" s="20" t="s">
        <v>70</v>
      </c>
      <c r="BV4" s="20" t="s">
        <v>70</v>
      </c>
      <c r="BW4" s="20" t="s">
        <v>70</v>
      </c>
      <c r="BX4" s="20" t="s">
        <v>70</v>
      </c>
      <c r="BY4" s="20" t="s">
        <v>70</v>
      </c>
      <c r="BZ4" s="20" t="s">
        <v>70</v>
      </c>
      <c r="CA4" s="20" t="s">
        <v>70</v>
      </c>
      <c r="CB4" s="20" t="s">
        <v>70</v>
      </c>
      <c r="CC4" s="20" t="s">
        <v>70</v>
      </c>
      <c r="CD4" s="20" t="s">
        <v>71</v>
      </c>
      <c r="CE4" s="20" t="s">
        <v>71</v>
      </c>
      <c r="CF4" s="20" t="s">
        <v>72</v>
      </c>
      <c r="CG4" s="20" t="s">
        <v>73</v>
      </c>
      <c r="CH4" s="20"/>
      <c r="CI4" s="20"/>
      <c r="CJ4" s="20"/>
      <c r="CK4" s="20" t="s">
        <v>70</v>
      </c>
      <c r="CL4" s="20" t="s">
        <v>70</v>
      </c>
      <c r="CM4" s="20"/>
      <c r="CN4" s="20"/>
      <c r="CO4" s="20"/>
      <c r="CP4" s="20"/>
      <c r="CQ4" s="20"/>
    </row>
    <row r="5" spans="13:95" ht="144" hidden="1" customHeight="1">
      <c r="N5" s="73"/>
      <c r="O5" s="8" t="s">
        <v>74</v>
      </c>
      <c r="P5" s="21" t="s">
        <v>75</v>
      </c>
      <c r="Q5" s="22" t="s">
        <v>76</v>
      </c>
      <c r="R5" s="22" t="s">
        <v>76</v>
      </c>
      <c r="S5" s="22" t="s">
        <v>77</v>
      </c>
      <c r="T5" s="22" t="s">
        <v>77</v>
      </c>
      <c r="U5" s="22" t="s">
        <v>78</v>
      </c>
      <c r="V5" s="22" t="s">
        <v>78</v>
      </c>
      <c r="W5" s="22" t="s">
        <v>78</v>
      </c>
      <c r="X5" s="22" t="s">
        <v>78</v>
      </c>
      <c r="Y5" s="22" t="s">
        <v>79</v>
      </c>
      <c r="Z5" s="22" t="s">
        <v>79</v>
      </c>
      <c r="AA5" s="22" t="s">
        <v>79</v>
      </c>
      <c r="AB5" s="22" t="s">
        <v>80</v>
      </c>
      <c r="AC5" s="22" t="s">
        <v>80</v>
      </c>
      <c r="AD5" s="22" t="s">
        <v>81</v>
      </c>
      <c r="AE5" s="22" t="s">
        <v>81</v>
      </c>
      <c r="AF5" s="22" t="s">
        <v>82</v>
      </c>
      <c r="AG5" s="22" t="s">
        <v>82</v>
      </c>
      <c r="AH5" s="22" t="s">
        <v>83</v>
      </c>
      <c r="AI5" s="22" t="s">
        <v>83</v>
      </c>
      <c r="AJ5" s="22" t="s">
        <v>14</v>
      </c>
      <c r="AK5" s="22" t="s">
        <v>14</v>
      </c>
      <c r="AL5" s="22" t="s">
        <v>14</v>
      </c>
      <c r="AM5" s="22" t="s">
        <v>84</v>
      </c>
      <c r="AN5" s="22" t="s">
        <v>85</v>
      </c>
      <c r="AO5" s="22" t="s">
        <v>85</v>
      </c>
      <c r="AP5" s="22" t="s">
        <v>85</v>
      </c>
      <c r="AQ5" s="22" t="s">
        <v>86</v>
      </c>
      <c r="AR5" s="22" t="s">
        <v>86</v>
      </c>
      <c r="AS5" s="22" t="s">
        <v>86</v>
      </c>
      <c r="AT5" s="22" t="s">
        <v>87</v>
      </c>
      <c r="AU5" s="22" t="s">
        <v>87</v>
      </c>
      <c r="AV5" s="22" t="s">
        <v>87</v>
      </c>
      <c r="AW5" s="22" t="s">
        <v>87</v>
      </c>
      <c r="AX5" s="22" t="s">
        <v>87</v>
      </c>
      <c r="AY5" s="22" t="s">
        <v>87</v>
      </c>
      <c r="AZ5" s="22" t="s">
        <v>87</v>
      </c>
      <c r="BA5" s="22" t="s">
        <v>87</v>
      </c>
      <c r="BB5" s="22" t="s">
        <v>88</v>
      </c>
      <c r="BC5" s="22" t="s">
        <v>89</v>
      </c>
      <c r="BD5" s="22" t="s">
        <v>90</v>
      </c>
      <c r="BE5" s="22" t="s">
        <v>91</v>
      </c>
      <c r="BF5" s="22" t="s">
        <v>92</v>
      </c>
      <c r="BG5" s="22" t="s">
        <v>93</v>
      </c>
      <c r="BH5" s="22" t="s">
        <v>93</v>
      </c>
      <c r="BI5" s="22" t="s">
        <v>93</v>
      </c>
      <c r="BJ5" s="22" t="s">
        <v>94</v>
      </c>
      <c r="BK5" s="22" t="s">
        <v>94</v>
      </c>
      <c r="BL5" s="22" t="s">
        <v>94</v>
      </c>
      <c r="BM5" s="22" t="s">
        <v>94</v>
      </c>
      <c r="BN5" s="22" t="s">
        <v>94</v>
      </c>
      <c r="BO5" s="22" t="s">
        <v>94</v>
      </c>
      <c r="BP5" s="22" t="s">
        <v>94</v>
      </c>
      <c r="BQ5" s="22" t="s">
        <v>94</v>
      </c>
      <c r="BR5" s="22" t="s">
        <v>94</v>
      </c>
      <c r="BS5" s="22" t="s">
        <v>94</v>
      </c>
      <c r="BT5" s="22" t="s">
        <v>94</v>
      </c>
      <c r="BU5" s="22" t="s">
        <v>94</v>
      </c>
      <c r="BV5" s="22" t="s">
        <v>94</v>
      </c>
      <c r="BW5" s="22" t="s">
        <v>94</v>
      </c>
      <c r="BX5" s="22" t="s">
        <v>94</v>
      </c>
      <c r="BY5" s="22" t="s">
        <v>94</v>
      </c>
      <c r="BZ5" s="22" t="s">
        <v>94</v>
      </c>
      <c r="CA5" s="22" t="s">
        <v>94</v>
      </c>
      <c r="CB5" s="22" t="s">
        <v>94</v>
      </c>
      <c r="CC5" s="22" t="s">
        <v>94</v>
      </c>
      <c r="CD5" s="22" t="s">
        <v>95</v>
      </c>
      <c r="CE5" s="22" t="s">
        <v>95</v>
      </c>
      <c r="CF5" s="22" t="s">
        <v>43</v>
      </c>
      <c r="CG5" s="22" t="s">
        <v>96</v>
      </c>
      <c r="CH5" s="22" t="s">
        <v>97</v>
      </c>
      <c r="CI5" s="22" t="s">
        <v>98</v>
      </c>
      <c r="CJ5" s="22" t="s">
        <v>99</v>
      </c>
      <c r="CK5" s="22" t="s">
        <v>94</v>
      </c>
      <c r="CL5" s="22" t="s">
        <v>94</v>
      </c>
      <c r="CM5" s="22" t="s">
        <v>100</v>
      </c>
      <c r="CN5" s="22" t="s">
        <v>101</v>
      </c>
      <c r="CO5" s="22" t="s">
        <v>102</v>
      </c>
      <c r="CP5" s="22" t="s">
        <v>103</v>
      </c>
      <c r="CQ5" s="22" t="s">
        <v>104</v>
      </c>
    </row>
    <row r="6" spans="13:95" ht="18.75" hidden="1" customHeight="1" thickBot="1">
      <c r="N6" s="74" t="s">
        <v>49</v>
      </c>
      <c r="O6" s="75"/>
      <c r="P6" s="23">
        <v>1</v>
      </c>
      <c r="Q6" s="23">
        <v>2</v>
      </c>
      <c r="R6" s="23">
        <v>3</v>
      </c>
      <c r="S6" s="23">
        <v>4</v>
      </c>
      <c r="T6" s="23">
        <v>5</v>
      </c>
      <c r="U6" s="23">
        <v>6</v>
      </c>
      <c r="V6" s="23">
        <v>7</v>
      </c>
      <c r="W6" s="23">
        <v>8</v>
      </c>
      <c r="X6" s="23">
        <v>9</v>
      </c>
      <c r="Y6" s="23">
        <v>10</v>
      </c>
      <c r="Z6" s="23">
        <v>11</v>
      </c>
      <c r="AA6" s="23">
        <v>12</v>
      </c>
      <c r="AB6" s="23">
        <v>13</v>
      </c>
      <c r="AC6" s="23">
        <v>14</v>
      </c>
      <c r="AD6" s="23">
        <v>15</v>
      </c>
      <c r="AE6" s="23">
        <v>16</v>
      </c>
      <c r="AF6" s="23">
        <v>17</v>
      </c>
      <c r="AG6" s="23">
        <v>18</v>
      </c>
      <c r="AH6" s="23">
        <v>19</v>
      </c>
      <c r="AI6" s="23">
        <v>20</v>
      </c>
      <c r="AJ6" s="23">
        <v>21</v>
      </c>
      <c r="AK6" s="23">
        <v>22</v>
      </c>
      <c r="AL6" s="23">
        <v>23</v>
      </c>
      <c r="AM6" s="23">
        <v>24</v>
      </c>
      <c r="AN6" s="23">
        <v>25</v>
      </c>
      <c r="AO6" s="23">
        <v>26</v>
      </c>
      <c r="AP6" s="23">
        <v>27</v>
      </c>
      <c r="AQ6" s="23">
        <v>28</v>
      </c>
      <c r="AR6" s="23">
        <v>29</v>
      </c>
      <c r="AS6" s="23">
        <v>30</v>
      </c>
      <c r="AT6" s="23">
        <v>31</v>
      </c>
      <c r="AU6" s="23">
        <v>32</v>
      </c>
      <c r="AV6" s="23">
        <v>33</v>
      </c>
      <c r="AW6" s="23">
        <v>34</v>
      </c>
      <c r="AX6" s="23">
        <v>35</v>
      </c>
      <c r="AY6" s="23">
        <v>36</v>
      </c>
      <c r="AZ6" s="23">
        <v>37</v>
      </c>
      <c r="BA6" s="23">
        <v>38</v>
      </c>
      <c r="BB6" s="23">
        <v>39</v>
      </c>
      <c r="BC6" s="23">
        <v>40</v>
      </c>
      <c r="BD6" s="23">
        <v>41</v>
      </c>
      <c r="BE6" s="23">
        <v>42</v>
      </c>
      <c r="BF6" s="23">
        <v>43</v>
      </c>
      <c r="BG6" s="23">
        <v>44</v>
      </c>
      <c r="BH6" s="23">
        <v>45</v>
      </c>
      <c r="BI6" s="23">
        <v>46</v>
      </c>
      <c r="BJ6" s="23">
        <v>47</v>
      </c>
      <c r="BK6" s="23">
        <v>48</v>
      </c>
      <c r="BL6" s="23">
        <v>49</v>
      </c>
      <c r="BM6" s="23">
        <v>50</v>
      </c>
      <c r="BN6" s="23">
        <v>51</v>
      </c>
      <c r="BO6" s="23">
        <v>52</v>
      </c>
      <c r="BP6" s="23">
        <v>53</v>
      </c>
      <c r="BQ6" s="23">
        <v>54</v>
      </c>
      <c r="BR6" s="23">
        <v>55</v>
      </c>
      <c r="BS6" s="23">
        <v>56</v>
      </c>
      <c r="BT6" s="23">
        <v>57</v>
      </c>
      <c r="BU6" s="23">
        <v>58</v>
      </c>
      <c r="BV6" s="23">
        <v>59</v>
      </c>
      <c r="BW6" s="23">
        <v>60</v>
      </c>
      <c r="BX6" s="23">
        <v>61</v>
      </c>
      <c r="BY6" s="23">
        <v>62</v>
      </c>
      <c r="BZ6" s="23">
        <v>63</v>
      </c>
      <c r="CA6" s="23">
        <v>64</v>
      </c>
      <c r="CB6" s="23">
        <v>65</v>
      </c>
      <c r="CC6" s="23">
        <v>66</v>
      </c>
      <c r="CD6" s="23">
        <v>67</v>
      </c>
      <c r="CE6" s="23">
        <v>68</v>
      </c>
      <c r="CF6" s="23">
        <v>69</v>
      </c>
      <c r="CG6" s="23">
        <v>70</v>
      </c>
      <c r="CH6" s="23">
        <v>71</v>
      </c>
      <c r="CI6" s="23">
        <v>72</v>
      </c>
      <c r="CJ6" s="23">
        <v>73</v>
      </c>
      <c r="CK6" s="23">
        <v>74</v>
      </c>
      <c r="CL6" s="23">
        <v>75</v>
      </c>
      <c r="CM6" s="23">
        <v>76</v>
      </c>
      <c r="CN6" s="23">
        <v>77</v>
      </c>
      <c r="CO6" s="23">
        <v>78</v>
      </c>
      <c r="CP6" s="23">
        <v>79</v>
      </c>
      <c r="CQ6" s="23">
        <v>80</v>
      </c>
    </row>
    <row r="7" spans="13:95" ht="156" customHeight="1">
      <c r="N7" s="62" t="s">
        <v>105</v>
      </c>
      <c r="O7" s="63"/>
      <c r="P7" s="24" t="s">
        <v>106</v>
      </c>
      <c r="Q7" s="25" t="s">
        <v>107</v>
      </c>
      <c r="R7" s="25" t="s">
        <v>108</v>
      </c>
      <c r="S7" s="25" t="s">
        <v>109</v>
      </c>
      <c r="T7" s="25" t="s">
        <v>110</v>
      </c>
      <c r="U7" s="25" t="s">
        <v>111</v>
      </c>
      <c r="V7" s="25" t="s">
        <v>112</v>
      </c>
      <c r="W7" s="25" t="s">
        <v>113</v>
      </c>
      <c r="X7" s="26" t="s">
        <v>114</v>
      </c>
      <c r="Y7" s="27" t="s">
        <v>115</v>
      </c>
      <c r="Z7" s="27" t="s">
        <v>116</v>
      </c>
      <c r="AA7" s="27" t="s">
        <v>117</v>
      </c>
      <c r="AB7" s="27" t="s">
        <v>118</v>
      </c>
      <c r="AC7" s="27" t="s">
        <v>119</v>
      </c>
      <c r="AD7" s="27" t="s">
        <v>120</v>
      </c>
      <c r="AE7" s="27" t="s">
        <v>121</v>
      </c>
      <c r="AF7" s="27" t="s">
        <v>122</v>
      </c>
      <c r="AG7" s="26" t="s">
        <v>123</v>
      </c>
      <c r="AH7" s="27" t="s">
        <v>124</v>
      </c>
      <c r="AI7" s="26" t="s">
        <v>125</v>
      </c>
      <c r="AJ7" s="25" t="s">
        <v>126</v>
      </c>
      <c r="AK7" s="25" t="s">
        <v>127</v>
      </c>
      <c r="AL7" s="25" t="s">
        <v>128</v>
      </c>
      <c r="AM7" s="26" t="s">
        <v>129</v>
      </c>
      <c r="AN7" s="27" t="s">
        <v>130</v>
      </c>
      <c r="AO7" s="27" t="s">
        <v>131</v>
      </c>
      <c r="AP7" s="27" t="s">
        <v>132</v>
      </c>
      <c r="AQ7" s="26" t="s">
        <v>133</v>
      </c>
      <c r="AR7" s="26" t="s">
        <v>134</v>
      </c>
      <c r="AS7" s="27" t="s">
        <v>135</v>
      </c>
      <c r="AT7" s="27" t="s">
        <v>136</v>
      </c>
      <c r="AU7" s="27" t="s">
        <v>137</v>
      </c>
      <c r="AV7" s="27" t="s">
        <v>138</v>
      </c>
      <c r="AW7" s="27" t="s">
        <v>139</v>
      </c>
      <c r="AX7" s="27" t="s">
        <v>140</v>
      </c>
      <c r="AY7" s="28" t="s">
        <v>141</v>
      </c>
      <c r="AZ7" s="28" t="s">
        <v>142</v>
      </c>
      <c r="BA7" s="28" t="s">
        <v>143</v>
      </c>
      <c r="BB7" s="25" t="s">
        <v>144</v>
      </c>
      <c r="BC7" s="27" t="s">
        <v>145</v>
      </c>
      <c r="BD7" s="25" t="s">
        <v>146</v>
      </c>
      <c r="BE7" s="27" t="s">
        <v>147</v>
      </c>
      <c r="BF7" s="27" t="s">
        <v>148</v>
      </c>
      <c r="BG7" s="25" t="s">
        <v>149</v>
      </c>
      <c r="BH7" s="25" t="s">
        <v>150</v>
      </c>
      <c r="BI7" s="25" t="s">
        <v>151</v>
      </c>
      <c r="BJ7" s="27" t="s">
        <v>152</v>
      </c>
      <c r="BK7" s="27" t="s">
        <v>153</v>
      </c>
      <c r="BL7" s="27" t="s">
        <v>154</v>
      </c>
      <c r="BM7" s="27" t="s">
        <v>155</v>
      </c>
      <c r="BN7" s="27" t="s">
        <v>156</v>
      </c>
      <c r="BO7" s="27" t="s">
        <v>157</v>
      </c>
      <c r="BP7" s="26" t="s">
        <v>158</v>
      </c>
      <c r="BQ7" s="26" t="s">
        <v>159</v>
      </c>
      <c r="BR7" s="26" t="s">
        <v>160</v>
      </c>
      <c r="BS7" s="25" t="s">
        <v>161</v>
      </c>
      <c r="BT7" s="25" t="s">
        <v>162</v>
      </c>
      <c r="BU7" s="26" t="s">
        <v>163</v>
      </c>
      <c r="BV7" s="26" t="s">
        <v>164</v>
      </c>
      <c r="BW7" s="26" t="s">
        <v>165</v>
      </c>
      <c r="BX7" s="26" t="s">
        <v>166</v>
      </c>
      <c r="BY7" s="26" t="s">
        <v>167</v>
      </c>
      <c r="BZ7" s="29" t="s">
        <v>168</v>
      </c>
      <c r="CA7" s="29" t="s">
        <v>169</v>
      </c>
      <c r="CB7" s="29" t="s">
        <v>170</v>
      </c>
      <c r="CC7" s="29" t="s">
        <v>171</v>
      </c>
      <c r="CD7" s="27" t="s">
        <v>172</v>
      </c>
      <c r="CE7" s="27" t="s">
        <v>173</v>
      </c>
      <c r="CF7" s="30" t="s">
        <v>174</v>
      </c>
      <c r="CG7" s="27" t="s">
        <v>175</v>
      </c>
      <c r="CH7" s="26" t="s">
        <v>97</v>
      </c>
      <c r="CI7" s="27" t="s">
        <v>98</v>
      </c>
      <c r="CJ7" s="27" t="s">
        <v>99</v>
      </c>
      <c r="CK7" s="51" t="s">
        <v>176</v>
      </c>
      <c r="CL7" s="51" t="s">
        <v>47</v>
      </c>
      <c r="CM7" s="51" t="s">
        <v>177</v>
      </c>
      <c r="CN7" s="51" t="s">
        <v>178</v>
      </c>
      <c r="CO7" s="51" t="s">
        <v>179</v>
      </c>
      <c r="CP7" s="51" t="s">
        <v>180</v>
      </c>
      <c r="CQ7" s="51" t="s">
        <v>181</v>
      </c>
    </row>
    <row r="8" spans="13:95" ht="18.600000000000001" hidden="1" customHeight="1" thickBot="1">
      <c r="N8" s="76" t="s">
        <v>182</v>
      </c>
      <c r="O8" s="77"/>
      <c r="P8" s="31"/>
      <c r="Q8" s="31"/>
      <c r="R8" s="31"/>
      <c r="S8" s="31"/>
      <c r="T8" s="31"/>
      <c r="U8" s="31"/>
      <c r="V8" s="31"/>
      <c r="W8" s="31"/>
      <c r="X8" s="31"/>
      <c r="Y8" s="31" t="s">
        <v>183</v>
      </c>
      <c r="Z8" s="31" t="s">
        <v>183</v>
      </c>
      <c r="AA8" s="31"/>
      <c r="AB8" s="31"/>
      <c r="AC8" s="31"/>
      <c r="AD8" s="31"/>
      <c r="AE8" s="31"/>
      <c r="AF8" s="31" t="s">
        <v>183</v>
      </c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</row>
    <row r="9" spans="13:95" ht="39.6" hidden="1" customHeight="1" thickBot="1">
      <c r="N9" s="76" t="s">
        <v>184</v>
      </c>
      <c r="O9" s="77"/>
      <c r="P9" s="32" t="s">
        <v>185</v>
      </c>
      <c r="Q9" s="33" t="s">
        <v>186</v>
      </c>
      <c r="R9" s="33" t="s">
        <v>186</v>
      </c>
      <c r="S9" s="33" t="s">
        <v>186</v>
      </c>
      <c r="T9" s="33" t="s">
        <v>186</v>
      </c>
      <c r="U9" s="33" t="s">
        <v>186</v>
      </c>
      <c r="V9" s="33" t="s">
        <v>186</v>
      </c>
      <c r="W9" s="33" t="s">
        <v>186</v>
      </c>
      <c r="X9" s="33" t="s">
        <v>186</v>
      </c>
      <c r="Y9" s="33" t="s">
        <v>186</v>
      </c>
      <c r="Z9" s="33" t="s">
        <v>186</v>
      </c>
      <c r="AA9" s="33" t="s">
        <v>185</v>
      </c>
      <c r="AB9" s="33" t="s">
        <v>186</v>
      </c>
      <c r="AC9" s="33" t="s">
        <v>186</v>
      </c>
      <c r="AD9" s="33" t="s">
        <v>186</v>
      </c>
      <c r="AE9" s="33" t="s">
        <v>186</v>
      </c>
      <c r="AF9" s="33" t="s">
        <v>186</v>
      </c>
      <c r="AG9" s="33" t="s">
        <v>187</v>
      </c>
      <c r="AH9" s="33" t="s">
        <v>187</v>
      </c>
      <c r="AI9" s="33" t="s">
        <v>187</v>
      </c>
      <c r="AJ9" s="33" t="s">
        <v>187</v>
      </c>
      <c r="AK9" s="33" t="s">
        <v>187</v>
      </c>
      <c r="AL9" s="33" t="s">
        <v>187</v>
      </c>
      <c r="AM9" s="33" t="s">
        <v>186</v>
      </c>
      <c r="AN9" s="33" t="s">
        <v>187</v>
      </c>
      <c r="AO9" s="33" t="s">
        <v>187</v>
      </c>
      <c r="AP9" s="33" t="s">
        <v>187</v>
      </c>
      <c r="AQ9" s="33" t="s">
        <v>187</v>
      </c>
      <c r="AR9" s="33" t="s">
        <v>187</v>
      </c>
      <c r="AS9" s="33" t="s">
        <v>187</v>
      </c>
      <c r="AT9" s="33" t="s">
        <v>186</v>
      </c>
      <c r="AU9" s="33" t="s">
        <v>186</v>
      </c>
      <c r="AV9" s="33" t="s">
        <v>185</v>
      </c>
      <c r="AW9" s="33" t="s">
        <v>186</v>
      </c>
      <c r="AX9" s="33" t="s">
        <v>186</v>
      </c>
      <c r="AY9" s="33" t="s">
        <v>185</v>
      </c>
      <c r="AZ9" s="33" t="s">
        <v>186</v>
      </c>
      <c r="BA9" s="33" t="s">
        <v>187</v>
      </c>
      <c r="BB9" s="33" t="s">
        <v>187</v>
      </c>
      <c r="BC9" s="33" t="s">
        <v>187</v>
      </c>
      <c r="BD9" s="33" t="s">
        <v>187</v>
      </c>
      <c r="BE9" s="33" t="s">
        <v>186</v>
      </c>
      <c r="BF9" s="33" t="s">
        <v>186</v>
      </c>
      <c r="BG9" s="33" t="s">
        <v>185</v>
      </c>
      <c r="BH9" s="33" t="s">
        <v>185</v>
      </c>
      <c r="BI9" s="33" t="s">
        <v>185</v>
      </c>
      <c r="BJ9" s="33" t="s">
        <v>185</v>
      </c>
      <c r="BK9" s="33" t="s">
        <v>185</v>
      </c>
      <c r="BL9" s="33" t="s">
        <v>185</v>
      </c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</row>
    <row r="10" spans="13:95" ht="26.45" hidden="1" customHeight="1">
      <c r="N10" s="62" t="s">
        <v>188</v>
      </c>
      <c r="O10" s="63"/>
      <c r="P10" s="34" t="s">
        <v>189</v>
      </c>
      <c r="Q10" s="35" t="s">
        <v>190</v>
      </c>
      <c r="R10" s="35" t="s">
        <v>190</v>
      </c>
      <c r="S10" s="35" t="s">
        <v>190</v>
      </c>
      <c r="T10" s="35" t="s">
        <v>190</v>
      </c>
      <c r="U10" s="35" t="s">
        <v>190</v>
      </c>
      <c r="V10" s="35" t="s">
        <v>190</v>
      </c>
      <c r="W10" s="35" t="s">
        <v>190</v>
      </c>
      <c r="X10" s="35" t="s">
        <v>190</v>
      </c>
      <c r="Y10" s="35" t="s">
        <v>190</v>
      </c>
      <c r="Z10" s="35" t="s">
        <v>190</v>
      </c>
      <c r="AA10" s="35" t="s">
        <v>190</v>
      </c>
      <c r="AB10" s="35" t="s">
        <v>190</v>
      </c>
      <c r="AC10" s="35" t="s">
        <v>190</v>
      </c>
      <c r="AD10" s="35" t="s">
        <v>190</v>
      </c>
      <c r="AE10" s="35" t="s">
        <v>190</v>
      </c>
      <c r="AF10" s="35" t="s">
        <v>190</v>
      </c>
      <c r="AG10" s="35" t="s">
        <v>190</v>
      </c>
      <c r="AH10" s="35" t="s">
        <v>190</v>
      </c>
      <c r="AI10" s="35" t="s">
        <v>190</v>
      </c>
      <c r="AJ10" s="35" t="s">
        <v>190</v>
      </c>
      <c r="AK10" s="35" t="s">
        <v>190</v>
      </c>
      <c r="AL10" s="35" t="s">
        <v>190</v>
      </c>
      <c r="AM10" s="35" t="s">
        <v>190</v>
      </c>
      <c r="AN10" s="35" t="s">
        <v>191</v>
      </c>
      <c r="AO10" s="35" t="s">
        <v>191</v>
      </c>
      <c r="AP10" s="35" t="s">
        <v>191</v>
      </c>
      <c r="AQ10" s="35" t="s">
        <v>191</v>
      </c>
      <c r="AR10" s="35" t="s">
        <v>191</v>
      </c>
      <c r="AS10" s="35" t="s">
        <v>190</v>
      </c>
      <c r="AT10" s="35" t="s">
        <v>190</v>
      </c>
      <c r="AU10" s="35" t="s">
        <v>190</v>
      </c>
      <c r="AV10" s="35" t="s">
        <v>190</v>
      </c>
      <c r="AW10" s="35" t="s">
        <v>190</v>
      </c>
      <c r="AX10" s="35" t="s">
        <v>190</v>
      </c>
      <c r="AY10" s="35" t="s">
        <v>190</v>
      </c>
      <c r="AZ10" s="35" t="s">
        <v>190</v>
      </c>
      <c r="BA10" s="35" t="s">
        <v>190</v>
      </c>
      <c r="BB10" s="35" t="s">
        <v>190</v>
      </c>
      <c r="BC10" s="35" t="s">
        <v>190</v>
      </c>
      <c r="BD10" s="35" t="s">
        <v>190</v>
      </c>
      <c r="BE10" s="35" t="s">
        <v>190</v>
      </c>
      <c r="BF10" s="35" t="s">
        <v>190</v>
      </c>
      <c r="BG10" s="35" t="s">
        <v>190</v>
      </c>
      <c r="BH10" s="35" t="s">
        <v>190</v>
      </c>
      <c r="BI10" s="35" t="s">
        <v>190</v>
      </c>
      <c r="BJ10" s="35" t="s">
        <v>190</v>
      </c>
      <c r="BK10" s="35" t="s">
        <v>190</v>
      </c>
      <c r="BL10" s="35" t="s">
        <v>190</v>
      </c>
      <c r="BM10" s="35" t="s">
        <v>190</v>
      </c>
      <c r="BN10" s="35" t="s">
        <v>190</v>
      </c>
      <c r="BO10" s="35" t="s">
        <v>190</v>
      </c>
      <c r="BP10" s="35" t="s">
        <v>190</v>
      </c>
      <c r="BQ10" s="35" t="s">
        <v>190</v>
      </c>
      <c r="BR10" s="35" t="s">
        <v>190</v>
      </c>
      <c r="BS10" s="35" t="s">
        <v>190</v>
      </c>
      <c r="BT10" s="35" t="s">
        <v>190</v>
      </c>
      <c r="BU10" s="35" t="s">
        <v>190</v>
      </c>
      <c r="BV10" s="35" t="s">
        <v>190</v>
      </c>
      <c r="BW10" s="35" t="s">
        <v>190</v>
      </c>
      <c r="BX10" s="35" t="s">
        <v>190</v>
      </c>
      <c r="BY10" s="35" t="s">
        <v>190</v>
      </c>
      <c r="BZ10" s="35" t="s">
        <v>192</v>
      </c>
      <c r="CA10" s="35" t="s">
        <v>192</v>
      </c>
      <c r="CB10" s="35" t="s">
        <v>190</v>
      </c>
      <c r="CC10" s="35" t="s">
        <v>190</v>
      </c>
      <c r="CD10" s="35" t="s">
        <v>190</v>
      </c>
      <c r="CE10" s="35" t="s">
        <v>190</v>
      </c>
      <c r="CF10" s="35" t="s">
        <v>190</v>
      </c>
      <c r="CG10" s="35" t="s">
        <v>192</v>
      </c>
      <c r="CH10" s="35" t="s">
        <v>190</v>
      </c>
      <c r="CI10" s="35" t="s">
        <v>190</v>
      </c>
      <c r="CJ10" s="35" t="s">
        <v>190</v>
      </c>
      <c r="CK10" s="35" t="s">
        <v>190</v>
      </c>
      <c r="CL10" s="35" t="s">
        <v>190</v>
      </c>
      <c r="CM10" s="35" t="s">
        <v>190</v>
      </c>
      <c r="CN10" s="35" t="s">
        <v>190</v>
      </c>
      <c r="CO10" s="35" t="s">
        <v>190</v>
      </c>
      <c r="CP10" s="35" t="s">
        <v>190</v>
      </c>
      <c r="CQ10" s="35" t="s">
        <v>190</v>
      </c>
    </row>
    <row r="11" spans="13:95" ht="26.45" hidden="1" customHeight="1">
      <c r="N11" s="64" t="s">
        <v>193</v>
      </c>
      <c r="O11" s="9" t="s">
        <v>194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7"/>
      <c r="BR11" s="37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</row>
    <row r="12" spans="13:95" ht="26.45" hidden="1" customHeight="1">
      <c r="N12" s="65"/>
      <c r="O12" s="9" t="s">
        <v>195</v>
      </c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9"/>
      <c r="BQ12" s="39"/>
      <c r="BR12" s="39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</row>
    <row r="13" spans="13:95" ht="26.45" hidden="1" customHeight="1">
      <c r="N13" s="65"/>
      <c r="O13" s="9" t="s">
        <v>196</v>
      </c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9"/>
      <c r="BQ13" s="39"/>
      <c r="BR13" s="39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</row>
    <row r="14" spans="13:95" ht="26.45" hidden="1" customHeight="1">
      <c r="N14" s="65"/>
      <c r="O14" s="9" t="s">
        <v>197</v>
      </c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</row>
    <row r="15" spans="13:95" ht="18.600000000000001" hidden="1" customHeight="1">
      <c r="N15" s="65"/>
      <c r="O15" s="9" t="s">
        <v>198</v>
      </c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</row>
    <row r="16" spans="13:95" ht="18.600000000000001" customHeight="1">
      <c r="N16" s="66"/>
      <c r="O16" s="10" t="s">
        <v>199</v>
      </c>
      <c r="P16" s="41">
        <f t="shared" ref="P16:AU16" si="0">SUM(P11:P15)</f>
        <v>0</v>
      </c>
      <c r="Q16" s="41">
        <f t="shared" si="0"/>
        <v>0</v>
      </c>
      <c r="R16" s="41">
        <f t="shared" si="0"/>
        <v>0</v>
      </c>
      <c r="S16" s="41">
        <f t="shared" si="0"/>
        <v>0</v>
      </c>
      <c r="T16" s="41">
        <f t="shared" si="0"/>
        <v>0</v>
      </c>
      <c r="U16" s="41">
        <f t="shared" si="0"/>
        <v>0</v>
      </c>
      <c r="V16" s="41">
        <f t="shared" si="0"/>
        <v>0</v>
      </c>
      <c r="W16" s="41">
        <f t="shared" si="0"/>
        <v>0</v>
      </c>
      <c r="X16" s="41">
        <f t="shared" si="0"/>
        <v>0</v>
      </c>
      <c r="Y16" s="41">
        <f t="shared" si="0"/>
        <v>0</v>
      </c>
      <c r="Z16" s="41">
        <f t="shared" si="0"/>
        <v>0</v>
      </c>
      <c r="AA16" s="41">
        <f t="shared" si="0"/>
        <v>0</v>
      </c>
      <c r="AB16" s="41">
        <f t="shared" si="0"/>
        <v>0</v>
      </c>
      <c r="AC16" s="41">
        <f t="shared" si="0"/>
        <v>0</v>
      </c>
      <c r="AD16" s="41">
        <f t="shared" si="0"/>
        <v>0</v>
      </c>
      <c r="AE16" s="41">
        <f t="shared" si="0"/>
        <v>0</v>
      </c>
      <c r="AF16" s="41">
        <f t="shared" si="0"/>
        <v>0</v>
      </c>
      <c r="AG16" s="41">
        <f t="shared" si="0"/>
        <v>0</v>
      </c>
      <c r="AH16" s="41">
        <f t="shared" si="0"/>
        <v>0</v>
      </c>
      <c r="AI16" s="41">
        <f t="shared" si="0"/>
        <v>0</v>
      </c>
      <c r="AJ16" s="41">
        <f t="shared" si="0"/>
        <v>0</v>
      </c>
      <c r="AK16" s="41">
        <f t="shared" si="0"/>
        <v>0</v>
      </c>
      <c r="AL16" s="41">
        <f t="shared" si="0"/>
        <v>0</v>
      </c>
      <c r="AM16" s="41">
        <f t="shared" si="0"/>
        <v>0</v>
      </c>
      <c r="AN16" s="41">
        <f t="shared" si="0"/>
        <v>0</v>
      </c>
      <c r="AO16" s="41">
        <f t="shared" si="0"/>
        <v>0</v>
      </c>
      <c r="AP16" s="41">
        <f t="shared" si="0"/>
        <v>0</v>
      </c>
      <c r="AQ16" s="41">
        <f t="shared" si="0"/>
        <v>0</v>
      </c>
      <c r="AR16" s="41">
        <f t="shared" si="0"/>
        <v>0</v>
      </c>
      <c r="AS16" s="41">
        <f t="shared" si="0"/>
        <v>0</v>
      </c>
      <c r="AT16" s="41">
        <f t="shared" si="0"/>
        <v>0</v>
      </c>
      <c r="AU16" s="41">
        <f t="shared" si="0"/>
        <v>0</v>
      </c>
      <c r="AV16" s="41">
        <f t="shared" ref="AV16:CJ16" si="1">SUM(AV11:AV15)</f>
        <v>0</v>
      </c>
      <c r="AW16" s="41">
        <f t="shared" si="1"/>
        <v>0</v>
      </c>
      <c r="AX16" s="41">
        <f t="shared" si="1"/>
        <v>0</v>
      </c>
      <c r="AY16" s="41">
        <f t="shared" si="1"/>
        <v>0</v>
      </c>
      <c r="AZ16" s="41">
        <f t="shared" si="1"/>
        <v>0</v>
      </c>
      <c r="BA16" s="41">
        <f t="shared" si="1"/>
        <v>0</v>
      </c>
      <c r="BB16" s="41">
        <f t="shared" si="1"/>
        <v>0</v>
      </c>
      <c r="BC16" s="41">
        <f t="shared" si="1"/>
        <v>0</v>
      </c>
      <c r="BD16" s="41">
        <f t="shared" si="1"/>
        <v>0</v>
      </c>
      <c r="BE16" s="41">
        <f t="shared" si="1"/>
        <v>0</v>
      </c>
      <c r="BF16" s="41">
        <f t="shared" si="1"/>
        <v>0</v>
      </c>
      <c r="BG16" s="41">
        <f t="shared" si="1"/>
        <v>0</v>
      </c>
      <c r="BH16" s="41">
        <f t="shared" si="1"/>
        <v>0</v>
      </c>
      <c r="BI16" s="41">
        <f t="shared" si="1"/>
        <v>0</v>
      </c>
      <c r="BJ16" s="41">
        <f t="shared" si="1"/>
        <v>0</v>
      </c>
      <c r="BK16" s="41">
        <f t="shared" si="1"/>
        <v>0</v>
      </c>
      <c r="BL16" s="41">
        <f t="shared" si="1"/>
        <v>0</v>
      </c>
      <c r="BM16" s="41">
        <f t="shared" si="1"/>
        <v>0</v>
      </c>
      <c r="BN16" s="41">
        <f t="shared" si="1"/>
        <v>0</v>
      </c>
      <c r="BO16" s="41">
        <f t="shared" si="1"/>
        <v>0</v>
      </c>
      <c r="BP16" s="41">
        <f t="shared" si="1"/>
        <v>0</v>
      </c>
      <c r="BQ16" s="41">
        <f t="shared" si="1"/>
        <v>0</v>
      </c>
      <c r="BR16" s="41">
        <f t="shared" si="1"/>
        <v>0</v>
      </c>
      <c r="BS16" s="41">
        <f t="shared" si="1"/>
        <v>0</v>
      </c>
      <c r="BT16" s="41">
        <f t="shared" si="1"/>
        <v>0</v>
      </c>
      <c r="BU16" s="41">
        <f t="shared" si="1"/>
        <v>0</v>
      </c>
      <c r="BV16" s="41">
        <f t="shared" si="1"/>
        <v>0</v>
      </c>
      <c r="BW16" s="41">
        <f t="shared" si="1"/>
        <v>0</v>
      </c>
      <c r="BX16" s="41">
        <f t="shared" si="1"/>
        <v>0</v>
      </c>
      <c r="BY16" s="41">
        <f t="shared" si="1"/>
        <v>0</v>
      </c>
      <c r="BZ16" s="41">
        <f t="shared" si="1"/>
        <v>0</v>
      </c>
      <c r="CA16" s="41">
        <f t="shared" si="1"/>
        <v>0</v>
      </c>
      <c r="CB16" s="41">
        <f t="shared" si="1"/>
        <v>0</v>
      </c>
      <c r="CC16" s="41">
        <f t="shared" si="1"/>
        <v>0</v>
      </c>
      <c r="CD16" s="41">
        <f t="shared" si="1"/>
        <v>0</v>
      </c>
      <c r="CE16" s="41">
        <f t="shared" si="1"/>
        <v>0</v>
      </c>
      <c r="CF16" s="41">
        <f t="shared" si="1"/>
        <v>0</v>
      </c>
      <c r="CG16" s="41">
        <f t="shared" si="1"/>
        <v>0</v>
      </c>
      <c r="CH16" s="41">
        <f t="shared" si="1"/>
        <v>0</v>
      </c>
      <c r="CI16" s="41">
        <f t="shared" si="1"/>
        <v>0</v>
      </c>
      <c r="CJ16" s="41">
        <f t="shared" si="1"/>
        <v>0</v>
      </c>
      <c r="CK16" s="41">
        <f>SUM(CK11:CK15)</f>
        <v>0</v>
      </c>
      <c r="CL16" s="41">
        <f>SUM(CL11:CL15)</f>
        <v>0</v>
      </c>
      <c r="CM16" s="41">
        <f>SUM(CM11:CM15)</f>
        <v>0</v>
      </c>
      <c r="CN16" s="41">
        <f>SUM(CN11:CN15)</f>
        <v>0</v>
      </c>
      <c r="CO16" s="41">
        <f>SUM(CO11:CO15)</f>
        <v>0</v>
      </c>
      <c r="CP16" s="41">
        <f>SUM(CP11:CP15)</f>
        <v>0</v>
      </c>
      <c r="CQ16" s="41">
        <f>SUM(CQ11:CQ15)</f>
        <v>0</v>
      </c>
    </row>
    <row r="17" spans="1:95">
      <c r="N17" s="67" t="s">
        <v>200</v>
      </c>
      <c r="O17" s="8" t="s">
        <v>201</v>
      </c>
      <c r="P17" s="42"/>
      <c r="Q17" s="42">
        <v>2</v>
      </c>
      <c r="R17" s="42">
        <v>3</v>
      </c>
      <c r="S17" s="42">
        <v>5</v>
      </c>
      <c r="T17" s="42">
        <v>5</v>
      </c>
      <c r="U17" s="42">
        <v>3</v>
      </c>
      <c r="V17" s="42">
        <v>4</v>
      </c>
      <c r="W17" s="42">
        <v>5</v>
      </c>
      <c r="X17" s="42">
        <v>2</v>
      </c>
      <c r="Y17" s="42">
        <v>1</v>
      </c>
      <c r="Z17" s="42">
        <v>1</v>
      </c>
      <c r="AA17" s="42">
        <v>1</v>
      </c>
      <c r="AB17" s="42">
        <v>1</v>
      </c>
      <c r="AC17" s="42">
        <v>1</v>
      </c>
      <c r="AD17" s="42">
        <v>1</v>
      </c>
      <c r="AE17" s="42">
        <v>3</v>
      </c>
      <c r="AF17" s="42">
        <v>0.5</v>
      </c>
      <c r="AG17" s="42">
        <v>2</v>
      </c>
      <c r="AH17" s="42">
        <v>0.5</v>
      </c>
      <c r="AI17" s="42">
        <v>2</v>
      </c>
      <c r="AJ17" s="42">
        <v>0.5</v>
      </c>
      <c r="AK17" s="42">
        <v>0.5</v>
      </c>
      <c r="AL17" s="42">
        <v>3</v>
      </c>
      <c r="AM17" s="42">
        <v>1</v>
      </c>
      <c r="AN17" s="42">
        <v>1</v>
      </c>
      <c r="AO17" s="42">
        <v>1</v>
      </c>
      <c r="AP17" s="42">
        <v>2</v>
      </c>
      <c r="AQ17" s="42"/>
      <c r="AR17" s="42">
        <v>2</v>
      </c>
      <c r="AS17" s="42">
        <v>2</v>
      </c>
      <c r="AT17" s="42">
        <v>2</v>
      </c>
      <c r="AU17" s="42">
        <v>2</v>
      </c>
      <c r="AV17" s="42">
        <v>2</v>
      </c>
      <c r="AW17" s="42">
        <v>2</v>
      </c>
      <c r="AX17" s="42">
        <v>4</v>
      </c>
      <c r="AY17" s="42"/>
      <c r="AZ17" s="42"/>
      <c r="BA17" s="42">
        <v>2</v>
      </c>
      <c r="BB17" s="42"/>
      <c r="BC17" s="42"/>
      <c r="BD17" s="42"/>
      <c r="BE17" s="42"/>
      <c r="BF17" s="42"/>
      <c r="BG17" s="42">
        <v>0.5</v>
      </c>
      <c r="BH17" s="42">
        <v>1</v>
      </c>
      <c r="BI17" s="42">
        <v>0.5</v>
      </c>
      <c r="BJ17" s="42"/>
      <c r="BK17" s="42"/>
      <c r="BL17" s="42"/>
      <c r="BM17" s="42"/>
      <c r="BN17" s="42">
        <v>1</v>
      </c>
      <c r="BO17" s="42"/>
      <c r="BP17" s="42">
        <v>1</v>
      </c>
      <c r="BQ17" s="42">
        <v>1</v>
      </c>
      <c r="BR17" s="42">
        <v>1</v>
      </c>
      <c r="BS17" s="42"/>
      <c r="BT17" s="42">
        <v>1</v>
      </c>
      <c r="BU17" s="42">
        <v>1</v>
      </c>
      <c r="BV17" s="42">
        <v>1</v>
      </c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</row>
    <row r="18" spans="1:95">
      <c r="N18" s="68"/>
      <c r="O18" s="8" t="s">
        <v>202</v>
      </c>
      <c r="P18" s="38">
        <v>0</v>
      </c>
      <c r="Q18" s="38">
        <v>3</v>
      </c>
      <c r="R18" s="38">
        <v>3</v>
      </c>
      <c r="S18" s="38">
        <v>9</v>
      </c>
      <c r="T18" s="38">
        <v>24</v>
      </c>
      <c r="U18" s="38">
        <v>6</v>
      </c>
      <c r="V18" s="38">
        <v>7</v>
      </c>
      <c r="W18" s="38">
        <v>25</v>
      </c>
      <c r="X18" s="38">
        <v>6</v>
      </c>
      <c r="Y18" s="38">
        <v>3</v>
      </c>
      <c r="Z18" s="38">
        <v>4</v>
      </c>
      <c r="AA18" s="38">
        <v>6</v>
      </c>
      <c r="AB18" s="38">
        <v>3</v>
      </c>
      <c r="AC18" s="38">
        <v>4</v>
      </c>
      <c r="AD18" s="38">
        <v>4</v>
      </c>
      <c r="AE18" s="38">
        <v>7</v>
      </c>
      <c r="AF18" s="38">
        <v>4</v>
      </c>
      <c r="AG18" s="38">
        <v>4</v>
      </c>
      <c r="AH18" s="38">
        <v>4</v>
      </c>
      <c r="AI18" s="38">
        <v>7</v>
      </c>
      <c r="AJ18" s="38">
        <v>2</v>
      </c>
      <c r="AK18" s="38">
        <v>4</v>
      </c>
      <c r="AL18" s="38">
        <v>10</v>
      </c>
      <c r="AM18" s="38">
        <v>2</v>
      </c>
      <c r="AN18" s="38">
        <v>3.5</v>
      </c>
      <c r="AO18" s="38">
        <v>10</v>
      </c>
      <c r="AP18" s="38">
        <v>19</v>
      </c>
      <c r="AQ18" s="38">
        <v>1</v>
      </c>
      <c r="AR18" s="38">
        <v>2</v>
      </c>
      <c r="AS18" s="38">
        <v>4</v>
      </c>
      <c r="AT18" s="38">
        <v>9</v>
      </c>
      <c r="AU18" s="38">
        <v>14</v>
      </c>
      <c r="AV18" s="38">
        <v>12</v>
      </c>
      <c r="AW18" s="38">
        <v>17</v>
      </c>
      <c r="AX18" s="38">
        <v>20</v>
      </c>
      <c r="AY18" s="38">
        <v>10</v>
      </c>
      <c r="AZ18" s="38">
        <v>16</v>
      </c>
      <c r="BA18" s="38">
        <v>6</v>
      </c>
      <c r="BB18" s="38">
        <v>1</v>
      </c>
      <c r="BC18" s="38">
        <v>3</v>
      </c>
      <c r="BD18" s="38">
        <v>1</v>
      </c>
      <c r="BE18" s="38">
        <v>1</v>
      </c>
      <c r="BF18" s="38">
        <v>1</v>
      </c>
      <c r="BG18" s="38">
        <v>2</v>
      </c>
      <c r="BH18" s="38">
        <v>4</v>
      </c>
      <c r="BI18" s="38">
        <v>3</v>
      </c>
      <c r="BJ18" s="38">
        <v>2</v>
      </c>
      <c r="BK18" s="38">
        <v>1</v>
      </c>
      <c r="BL18" s="38">
        <v>3</v>
      </c>
      <c r="BM18" s="38">
        <v>3</v>
      </c>
      <c r="BN18" s="38">
        <v>5</v>
      </c>
      <c r="BO18" s="38">
        <v>4</v>
      </c>
      <c r="BP18" s="38">
        <v>5</v>
      </c>
      <c r="BQ18" s="38">
        <v>7</v>
      </c>
      <c r="BR18" s="38">
        <v>15</v>
      </c>
      <c r="BS18" s="38">
        <v>1</v>
      </c>
      <c r="BT18" s="38">
        <v>4</v>
      </c>
      <c r="BU18" s="38">
        <v>3</v>
      </c>
      <c r="BV18" s="38">
        <v>9</v>
      </c>
      <c r="BW18" s="38">
        <v>15</v>
      </c>
      <c r="BX18" s="38">
        <v>7</v>
      </c>
      <c r="BY18" s="38">
        <v>15</v>
      </c>
      <c r="BZ18" s="38">
        <v>7</v>
      </c>
      <c r="CA18" s="38">
        <v>1</v>
      </c>
      <c r="CB18" s="38">
        <v>5</v>
      </c>
      <c r="CC18" s="38">
        <v>11</v>
      </c>
      <c r="CD18" s="38">
        <v>3</v>
      </c>
      <c r="CE18" s="38">
        <v>4</v>
      </c>
      <c r="CF18" s="38">
        <v>2</v>
      </c>
      <c r="CG18" s="38" t="s">
        <v>203</v>
      </c>
      <c r="CH18" s="38">
        <v>4</v>
      </c>
      <c r="CI18" s="38">
        <v>6</v>
      </c>
      <c r="CJ18" s="38">
        <v>5</v>
      </c>
      <c r="CK18" s="38">
        <v>15</v>
      </c>
      <c r="CL18" s="38">
        <v>3</v>
      </c>
      <c r="CM18" s="38">
        <v>15</v>
      </c>
      <c r="CN18" s="38">
        <v>15</v>
      </c>
      <c r="CO18" s="38" t="s">
        <v>203</v>
      </c>
      <c r="CP18" s="38" t="s">
        <v>203</v>
      </c>
      <c r="CQ18" s="38" t="s">
        <v>203</v>
      </c>
    </row>
    <row r="19" spans="1:95" ht="27">
      <c r="N19" s="68"/>
      <c r="O19" s="8" t="s">
        <v>204</v>
      </c>
      <c r="P19" s="38"/>
      <c r="Q19" s="38">
        <v>1</v>
      </c>
      <c r="R19" s="38">
        <v>1</v>
      </c>
      <c r="S19" s="38">
        <v>1</v>
      </c>
      <c r="T19" s="38">
        <v>1</v>
      </c>
      <c r="U19" s="38">
        <v>1</v>
      </c>
      <c r="V19" s="38">
        <v>2</v>
      </c>
      <c r="W19" s="38">
        <v>2</v>
      </c>
      <c r="X19" s="38">
        <v>2</v>
      </c>
      <c r="Y19" s="38">
        <v>1</v>
      </c>
      <c r="Z19" s="38">
        <v>1</v>
      </c>
      <c r="AA19" s="38"/>
      <c r="AB19" s="38">
        <v>1</v>
      </c>
      <c r="AC19" s="38">
        <v>1</v>
      </c>
      <c r="AD19" s="38">
        <v>1</v>
      </c>
      <c r="AE19" s="38">
        <v>1</v>
      </c>
      <c r="AF19" s="38">
        <v>0.5</v>
      </c>
      <c r="AG19" s="38">
        <v>1</v>
      </c>
      <c r="AH19" s="38">
        <v>0.5</v>
      </c>
      <c r="AI19" s="38">
        <v>1</v>
      </c>
      <c r="AJ19" s="38">
        <v>0.5</v>
      </c>
      <c r="AK19" s="38">
        <v>0.5</v>
      </c>
      <c r="AL19" s="38">
        <v>3</v>
      </c>
      <c r="AM19" s="38">
        <v>1</v>
      </c>
      <c r="AN19" s="38">
        <v>1</v>
      </c>
      <c r="AO19" s="38">
        <v>1</v>
      </c>
      <c r="AP19" s="38">
        <v>2</v>
      </c>
      <c r="AQ19" s="38"/>
      <c r="AR19" s="38">
        <v>1</v>
      </c>
      <c r="AS19" s="38">
        <v>2</v>
      </c>
      <c r="AT19" s="38">
        <v>1</v>
      </c>
      <c r="AU19" s="38">
        <v>1</v>
      </c>
      <c r="AV19" s="38">
        <v>1</v>
      </c>
      <c r="AW19" s="38">
        <v>1</v>
      </c>
      <c r="AX19" s="38">
        <v>4</v>
      </c>
      <c r="AY19" s="38"/>
      <c r="AZ19" s="38"/>
      <c r="BA19" s="38">
        <v>1</v>
      </c>
      <c r="BB19" s="38"/>
      <c r="BC19" s="38"/>
      <c r="BD19" s="38"/>
      <c r="BE19" s="38"/>
      <c r="BF19" s="38"/>
      <c r="BG19" s="38">
        <v>0.5</v>
      </c>
      <c r="BH19" s="38">
        <v>1</v>
      </c>
      <c r="BI19" s="38">
        <v>0.5</v>
      </c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</row>
    <row r="20" spans="1:95" ht="19.5" thickBot="1">
      <c r="M20" s="3"/>
      <c r="N20" s="69"/>
      <c r="O20" s="10" t="s">
        <v>199</v>
      </c>
      <c r="P20" s="43">
        <f t="shared" ref="P20:CA20" si="2">SUM(P17:P19)</f>
        <v>0</v>
      </c>
      <c r="Q20" s="43">
        <f t="shared" si="2"/>
        <v>6</v>
      </c>
      <c r="R20" s="43">
        <f t="shared" si="2"/>
        <v>7</v>
      </c>
      <c r="S20" s="43">
        <f t="shared" si="2"/>
        <v>15</v>
      </c>
      <c r="T20" s="43">
        <f t="shared" si="2"/>
        <v>30</v>
      </c>
      <c r="U20" s="43">
        <f t="shared" si="2"/>
        <v>10</v>
      </c>
      <c r="V20" s="43">
        <f t="shared" si="2"/>
        <v>13</v>
      </c>
      <c r="W20" s="43">
        <f t="shared" si="2"/>
        <v>32</v>
      </c>
      <c r="X20" s="43">
        <f t="shared" si="2"/>
        <v>10</v>
      </c>
      <c r="Y20" s="43">
        <f t="shared" si="2"/>
        <v>5</v>
      </c>
      <c r="Z20" s="43">
        <f t="shared" si="2"/>
        <v>6</v>
      </c>
      <c r="AA20" s="43">
        <f t="shared" si="2"/>
        <v>7</v>
      </c>
      <c r="AB20" s="43">
        <f t="shared" si="2"/>
        <v>5</v>
      </c>
      <c r="AC20" s="43">
        <f t="shared" si="2"/>
        <v>6</v>
      </c>
      <c r="AD20" s="43">
        <f t="shared" si="2"/>
        <v>6</v>
      </c>
      <c r="AE20" s="43">
        <f t="shared" si="2"/>
        <v>11</v>
      </c>
      <c r="AF20" s="43">
        <f t="shared" si="2"/>
        <v>5</v>
      </c>
      <c r="AG20" s="43">
        <f t="shared" si="2"/>
        <v>7</v>
      </c>
      <c r="AH20" s="43">
        <f t="shared" si="2"/>
        <v>5</v>
      </c>
      <c r="AI20" s="43">
        <f t="shared" si="2"/>
        <v>10</v>
      </c>
      <c r="AJ20" s="43">
        <f t="shared" si="2"/>
        <v>3</v>
      </c>
      <c r="AK20" s="43">
        <f t="shared" si="2"/>
        <v>5</v>
      </c>
      <c r="AL20" s="43">
        <f t="shared" si="2"/>
        <v>16</v>
      </c>
      <c r="AM20" s="43">
        <f t="shared" si="2"/>
        <v>4</v>
      </c>
      <c r="AN20" s="43">
        <f t="shared" si="2"/>
        <v>5.5</v>
      </c>
      <c r="AO20" s="43">
        <f t="shared" si="2"/>
        <v>12</v>
      </c>
      <c r="AP20" s="43">
        <f t="shared" si="2"/>
        <v>23</v>
      </c>
      <c r="AQ20" s="43">
        <f t="shared" si="2"/>
        <v>1</v>
      </c>
      <c r="AR20" s="43">
        <f t="shared" si="2"/>
        <v>5</v>
      </c>
      <c r="AS20" s="43">
        <f t="shared" si="2"/>
        <v>8</v>
      </c>
      <c r="AT20" s="43">
        <f t="shared" si="2"/>
        <v>12</v>
      </c>
      <c r="AU20" s="43">
        <f t="shared" si="2"/>
        <v>17</v>
      </c>
      <c r="AV20" s="43">
        <f t="shared" si="2"/>
        <v>15</v>
      </c>
      <c r="AW20" s="43">
        <f t="shared" si="2"/>
        <v>20</v>
      </c>
      <c r="AX20" s="43">
        <f t="shared" si="2"/>
        <v>28</v>
      </c>
      <c r="AY20" s="43">
        <f t="shared" si="2"/>
        <v>10</v>
      </c>
      <c r="AZ20" s="43">
        <f t="shared" si="2"/>
        <v>16</v>
      </c>
      <c r="BA20" s="43">
        <f t="shared" si="2"/>
        <v>9</v>
      </c>
      <c r="BB20" s="43">
        <f t="shared" si="2"/>
        <v>1</v>
      </c>
      <c r="BC20" s="43">
        <f t="shared" si="2"/>
        <v>3</v>
      </c>
      <c r="BD20" s="43">
        <f t="shared" si="2"/>
        <v>1</v>
      </c>
      <c r="BE20" s="43">
        <f t="shared" si="2"/>
        <v>1</v>
      </c>
      <c r="BF20" s="43">
        <f t="shared" si="2"/>
        <v>1</v>
      </c>
      <c r="BG20" s="43">
        <f t="shared" si="2"/>
        <v>3</v>
      </c>
      <c r="BH20" s="43">
        <f t="shared" si="2"/>
        <v>6</v>
      </c>
      <c r="BI20" s="43">
        <f t="shared" si="2"/>
        <v>4</v>
      </c>
      <c r="BJ20" s="43">
        <f t="shared" si="2"/>
        <v>2</v>
      </c>
      <c r="BK20" s="43">
        <f t="shared" si="2"/>
        <v>1</v>
      </c>
      <c r="BL20" s="43">
        <f t="shared" si="2"/>
        <v>3</v>
      </c>
      <c r="BM20" s="43">
        <f t="shared" si="2"/>
        <v>3</v>
      </c>
      <c r="BN20" s="43">
        <f t="shared" si="2"/>
        <v>6</v>
      </c>
      <c r="BO20" s="43">
        <f t="shared" si="2"/>
        <v>4</v>
      </c>
      <c r="BP20" s="43">
        <f t="shared" si="2"/>
        <v>6</v>
      </c>
      <c r="BQ20" s="43">
        <f t="shared" si="2"/>
        <v>8</v>
      </c>
      <c r="BR20" s="43">
        <f t="shared" si="2"/>
        <v>16</v>
      </c>
      <c r="BS20" s="43">
        <f t="shared" si="2"/>
        <v>1</v>
      </c>
      <c r="BT20" s="43">
        <f t="shared" si="2"/>
        <v>5</v>
      </c>
      <c r="BU20" s="43">
        <f t="shared" si="2"/>
        <v>4</v>
      </c>
      <c r="BV20" s="43">
        <f t="shared" si="2"/>
        <v>10</v>
      </c>
      <c r="BW20" s="43">
        <f t="shared" si="2"/>
        <v>15</v>
      </c>
      <c r="BX20" s="43">
        <f t="shared" si="2"/>
        <v>7</v>
      </c>
      <c r="BY20" s="43">
        <f t="shared" si="2"/>
        <v>15</v>
      </c>
      <c r="BZ20" s="43">
        <f t="shared" si="2"/>
        <v>7</v>
      </c>
      <c r="CA20" s="43">
        <f t="shared" si="2"/>
        <v>1</v>
      </c>
      <c r="CB20" s="43">
        <f t="shared" ref="CB20:CJ20" si="3">SUM(CB17:CB19)</f>
        <v>5</v>
      </c>
      <c r="CC20" s="43">
        <f t="shared" si="3"/>
        <v>11</v>
      </c>
      <c r="CD20" s="43">
        <f t="shared" si="3"/>
        <v>3</v>
      </c>
      <c r="CE20" s="43">
        <f t="shared" si="3"/>
        <v>4</v>
      </c>
      <c r="CF20" s="43">
        <f t="shared" si="3"/>
        <v>2</v>
      </c>
      <c r="CG20" s="43">
        <f t="shared" si="3"/>
        <v>0</v>
      </c>
      <c r="CH20" s="43">
        <f t="shared" si="3"/>
        <v>4</v>
      </c>
      <c r="CI20" s="43">
        <f t="shared" si="3"/>
        <v>6</v>
      </c>
      <c r="CJ20" s="43">
        <f t="shared" si="3"/>
        <v>5</v>
      </c>
      <c r="CK20" s="43">
        <f>SUM(CK17:CK19)</f>
        <v>15</v>
      </c>
      <c r="CL20" s="43">
        <f>SUM(CL17:CL19)</f>
        <v>3</v>
      </c>
      <c r="CM20" s="43">
        <f>SUM(CM17:CM19)</f>
        <v>15</v>
      </c>
      <c r="CN20" s="43">
        <f>SUM(CN17:CN19)</f>
        <v>15</v>
      </c>
      <c r="CO20" s="43">
        <f>SUM(CO17:CO19)</f>
        <v>0</v>
      </c>
      <c r="CP20" s="43">
        <f>SUM(CP17:CP19)</f>
        <v>0</v>
      </c>
      <c r="CQ20" s="43">
        <f>SUM(CQ17:CQ19)</f>
        <v>0</v>
      </c>
    </row>
    <row r="21" spans="1:95" ht="19.5" thickBot="1">
      <c r="M21" s="3"/>
      <c r="N21" s="64" t="s">
        <v>205</v>
      </c>
      <c r="O21" s="9" t="s">
        <v>206</v>
      </c>
      <c r="P21" s="44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</row>
    <row r="22" spans="1:95" ht="19.5" thickBot="1">
      <c r="N22" s="65"/>
      <c r="O22" s="9" t="s">
        <v>201</v>
      </c>
      <c r="P22" s="46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</row>
    <row r="23" spans="1:95" ht="19.5" thickBot="1">
      <c r="N23" s="65"/>
      <c r="O23" s="9" t="s">
        <v>202</v>
      </c>
      <c r="P23" s="4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</row>
    <row r="24" spans="1:95" ht="27.75" thickBot="1">
      <c r="N24" s="65"/>
      <c r="O24" s="9" t="s">
        <v>204</v>
      </c>
      <c r="P24" s="4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</row>
    <row r="25" spans="1:95">
      <c r="N25" s="66"/>
      <c r="O25" s="10" t="s">
        <v>199</v>
      </c>
      <c r="P25" s="48">
        <f t="shared" ref="P25:CA25" si="4">SUM(P22:P24)</f>
        <v>0</v>
      </c>
      <c r="Q25" s="41">
        <f t="shared" si="4"/>
        <v>0</v>
      </c>
      <c r="R25" s="41">
        <f t="shared" si="4"/>
        <v>0</v>
      </c>
      <c r="S25" s="41">
        <f t="shared" si="4"/>
        <v>0</v>
      </c>
      <c r="T25" s="41">
        <f t="shared" si="4"/>
        <v>0</v>
      </c>
      <c r="U25" s="41">
        <f t="shared" si="4"/>
        <v>0</v>
      </c>
      <c r="V25" s="41">
        <f t="shared" si="4"/>
        <v>0</v>
      </c>
      <c r="W25" s="41">
        <f t="shared" si="4"/>
        <v>0</v>
      </c>
      <c r="X25" s="41">
        <f t="shared" si="4"/>
        <v>0</v>
      </c>
      <c r="Y25" s="41">
        <f t="shared" si="4"/>
        <v>0</v>
      </c>
      <c r="Z25" s="41">
        <f t="shared" si="4"/>
        <v>0</v>
      </c>
      <c r="AA25" s="41">
        <f t="shared" si="4"/>
        <v>0</v>
      </c>
      <c r="AB25" s="41">
        <f t="shared" si="4"/>
        <v>0</v>
      </c>
      <c r="AC25" s="41">
        <f t="shared" si="4"/>
        <v>0</v>
      </c>
      <c r="AD25" s="41">
        <f t="shared" si="4"/>
        <v>0</v>
      </c>
      <c r="AE25" s="41">
        <f t="shared" si="4"/>
        <v>0</v>
      </c>
      <c r="AF25" s="41">
        <f t="shared" si="4"/>
        <v>0</v>
      </c>
      <c r="AG25" s="41">
        <f t="shared" si="4"/>
        <v>0</v>
      </c>
      <c r="AH25" s="41">
        <f t="shared" si="4"/>
        <v>0</v>
      </c>
      <c r="AI25" s="41">
        <f t="shared" si="4"/>
        <v>0</v>
      </c>
      <c r="AJ25" s="41">
        <f t="shared" si="4"/>
        <v>0</v>
      </c>
      <c r="AK25" s="41">
        <f t="shared" si="4"/>
        <v>0</v>
      </c>
      <c r="AL25" s="41">
        <f t="shared" si="4"/>
        <v>0</v>
      </c>
      <c r="AM25" s="41">
        <f t="shared" si="4"/>
        <v>0</v>
      </c>
      <c r="AN25" s="41">
        <f t="shared" si="4"/>
        <v>0</v>
      </c>
      <c r="AO25" s="41">
        <f t="shared" si="4"/>
        <v>0</v>
      </c>
      <c r="AP25" s="41">
        <f t="shared" si="4"/>
        <v>0</v>
      </c>
      <c r="AQ25" s="41">
        <f t="shared" si="4"/>
        <v>0</v>
      </c>
      <c r="AR25" s="41">
        <f t="shared" si="4"/>
        <v>0</v>
      </c>
      <c r="AS25" s="41">
        <f t="shared" si="4"/>
        <v>0</v>
      </c>
      <c r="AT25" s="41">
        <f t="shared" si="4"/>
        <v>0</v>
      </c>
      <c r="AU25" s="41">
        <f t="shared" si="4"/>
        <v>0</v>
      </c>
      <c r="AV25" s="41">
        <f t="shared" si="4"/>
        <v>0</v>
      </c>
      <c r="AW25" s="41">
        <f t="shared" si="4"/>
        <v>0</v>
      </c>
      <c r="AX25" s="41">
        <f t="shared" si="4"/>
        <v>0</v>
      </c>
      <c r="AY25" s="41">
        <f t="shared" si="4"/>
        <v>0</v>
      </c>
      <c r="AZ25" s="41">
        <f t="shared" si="4"/>
        <v>0</v>
      </c>
      <c r="BA25" s="41">
        <f t="shared" si="4"/>
        <v>0</v>
      </c>
      <c r="BB25" s="41">
        <f t="shared" si="4"/>
        <v>0</v>
      </c>
      <c r="BC25" s="41">
        <f t="shared" si="4"/>
        <v>0</v>
      </c>
      <c r="BD25" s="41">
        <f t="shared" si="4"/>
        <v>0</v>
      </c>
      <c r="BE25" s="41">
        <f t="shared" si="4"/>
        <v>0</v>
      </c>
      <c r="BF25" s="41">
        <f t="shared" si="4"/>
        <v>0</v>
      </c>
      <c r="BG25" s="41">
        <f t="shared" si="4"/>
        <v>0</v>
      </c>
      <c r="BH25" s="41">
        <f t="shared" si="4"/>
        <v>0</v>
      </c>
      <c r="BI25" s="41">
        <f t="shared" si="4"/>
        <v>0</v>
      </c>
      <c r="BJ25" s="41">
        <f t="shared" si="4"/>
        <v>0</v>
      </c>
      <c r="BK25" s="41">
        <f t="shared" si="4"/>
        <v>0</v>
      </c>
      <c r="BL25" s="41">
        <f t="shared" si="4"/>
        <v>0</v>
      </c>
      <c r="BM25" s="41">
        <f t="shared" si="4"/>
        <v>0</v>
      </c>
      <c r="BN25" s="41">
        <f t="shared" si="4"/>
        <v>0</v>
      </c>
      <c r="BO25" s="41">
        <f t="shared" si="4"/>
        <v>0</v>
      </c>
      <c r="BP25" s="41">
        <f t="shared" si="4"/>
        <v>0</v>
      </c>
      <c r="BQ25" s="41">
        <f t="shared" si="4"/>
        <v>0</v>
      </c>
      <c r="BR25" s="41">
        <f t="shared" si="4"/>
        <v>0</v>
      </c>
      <c r="BS25" s="41">
        <f t="shared" si="4"/>
        <v>0</v>
      </c>
      <c r="BT25" s="41">
        <f t="shared" si="4"/>
        <v>0</v>
      </c>
      <c r="BU25" s="41">
        <f t="shared" si="4"/>
        <v>0</v>
      </c>
      <c r="BV25" s="41">
        <f t="shared" si="4"/>
        <v>0</v>
      </c>
      <c r="BW25" s="41">
        <f t="shared" si="4"/>
        <v>0</v>
      </c>
      <c r="BX25" s="41">
        <f t="shared" si="4"/>
        <v>0</v>
      </c>
      <c r="BY25" s="41">
        <f t="shared" si="4"/>
        <v>0</v>
      </c>
      <c r="BZ25" s="41">
        <f t="shared" si="4"/>
        <v>0</v>
      </c>
      <c r="CA25" s="41">
        <f t="shared" si="4"/>
        <v>0</v>
      </c>
      <c r="CB25" s="41">
        <f t="shared" ref="CB25:CJ25" si="5">SUM(CB22:CB24)</f>
        <v>0</v>
      </c>
      <c r="CC25" s="41">
        <f t="shared" si="5"/>
        <v>0</v>
      </c>
      <c r="CD25" s="41">
        <f t="shared" si="5"/>
        <v>0</v>
      </c>
      <c r="CE25" s="41">
        <f t="shared" si="5"/>
        <v>0</v>
      </c>
      <c r="CF25" s="41">
        <f t="shared" si="5"/>
        <v>0</v>
      </c>
      <c r="CG25" s="41">
        <f t="shared" si="5"/>
        <v>0</v>
      </c>
      <c r="CH25" s="41">
        <f t="shared" si="5"/>
        <v>0</v>
      </c>
      <c r="CI25" s="41">
        <f t="shared" si="5"/>
        <v>0</v>
      </c>
      <c r="CJ25" s="41">
        <f t="shared" si="5"/>
        <v>0</v>
      </c>
      <c r="CK25" s="41">
        <f>SUM(CK22:CK24)</f>
        <v>0</v>
      </c>
      <c r="CL25" s="41">
        <f>SUM(CL22:CL24)</f>
        <v>0</v>
      </c>
      <c r="CM25" s="41">
        <f>SUM(CM22:CM24)</f>
        <v>0</v>
      </c>
      <c r="CN25" s="41">
        <f>SUM(CN22:CN24)</f>
        <v>0</v>
      </c>
      <c r="CO25" s="41">
        <f>SUM(CO22:CO24)</f>
        <v>0</v>
      </c>
      <c r="CP25" s="41">
        <f>SUM(CP22:CP24)</f>
        <v>0</v>
      </c>
      <c r="CQ25" s="41">
        <f>SUM(CQ22:CQ24)</f>
        <v>0</v>
      </c>
    </row>
    <row r="26" spans="1:95">
      <c r="M26" s="3"/>
      <c r="N26" s="4" t="s">
        <v>207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</row>
    <row r="27" spans="1:95">
      <c r="M27" s="3"/>
      <c r="N27" s="4" t="s">
        <v>208</v>
      </c>
      <c r="O27" s="4"/>
      <c r="P27" s="4"/>
      <c r="Q27" s="4" t="s">
        <v>209</v>
      </c>
      <c r="R27" s="4" t="s">
        <v>209</v>
      </c>
      <c r="S27" s="4" t="s">
        <v>209</v>
      </c>
      <c r="T27" s="4" t="s">
        <v>209</v>
      </c>
      <c r="U27" s="4" t="s">
        <v>209</v>
      </c>
      <c r="V27" s="4" t="s">
        <v>209</v>
      </c>
      <c r="W27" s="4" t="s">
        <v>209</v>
      </c>
      <c r="X27" s="4" t="s">
        <v>209</v>
      </c>
      <c r="Y27" s="4" t="s">
        <v>209</v>
      </c>
      <c r="Z27" s="4" t="s">
        <v>209</v>
      </c>
      <c r="AA27" s="4" t="s">
        <v>209</v>
      </c>
      <c r="AB27" s="4" t="s">
        <v>209</v>
      </c>
      <c r="AC27" s="4" t="s">
        <v>209</v>
      </c>
      <c r="AD27" s="4" t="s">
        <v>209</v>
      </c>
      <c r="AE27" s="4" t="s">
        <v>209</v>
      </c>
      <c r="AF27" s="4" t="s">
        <v>209</v>
      </c>
      <c r="AG27" s="4" t="s">
        <v>209</v>
      </c>
      <c r="AH27" s="4" t="s">
        <v>209</v>
      </c>
      <c r="AI27" s="4" t="s">
        <v>209</v>
      </c>
      <c r="AJ27" s="4" t="s">
        <v>209</v>
      </c>
      <c r="AK27" s="4" t="s">
        <v>209</v>
      </c>
      <c r="AL27" s="4" t="s">
        <v>209</v>
      </c>
      <c r="AM27" s="4" t="s">
        <v>209</v>
      </c>
      <c r="AN27" s="4" t="s">
        <v>209</v>
      </c>
      <c r="AO27" s="4" t="s">
        <v>209</v>
      </c>
      <c r="AP27" s="4" t="s">
        <v>209</v>
      </c>
      <c r="AQ27" s="4" t="s">
        <v>209</v>
      </c>
      <c r="AR27" s="4" t="s">
        <v>209</v>
      </c>
      <c r="AS27" s="4" t="s">
        <v>209</v>
      </c>
      <c r="AT27" s="4" t="s">
        <v>209</v>
      </c>
      <c r="AU27" s="4" t="s">
        <v>209</v>
      </c>
      <c r="AV27" s="4" t="s">
        <v>209</v>
      </c>
      <c r="AW27" s="4" t="s">
        <v>209</v>
      </c>
      <c r="AX27" s="4" t="s">
        <v>209</v>
      </c>
      <c r="AY27" s="4" t="s">
        <v>209</v>
      </c>
      <c r="AZ27" s="4" t="s">
        <v>209</v>
      </c>
      <c r="BA27" s="4" t="s">
        <v>209</v>
      </c>
      <c r="BB27" s="4" t="s">
        <v>209</v>
      </c>
      <c r="BC27" s="4" t="s">
        <v>209</v>
      </c>
      <c r="BD27" s="4" t="s">
        <v>209</v>
      </c>
      <c r="BE27" s="4" t="s">
        <v>209</v>
      </c>
      <c r="BF27" s="4" t="s">
        <v>209</v>
      </c>
      <c r="BG27" s="4" t="s">
        <v>209</v>
      </c>
      <c r="BH27" s="4" t="s">
        <v>209</v>
      </c>
      <c r="BI27" s="4" t="s">
        <v>209</v>
      </c>
      <c r="BJ27" s="4" t="s">
        <v>209</v>
      </c>
      <c r="BK27" s="4" t="s">
        <v>209</v>
      </c>
      <c r="BL27" s="4" t="s">
        <v>209</v>
      </c>
      <c r="BM27" s="4" t="s">
        <v>209</v>
      </c>
      <c r="BN27" s="4" t="s">
        <v>209</v>
      </c>
      <c r="BO27" s="4" t="s">
        <v>209</v>
      </c>
      <c r="BP27" s="4" t="s">
        <v>209</v>
      </c>
      <c r="BQ27" s="4" t="s">
        <v>209</v>
      </c>
      <c r="BR27" s="4" t="s">
        <v>209</v>
      </c>
      <c r="BS27" s="4" t="s">
        <v>209</v>
      </c>
      <c r="BT27" s="4" t="s">
        <v>209</v>
      </c>
      <c r="BU27" s="4" t="s">
        <v>209</v>
      </c>
      <c r="BV27" s="4" t="s">
        <v>209</v>
      </c>
      <c r="BW27" s="4" t="s">
        <v>209</v>
      </c>
      <c r="BX27" s="4" t="s">
        <v>209</v>
      </c>
      <c r="BY27" s="4" t="s">
        <v>209</v>
      </c>
      <c r="BZ27" s="4" t="s">
        <v>209</v>
      </c>
      <c r="CA27" s="4" t="s">
        <v>209</v>
      </c>
      <c r="CB27" s="4" t="s">
        <v>209</v>
      </c>
      <c r="CC27" s="4" t="s">
        <v>209</v>
      </c>
      <c r="CD27" s="4" t="s">
        <v>209</v>
      </c>
      <c r="CE27" s="4" t="s">
        <v>209</v>
      </c>
      <c r="CF27" s="4" t="s">
        <v>209</v>
      </c>
      <c r="CG27" s="4" t="s">
        <v>209</v>
      </c>
      <c r="CH27" s="4" t="s">
        <v>209</v>
      </c>
      <c r="CI27" s="4" t="s">
        <v>209</v>
      </c>
      <c r="CJ27" s="4" t="s">
        <v>209</v>
      </c>
      <c r="CK27" s="4" t="s">
        <v>209</v>
      </c>
      <c r="CL27" s="4" t="s">
        <v>209</v>
      </c>
      <c r="CM27" s="4" t="s">
        <v>209</v>
      </c>
      <c r="CN27" s="4" t="s">
        <v>209</v>
      </c>
      <c r="CO27" s="4" t="s">
        <v>209</v>
      </c>
      <c r="CP27" s="4" t="s">
        <v>209</v>
      </c>
      <c r="CQ27" s="4" t="s">
        <v>209</v>
      </c>
    </row>
    <row r="28" spans="1:95">
      <c r="B28" t="s">
        <v>210</v>
      </c>
      <c r="N28" s="5" t="s">
        <v>211</v>
      </c>
      <c r="O28" s="5"/>
      <c r="P28" s="5">
        <f>COUNTIF(P31:P10027,"〇")</f>
        <v>19</v>
      </c>
      <c r="Q28" s="5">
        <f t="shared" ref="Q28:AI28" si="6">COUNTIF(Q31:Q10027,"〇")</f>
        <v>2</v>
      </c>
      <c r="R28" s="5">
        <f t="shared" si="6"/>
        <v>2</v>
      </c>
      <c r="S28" s="5">
        <f t="shared" si="6"/>
        <v>9</v>
      </c>
      <c r="T28" s="5">
        <f t="shared" si="6"/>
        <v>6</v>
      </c>
      <c r="U28" s="5">
        <f t="shared" si="6"/>
        <v>5</v>
      </c>
      <c r="V28" s="5">
        <f t="shared" si="6"/>
        <v>8</v>
      </c>
      <c r="W28" s="5">
        <f t="shared" si="6"/>
        <v>6</v>
      </c>
      <c r="X28" s="5">
        <f t="shared" si="6"/>
        <v>5</v>
      </c>
      <c r="Y28" s="5">
        <f t="shared" si="6"/>
        <v>8</v>
      </c>
      <c r="Z28" s="5">
        <f t="shared" si="6"/>
        <v>8</v>
      </c>
      <c r="AA28" s="5">
        <f t="shared" si="6"/>
        <v>8</v>
      </c>
      <c r="AB28" s="5">
        <f t="shared" si="6"/>
        <v>1</v>
      </c>
      <c r="AC28" s="5">
        <f t="shared" si="6"/>
        <v>1</v>
      </c>
      <c r="AD28" s="5">
        <f t="shared" si="6"/>
        <v>4</v>
      </c>
      <c r="AE28" s="5">
        <f t="shared" si="6"/>
        <v>0</v>
      </c>
      <c r="AF28" s="5">
        <f t="shared" si="6"/>
        <v>3</v>
      </c>
      <c r="AG28" s="5">
        <f t="shared" si="6"/>
        <v>3</v>
      </c>
      <c r="AH28" s="5">
        <f t="shared" si="6"/>
        <v>3</v>
      </c>
      <c r="AI28" s="5">
        <f t="shared" si="6"/>
        <v>3</v>
      </c>
      <c r="AJ28" s="5">
        <f>COUNTIF(AJ31:AJ10027,"〇")</f>
        <v>5</v>
      </c>
      <c r="AK28" s="5">
        <f t="shared" ref="AK28:CQ28" si="7">COUNTIF(AK31:AK10027,"〇")</f>
        <v>5</v>
      </c>
      <c r="AL28" s="5">
        <f t="shared" si="7"/>
        <v>4</v>
      </c>
      <c r="AM28" s="5">
        <f t="shared" si="7"/>
        <v>1</v>
      </c>
      <c r="AN28" s="5">
        <f t="shared" si="7"/>
        <v>10</v>
      </c>
      <c r="AO28" s="5">
        <f t="shared" si="7"/>
        <v>10</v>
      </c>
      <c r="AP28" s="5">
        <f t="shared" si="7"/>
        <v>10</v>
      </c>
      <c r="AQ28" s="5">
        <f t="shared" si="7"/>
        <v>2</v>
      </c>
      <c r="AR28" s="5">
        <f t="shared" si="7"/>
        <v>2</v>
      </c>
      <c r="AS28" s="5">
        <f t="shared" si="7"/>
        <v>0</v>
      </c>
      <c r="AT28" s="5">
        <f t="shared" si="7"/>
        <v>0</v>
      </c>
      <c r="AU28" s="5">
        <f t="shared" si="7"/>
        <v>0</v>
      </c>
      <c r="AV28" s="5">
        <f t="shared" si="7"/>
        <v>2</v>
      </c>
      <c r="AW28" s="5">
        <f t="shared" si="7"/>
        <v>0</v>
      </c>
      <c r="AX28" s="5">
        <f t="shared" si="7"/>
        <v>0</v>
      </c>
      <c r="AY28" s="5">
        <f t="shared" si="7"/>
        <v>0</v>
      </c>
      <c r="AZ28" s="5">
        <f t="shared" si="7"/>
        <v>1</v>
      </c>
      <c r="BA28" s="5">
        <f t="shared" si="7"/>
        <v>1</v>
      </c>
      <c r="BB28" s="5">
        <f t="shared" si="7"/>
        <v>2</v>
      </c>
      <c r="BC28" s="5">
        <f t="shared" si="7"/>
        <v>2</v>
      </c>
      <c r="BD28" s="5">
        <f t="shared" si="7"/>
        <v>2</v>
      </c>
      <c r="BE28" s="5">
        <f t="shared" si="7"/>
        <v>5</v>
      </c>
      <c r="BF28" s="5">
        <f t="shared" si="7"/>
        <v>6</v>
      </c>
      <c r="BG28" s="5">
        <f t="shared" si="7"/>
        <v>5</v>
      </c>
      <c r="BH28" s="5">
        <f t="shared" si="7"/>
        <v>5</v>
      </c>
      <c r="BI28" s="5">
        <f t="shared" si="7"/>
        <v>5</v>
      </c>
      <c r="BJ28" s="5">
        <f t="shared" si="7"/>
        <v>1</v>
      </c>
      <c r="BK28" s="5">
        <f t="shared" si="7"/>
        <v>1</v>
      </c>
      <c r="BL28" s="5">
        <f t="shared" si="7"/>
        <v>1</v>
      </c>
      <c r="BM28" s="5">
        <f t="shared" si="7"/>
        <v>1</v>
      </c>
      <c r="BN28" s="5">
        <f t="shared" si="7"/>
        <v>1</v>
      </c>
      <c r="BO28" s="5">
        <f t="shared" si="7"/>
        <v>1</v>
      </c>
      <c r="BP28" s="5">
        <f t="shared" si="7"/>
        <v>1</v>
      </c>
      <c r="BQ28" s="5">
        <f t="shared" si="7"/>
        <v>2</v>
      </c>
      <c r="BR28" s="5">
        <f t="shared" si="7"/>
        <v>2</v>
      </c>
      <c r="BS28" s="5">
        <f t="shared" si="7"/>
        <v>1</v>
      </c>
      <c r="BT28" s="5">
        <f t="shared" si="7"/>
        <v>1</v>
      </c>
      <c r="BU28" s="5">
        <f t="shared" si="7"/>
        <v>1</v>
      </c>
      <c r="BV28" s="5">
        <f t="shared" si="7"/>
        <v>1</v>
      </c>
      <c r="BW28" s="5">
        <f t="shared" si="7"/>
        <v>1</v>
      </c>
      <c r="BX28" s="5">
        <f t="shared" si="7"/>
        <v>1</v>
      </c>
      <c r="BY28" s="5">
        <f t="shared" si="7"/>
        <v>1</v>
      </c>
      <c r="BZ28" s="5">
        <f t="shared" si="7"/>
        <v>2</v>
      </c>
      <c r="CA28" s="5">
        <f t="shared" si="7"/>
        <v>1</v>
      </c>
      <c r="CB28" s="5">
        <f t="shared" si="7"/>
        <v>1</v>
      </c>
      <c r="CC28" s="5">
        <f t="shared" si="7"/>
        <v>1</v>
      </c>
      <c r="CD28" s="5">
        <f t="shared" si="7"/>
        <v>3</v>
      </c>
      <c r="CE28" s="5">
        <f t="shared" si="7"/>
        <v>3</v>
      </c>
      <c r="CF28" s="5">
        <f t="shared" si="7"/>
        <v>3</v>
      </c>
      <c r="CG28" s="5">
        <f t="shared" si="7"/>
        <v>1</v>
      </c>
      <c r="CH28" s="5">
        <f t="shared" si="7"/>
        <v>0</v>
      </c>
      <c r="CI28" s="5">
        <f t="shared" si="7"/>
        <v>0</v>
      </c>
      <c r="CJ28" s="5">
        <f t="shared" si="7"/>
        <v>0</v>
      </c>
      <c r="CK28" s="5">
        <f t="shared" si="7"/>
        <v>1</v>
      </c>
      <c r="CL28" s="5">
        <f t="shared" si="7"/>
        <v>1</v>
      </c>
      <c r="CM28" s="5">
        <f t="shared" si="7"/>
        <v>0</v>
      </c>
      <c r="CN28" s="5">
        <f t="shared" si="7"/>
        <v>0</v>
      </c>
      <c r="CO28" s="5">
        <f t="shared" si="7"/>
        <v>1</v>
      </c>
      <c r="CP28" s="5">
        <f t="shared" si="7"/>
        <v>0</v>
      </c>
      <c r="CQ28" s="5">
        <f t="shared" si="7"/>
        <v>0</v>
      </c>
    </row>
    <row r="29" spans="1:95">
      <c r="B29" t="s">
        <v>212</v>
      </c>
      <c r="D29" t="s">
        <v>213</v>
      </c>
      <c r="G29" t="s">
        <v>214</v>
      </c>
    </row>
    <row r="30" spans="1:95">
      <c r="A30" t="s">
        <v>215</v>
      </c>
      <c r="B30" t="s">
        <v>216</v>
      </c>
      <c r="C30" t="s">
        <v>217</v>
      </c>
      <c r="D30" t="s">
        <v>216</v>
      </c>
      <c r="E30" t="s">
        <v>217</v>
      </c>
      <c r="F30" t="s">
        <v>218</v>
      </c>
      <c r="G30" t="s">
        <v>219</v>
      </c>
      <c r="H30" t="s">
        <v>220</v>
      </c>
      <c r="I30" t="s">
        <v>221</v>
      </c>
      <c r="J30" t="s">
        <v>222</v>
      </c>
      <c r="K30" t="s">
        <v>223</v>
      </c>
      <c r="N30" s="1" t="s">
        <v>224</v>
      </c>
    </row>
    <row r="31" spans="1:95">
      <c r="A31" s="49" t="s">
        <v>225</v>
      </c>
      <c r="B31" s="49" t="s">
        <v>226</v>
      </c>
      <c r="C31" s="49" t="s">
        <v>227</v>
      </c>
      <c r="D31" s="49" t="s">
        <v>227</v>
      </c>
      <c r="E31" s="49" t="s">
        <v>227</v>
      </c>
      <c r="F31" s="49" t="s">
        <v>228</v>
      </c>
      <c r="G31" s="49" t="s">
        <v>229</v>
      </c>
      <c r="H31" s="50" t="s">
        <v>230</v>
      </c>
      <c r="I31" s="49" t="s">
        <v>231</v>
      </c>
      <c r="J31" s="49" t="s">
        <v>232</v>
      </c>
      <c r="K31" s="49" t="s">
        <v>233</v>
      </c>
      <c r="N31" s="1"/>
      <c r="P31" t="s">
        <v>234</v>
      </c>
    </row>
    <row r="32" spans="1:95">
      <c r="A32" s="49" t="s">
        <v>235</v>
      </c>
      <c r="B32" s="49" t="s">
        <v>226</v>
      </c>
      <c r="C32" s="49" t="s">
        <v>227</v>
      </c>
      <c r="D32" s="49" t="s">
        <v>227</v>
      </c>
      <c r="E32" s="49" t="s">
        <v>236</v>
      </c>
      <c r="F32" s="49" t="s">
        <v>228</v>
      </c>
      <c r="G32" s="49" t="s">
        <v>229</v>
      </c>
      <c r="H32" s="50" t="s">
        <v>230</v>
      </c>
      <c r="I32" s="49" t="s">
        <v>237</v>
      </c>
      <c r="J32" s="49" t="s">
        <v>238</v>
      </c>
      <c r="K32" s="49" t="s">
        <v>233</v>
      </c>
      <c r="N32" s="1"/>
      <c r="P32" t="s">
        <v>234</v>
      </c>
    </row>
    <row r="33" spans="1:27">
      <c r="A33" s="49" t="s">
        <v>239</v>
      </c>
      <c r="B33" s="49" t="s">
        <v>226</v>
      </c>
      <c r="C33" s="49" t="s">
        <v>227</v>
      </c>
      <c r="D33" s="49" t="s">
        <v>227</v>
      </c>
      <c r="E33" s="49" t="s">
        <v>236</v>
      </c>
      <c r="F33" s="49" t="s">
        <v>228</v>
      </c>
      <c r="G33" s="49" t="s">
        <v>229</v>
      </c>
      <c r="H33" s="50" t="s">
        <v>230</v>
      </c>
      <c r="I33" s="49" t="s">
        <v>240</v>
      </c>
      <c r="J33" s="49" t="s">
        <v>241</v>
      </c>
      <c r="K33" s="49" t="s">
        <v>233</v>
      </c>
      <c r="N33" s="1"/>
      <c r="P33" t="s">
        <v>234</v>
      </c>
    </row>
    <row r="34" spans="1:27">
      <c r="A34" s="49" t="s">
        <v>242</v>
      </c>
      <c r="B34" s="49" t="s">
        <v>226</v>
      </c>
      <c r="C34" s="49" t="s">
        <v>227</v>
      </c>
      <c r="D34" s="49" t="s">
        <v>227</v>
      </c>
      <c r="E34" s="49" t="s">
        <v>227</v>
      </c>
      <c r="F34" s="49" t="s">
        <v>228</v>
      </c>
      <c r="G34" s="49" t="s">
        <v>229</v>
      </c>
      <c r="H34" s="50" t="s">
        <v>243</v>
      </c>
      <c r="I34" s="49" t="s">
        <v>231</v>
      </c>
      <c r="J34" s="49" t="s">
        <v>244</v>
      </c>
      <c r="K34" s="49" t="s">
        <v>233</v>
      </c>
      <c r="N34" s="1"/>
      <c r="P34" t="s">
        <v>234</v>
      </c>
    </row>
    <row r="35" spans="1:27">
      <c r="A35" s="49" t="s">
        <v>245</v>
      </c>
      <c r="B35" s="49" t="s">
        <v>226</v>
      </c>
      <c r="C35" s="49" t="s">
        <v>227</v>
      </c>
      <c r="D35" s="49" t="s">
        <v>227</v>
      </c>
      <c r="E35" s="49" t="s">
        <v>227</v>
      </c>
      <c r="F35" s="49" t="s">
        <v>228</v>
      </c>
      <c r="G35" s="49" t="s">
        <v>229</v>
      </c>
      <c r="H35" s="50" t="s">
        <v>246</v>
      </c>
      <c r="I35" s="49" t="s">
        <v>231</v>
      </c>
      <c r="J35" s="49" t="s">
        <v>247</v>
      </c>
      <c r="K35" s="49" t="s">
        <v>233</v>
      </c>
      <c r="N35" s="1"/>
      <c r="P35" t="s">
        <v>234</v>
      </c>
    </row>
    <row r="36" spans="1:27">
      <c r="A36" s="49" t="s">
        <v>248</v>
      </c>
      <c r="B36" s="49" t="s">
        <v>226</v>
      </c>
      <c r="C36" s="49" t="s">
        <v>227</v>
      </c>
      <c r="D36" s="49" t="s">
        <v>227</v>
      </c>
      <c r="E36" s="49" t="s">
        <v>227</v>
      </c>
      <c r="F36" s="49" t="s">
        <v>228</v>
      </c>
      <c r="G36" s="49" t="s">
        <v>229</v>
      </c>
      <c r="H36" s="50" t="s">
        <v>249</v>
      </c>
      <c r="I36" s="49" t="s">
        <v>231</v>
      </c>
      <c r="J36" s="49" t="s">
        <v>250</v>
      </c>
      <c r="K36" s="49" t="s">
        <v>233</v>
      </c>
      <c r="N36" s="1"/>
      <c r="P36" t="s">
        <v>234</v>
      </c>
    </row>
    <row r="37" spans="1:27">
      <c r="A37" s="49" t="s">
        <v>251</v>
      </c>
      <c r="B37" s="49" t="s">
        <v>226</v>
      </c>
      <c r="C37" s="49" t="s">
        <v>227</v>
      </c>
      <c r="D37" s="49" t="s">
        <v>227</v>
      </c>
      <c r="E37" s="49" t="s">
        <v>227</v>
      </c>
      <c r="F37" s="49" t="s">
        <v>228</v>
      </c>
      <c r="G37" s="49" t="s">
        <v>229</v>
      </c>
      <c r="H37" s="50" t="s">
        <v>252</v>
      </c>
      <c r="I37" s="49" t="s">
        <v>231</v>
      </c>
      <c r="J37" s="49" t="s">
        <v>253</v>
      </c>
      <c r="K37" s="49" t="s">
        <v>233</v>
      </c>
      <c r="N37" s="1"/>
      <c r="P37" t="s">
        <v>234</v>
      </c>
    </row>
    <row r="38" spans="1:27">
      <c r="A38" s="49" t="s">
        <v>254</v>
      </c>
      <c r="B38" s="49" t="s">
        <v>226</v>
      </c>
      <c r="C38" s="49" t="s">
        <v>227</v>
      </c>
      <c r="D38" s="49" t="s">
        <v>227</v>
      </c>
      <c r="E38" s="49" t="s">
        <v>236</v>
      </c>
      <c r="F38" s="49" t="s">
        <v>228</v>
      </c>
      <c r="G38" s="49" t="s">
        <v>229</v>
      </c>
      <c r="H38" s="50" t="s">
        <v>252</v>
      </c>
      <c r="I38" s="49" t="s">
        <v>255</v>
      </c>
      <c r="J38" s="49" t="s">
        <v>256</v>
      </c>
      <c r="K38" s="49" t="s">
        <v>233</v>
      </c>
      <c r="N38" s="1"/>
      <c r="P38" t="s">
        <v>234</v>
      </c>
    </row>
    <row r="39" spans="1:27">
      <c r="A39" s="49" t="s">
        <v>257</v>
      </c>
      <c r="B39" s="49" t="s">
        <v>226</v>
      </c>
      <c r="C39" s="49" t="s">
        <v>227</v>
      </c>
      <c r="D39" s="49" t="s">
        <v>227</v>
      </c>
      <c r="E39" s="49" t="s">
        <v>236</v>
      </c>
      <c r="F39" s="49" t="s">
        <v>228</v>
      </c>
      <c r="G39" s="49" t="s">
        <v>229</v>
      </c>
      <c r="H39" s="50" t="s">
        <v>252</v>
      </c>
      <c r="I39" s="49" t="s">
        <v>258</v>
      </c>
      <c r="J39" s="49" t="s">
        <v>259</v>
      </c>
      <c r="K39" s="49" t="s">
        <v>233</v>
      </c>
      <c r="N39" s="1"/>
      <c r="P39" t="s">
        <v>234</v>
      </c>
    </row>
    <row r="40" spans="1:27">
      <c r="A40" s="49" t="s">
        <v>260</v>
      </c>
      <c r="B40" s="49" t="s">
        <v>226</v>
      </c>
      <c r="C40" s="49" t="s">
        <v>227</v>
      </c>
      <c r="D40" s="49" t="s">
        <v>227</v>
      </c>
      <c r="E40" s="49" t="s">
        <v>236</v>
      </c>
      <c r="F40" s="49" t="s">
        <v>228</v>
      </c>
      <c r="G40" s="49" t="s">
        <v>229</v>
      </c>
      <c r="H40" s="50" t="s">
        <v>261</v>
      </c>
      <c r="I40" s="49" t="s">
        <v>262</v>
      </c>
      <c r="J40" s="49" t="s">
        <v>263</v>
      </c>
      <c r="K40" s="49" t="s">
        <v>233</v>
      </c>
      <c r="N40" s="1"/>
      <c r="P40" t="s">
        <v>234</v>
      </c>
    </row>
    <row r="41" spans="1:27">
      <c r="A41" s="49" t="s">
        <v>264</v>
      </c>
      <c r="B41" s="49" t="s">
        <v>226</v>
      </c>
      <c r="C41" s="49" t="s">
        <v>227</v>
      </c>
      <c r="D41" s="49" t="s">
        <v>227</v>
      </c>
      <c r="E41" s="49" t="s">
        <v>236</v>
      </c>
      <c r="F41" s="49" t="s">
        <v>228</v>
      </c>
      <c r="G41" s="49" t="s">
        <v>229</v>
      </c>
      <c r="H41" s="50" t="s">
        <v>261</v>
      </c>
      <c r="I41" s="49" t="s">
        <v>265</v>
      </c>
      <c r="J41" s="49" t="s">
        <v>266</v>
      </c>
      <c r="K41" s="49" t="s">
        <v>233</v>
      </c>
      <c r="N41" s="1"/>
      <c r="P41" t="s">
        <v>234</v>
      </c>
    </row>
    <row r="42" spans="1:27">
      <c r="A42" s="49" t="s">
        <v>267</v>
      </c>
      <c r="B42" s="49" t="s">
        <v>226</v>
      </c>
      <c r="C42" s="49" t="s">
        <v>227</v>
      </c>
      <c r="D42" s="49" t="s">
        <v>227</v>
      </c>
      <c r="E42" s="49" t="s">
        <v>227</v>
      </c>
      <c r="F42" s="49" t="s">
        <v>228</v>
      </c>
      <c r="G42" s="49" t="s">
        <v>229</v>
      </c>
      <c r="H42" s="50" t="s">
        <v>268</v>
      </c>
      <c r="I42" s="49" t="s">
        <v>231</v>
      </c>
      <c r="J42" s="49" t="s">
        <v>269</v>
      </c>
      <c r="K42" s="49" t="s">
        <v>233</v>
      </c>
      <c r="N42" s="1"/>
      <c r="P42" t="s">
        <v>234</v>
      </c>
    </row>
    <row r="43" spans="1:27">
      <c r="A43" s="49" t="s">
        <v>270</v>
      </c>
      <c r="B43" s="49" t="s">
        <v>226</v>
      </c>
      <c r="C43" s="49" t="s">
        <v>227</v>
      </c>
      <c r="D43" s="49" t="s">
        <v>227</v>
      </c>
      <c r="E43" s="49" t="s">
        <v>227</v>
      </c>
      <c r="F43" s="49" t="s">
        <v>228</v>
      </c>
      <c r="G43" s="49" t="s">
        <v>229</v>
      </c>
      <c r="H43" s="50" t="s">
        <v>271</v>
      </c>
      <c r="I43" s="49" t="s">
        <v>231</v>
      </c>
      <c r="J43" s="49" t="s">
        <v>272</v>
      </c>
      <c r="K43" s="49" t="s">
        <v>233</v>
      </c>
      <c r="N43" s="1"/>
      <c r="P43" t="s">
        <v>234</v>
      </c>
    </row>
    <row r="44" spans="1:27">
      <c r="A44" s="49" t="s">
        <v>273</v>
      </c>
      <c r="B44" s="49" t="s">
        <v>226</v>
      </c>
      <c r="C44" s="49" t="s">
        <v>227</v>
      </c>
      <c r="D44" s="49" t="s">
        <v>227</v>
      </c>
      <c r="E44" s="49" t="s">
        <v>236</v>
      </c>
      <c r="F44" s="49" t="s">
        <v>228</v>
      </c>
      <c r="G44" s="49" t="s">
        <v>229</v>
      </c>
      <c r="H44" s="50" t="s">
        <v>274</v>
      </c>
      <c r="I44" s="49" t="s">
        <v>275</v>
      </c>
      <c r="J44" s="49" t="s">
        <v>276</v>
      </c>
      <c r="K44" s="49" t="s">
        <v>233</v>
      </c>
      <c r="N44" s="1"/>
      <c r="P44" t="s">
        <v>234</v>
      </c>
    </row>
    <row r="45" spans="1:27">
      <c r="A45" s="49" t="s">
        <v>277</v>
      </c>
      <c r="B45" s="49" t="s">
        <v>226</v>
      </c>
      <c r="C45" s="49" t="s">
        <v>227</v>
      </c>
      <c r="D45" s="49" t="s">
        <v>227</v>
      </c>
      <c r="E45" s="49" t="s">
        <v>227</v>
      </c>
      <c r="F45" s="49" t="s">
        <v>278</v>
      </c>
      <c r="G45" s="49" t="s">
        <v>279</v>
      </c>
      <c r="H45" s="50" t="s">
        <v>280</v>
      </c>
      <c r="I45" s="49" t="s">
        <v>231</v>
      </c>
      <c r="J45" s="49" t="s">
        <v>281</v>
      </c>
      <c r="K45" s="49" t="s">
        <v>282</v>
      </c>
      <c r="N45" s="1"/>
      <c r="Q45" t="s">
        <v>234</v>
      </c>
      <c r="R45" t="s">
        <v>234</v>
      </c>
    </row>
    <row r="46" spans="1:27">
      <c r="A46" s="49" t="s">
        <v>283</v>
      </c>
      <c r="B46" s="49" t="s">
        <v>226</v>
      </c>
      <c r="C46" s="49" t="s">
        <v>227</v>
      </c>
      <c r="D46" s="49" t="s">
        <v>227</v>
      </c>
      <c r="E46" s="49" t="s">
        <v>227</v>
      </c>
      <c r="F46" s="49" t="s">
        <v>278</v>
      </c>
      <c r="G46" s="49" t="s">
        <v>279</v>
      </c>
      <c r="H46" s="50" t="s">
        <v>284</v>
      </c>
      <c r="I46" s="49" t="s">
        <v>231</v>
      </c>
      <c r="J46" s="49" t="s">
        <v>285</v>
      </c>
      <c r="K46" s="49" t="s">
        <v>282</v>
      </c>
      <c r="N46" s="1"/>
      <c r="Q46" t="s">
        <v>234</v>
      </c>
      <c r="R46" t="s">
        <v>234</v>
      </c>
    </row>
    <row r="47" spans="1:27">
      <c r="A47" s="49" t="s">
        <v>286</v>
      </c>
      <c r="B47" s="49" t="s">
        <v>226</v>
      </c>
      <c r="C47" s="49" t="s">
        <v>227</v>
      </c>
      <c r="D47" s="49" t="s">
        <v>227</v>
      </c>
      <c r="E47" s="49" t="s">
        <v>227</v>
      </c>
      <c r="F47" s="49" t="s">
        <v>278</v>
      </c>
      <c r="G47" s="49" t="s">
        <v>287</v>
      </c>
      <c r="H47" s="50" t="s">
        <v>288</v>
      </c>
      <c r="I47" s="49" t="s">
        <v>231</v>
      </c>
      <c r="J47" s="49" t="s">
        <v>289</v>
      </c>
      <c r="K47" s="49" t="s">
        <v>290</v>
      </c>
      <c r="N47" s="1"/>
      <c r="Y47" t="s">
        <v>234</v>
      </c>
      <c r="Z47" t="s">
        <v>234</v>
      </c>
      <c r="AA47" t="s">
        <v>234</v>
      </c>
    </row>
    <row r="48" spans="1:27">
      <c r="A48" s="49" t="s">
        <v>291</v>
      </c>
      <c r="B48" s="49" t="s">
        <v>226</v>
      </c>
      <c r="C48" s="49" t="s">
        <v>227</v>
      </c>
      <c r="D48" s="49" t="s">
        <v>227</v>
      </c>
      <c r="E48" s="49" t="s">
        <v>236</v>
      </c>
      <c r="F48" s="49" t="s">
        <v>278</v>
      </c>
      <c r="G48" s="49" t="s">
        <v>287</v>
      </c>
      <c r="H48" s="50" t="s">
        <v>292</v>
      </c>
      <c r="I48" s="49" t="s">
        <v>293</v>
      </c>
      <c r="J48" s="49" t="s">
        <v>294</v>
      </c>
      <c r="K48" s="49" t="s">
        <v>290</v>
      </c>
      <c r="N48" s="1"/>
      <c r="Y48" t="s">
        <v>234</v>
      </c>
      <c r="Z48" t="s">
        <v>234</v>
      </c>
      <c r="AA48" t="s">
        <v>234</v>
      </c>
    </row>
    <row r="49" spans="1:29">
      <c r="A49" s="49" t="s">
        <v>295</v>
      </c>
      <c r="B49" s="49" t="s">
        <v>226</v>
      </c>
      <c r="C49" s="49" t="s">
        <v>227</v>
      </c>
      <c r="D49" s="49" t="s">
        <v>227</v>
      </c>
      <c r="E49" s="49" t="s">
        <v>227</v>
      </c>
      <c r="F49" s="49" t="s">
        <v>278</v>
      </c>
      <c r="G49" s="49" t="s">
        <v>287</v>
      </c>
      <c r="H49" s="50" t="s">
        <v>296</v>
      </c>
      <c r="I49" s="49" t="s">
        <v>231</v>
      </c>
      <c r="J49" s="49" t="s">
        <v>297</v>
      </c>
      <c r="K49" s="49" t="s">
        <v>290</v>
      </c>
      <c r="N49" s="1"/>
      <c r="Y49" t="s">
        <v>234</v>
      </c>
      <c r="Z49" t="s">
        <v>234</v>
      </c>
      <c r="AA49" t="s">
        <v>234</v>
      </c>
    </row>
    <row r="50" spans="1:29">
      <c r="A50" s="49" t="s">
        <v>298</v>
      </c>
      <c r="B50" s="49" t="s">
        <v>226</v>
      </c>
      <c r="C50" s="49" t="s">
        <v>227</v>
      </c>
      <c r="D50" s="49" t="s">
        <v>227</v>
      </c>
      <c r="E50" s="49" t="s">
        <v>236</v>
      </c>
      <c r="F50" s="49" t="s">
        <v>278</v>
      </c>
      <c r="G50" s="49" t="s">
        <v>287</v>
      </c>
      <c r="H50" s="50" t="s">
        <v>296</v>
      </c>
      <c r="I50" s="49" t="s">
        <v>299</v>
      </c>
      <c r="J50" s="49" t="s">
        <v>300</v>
      </c>
      <c r="K50" s="49" t="s">
        <v>290</v>
      </c>
      <c r="N50" s="1"/>
      <c r="Y50" t="s">
        <v>234</v>
      </c>
      <c r="Z50" t="s">
        <v>234</v>
      </c>
      <c r="AA50" t="s">
        <v>234</v>
      </c>
    </row>
    <row r="51" spans="1:29">
      <c r="A51" s="49" t="s">
        <v>301</v>
      </c>
      <c r="B51" s="49" t="s">
        <v>226</v>
      </c>
      <c r="C51" s="49" t="s">
        <v>227</v>
      </c>
      <c r="D51" s="49" t="s">
        <v>227</v>
      </c>
      <c r="E51" s="49" t="s">
        <v>227</v>
      </c>
      <c r="F51" s="49" t="s">
        <v>278</v>
      </c>
      <c r="G51" s="49" t="s">
        <v>287</v>
      </c>
      <c r="H51" s="50" t="s">
        <v>302</v>
      </c>
      <c r="I51" s="49" t="s">
        <v>231</v>
      </c>
      <c r="J51" s="49" t="s">
        <v>303</v>
      </c>
      <c r="K51" s="49" t="s">
        <v>290</v>
      </c>
      <c r="N51" s="1"/>
      <c r="Y51" t="s">
        <v>234</v>
      </c>
      <c r="Z51" t="s">
        <v>234</v>
      </c>
      <c r="AA51" t="s">
        <v>234</v>
      </c>
    </row>
    <row r="52" spans="1:29">
      <c r="A52" s="49" t="s">
        <v>304</v>
      </c>
      <c r="B52" s="49" t="s">
        <v>226</v>
      </c>
      <c r="C52" s="49" t="s">
        <v>227</v>
      </c>
      <c r="D52" s="49" t="s">
        <v>227</v>
      </c>
      <c r="E52" s="49" t="s">
        <v>227</v>
      </c>
      <c r="F52" s="49" t="s">
        <v>278</v>
      </c>
      <c r="G52" s="49" t="s">
        <v>287</v>
      </c>
      <c r="H52" s="50" t="s">
        <v>305</v>
      </c>
      <c r="I52" s="49" t="s">
        <v>231</v>
      </c>
      <c r="J52" s="49" t="s">
        <v>306</v>
      </c>
      <c r="K52" s="49" t="s">
        <v>290</v>
      </c>
      <c r="N52" s="1"/>
      <c r="Y52" t="s">
        <v>234</v>
      </c>
      <c r="Z52" t="s">
        <v>234</v>
      </c>
      <c r="AA52" t="s">
        <v>234</v>
      </c>
    </row>
    <row r="53" spans="1:29">
      <c r="A53" s="49" t="s">
        <v>307</v>
      </c>
      <c r="B53" s="49" t="s">
        <v>226</v>
      </c>
      <c r="C53" s="49" t="s">
        <v>227</v>
      </c>
      <c r="D53" s="49" t="s">
        <v>227</v>
      </c>
      <c r="E53" s="49" t="s">
        <v>236</v>
      </c>
      <c r="F53" s="49" t="s">
        <v>278</v>
      </c>
      <c r="G53" s="49" t="s">
        <v>287</v>
      </c>
      <c r="H53" s="50" t="s">
        <v>308</v>
      </c>
      <c r="I53" s="49" t="s">
        <v>309</v>
      </c>
      <c r="J53" s="49" t="s">
        <v>310</v>
      </c>
      <c r="K53" s="49" t="s">
        <v>290</v>
      </c>
      <c r="N53" s="1"/>
      <c r="Y53" t="s">
        <v>234</v>
      </c>
      <c r="Z53" t="s">
        <v>234</v>
      </c>
      <c r="AA53" t="s">
        <v>234</v>
      </c>
    </row>
    <row r="54" spans="1:29">
      <c r="A54" s="49" t="s">
        <v>311</v>
      </c>
      <c r="B54" s="49" t="s">
        <v>226</v>
      </c>
      <c r="C54" s="49" t="s">
        <v>227</v>
      </c>
      <c r="D54" s="49" t="s">
        <v>227</v>
      </c>
      <c r="E54" s="49" t="s">
        <v>227</v>
      </c>
      <c r="F54" s="49" t="s">
        <v>278</v>
      </c>
      <c r="G54" s="49" t="s">
        <v>287</v>
      </c>
      <c r="H54" s="50" t="s">
        <v>312</v>
      </c>
      <c r="I54" s="49" t="s">
        <v>231</v>
      </c>
      <c r="J54" s="49" t="s">
        <v>313</v>
      </c>
      <c r="K54" s="49" t="s">
        <v>290</v>
      </c>
      <c r="N54" s="1"/>
      <c r="Y54" t="s">
        <v>234</v>
      </c>
      <c r="Z54" t="s">
        <v>234</v>
      </c>
      <c r="AA54" t="s">
        <v>234</v>
      </c>
    </row>
    <row r="55" spans="1:29">
      <c r="A55" s="49" t="s">
        <v>314</v>
      </c>
      <c r="B55" s="49" t="s">
        <v>226</v>
      </c>
      <c r="C55" s="49" t="s">
        <v>227</v>
      </c>
      <c r="D55" s="49" t="s">
        <v>227</v>
      </c>
      <c r="E55" s="49" t="s">
        <v>227</v>
      </c>
      <c r="F55" s="49" t="s">
        <v>278</v>
      </c>
      <c r="G55" s="49" t="s">
        <v>315</v>
      </c>
      <c r="H55" s="50" t="s">
        <v>315</v>
      </c>
      <c r="I55" s="49" t="s">
        <v>316</v>
      </c>
      <c r="J55" s="49" t="s">
        <v>317</v>
      </c>
      <c r="K55" s="49" t="s">
        <v>318</v>
      </c>
      <c r="N55" s="1"/>
      <c r="S55" t="s">
        <v>234</v>
      </c>
      <c r="T55" t="s">
        <v>234</v>
      </c>
    </row>
    <row r="56" spans="1:29">
      <c r="A56" s="49" t="s">
        <v>319</v>
      </c>
      <c r="B56" s="49" t="s">
        <v>226</v>
      </c>
      <c r="C56" s="49" t="s">
        <v>227</v>
      </c>
      <c r="D56" s="49" t="s">
        <v>227</v>
      </c>
      <c r="E56" s="49" t="s">
        <v>227</v>
      </c>
      <c r="F56" s="49" t="s">
        <v>278</v>
      </c>
      <c r="G56" s="49" t="s">
        <v>315</v>
      </c>
      <c r="H56" s="50" t="s">
        <v>320</v>
      </c>
      <c r="I56" s="49" t="s">
        <v>316</v>
      </c>
      <c r="J56" s="49" t="s">
        <v>321</v>
      </c>
      <c r="K56" s="49" t="s">
        <v>318</v>
      </c>
      <c r="N56" s="1"/>
      <c r="S56" t="s">
        <v>234</v>
      </c>
    </row>
    <row r="57" spans="1:29">
      <c r="A57" s="49" t="s">
        <v>322</v>
      </c>
      <c r="B57" s="49" t="s">
        <v>226</v>
      </c>
      <c r="C57" s="49" t="s">
        <v>227</v>
      </c>
      <c r="D57" s="49" t="s">
        <v>227</v>
      </c>
      <c r="E57" s="49" t="s">
        <v>227</v>
      </c>
      <c r="F57" s="49" t="s">
        <v>278</v>
      </c>
      <c r="G57" s="49" t="s">
        <v>315</v>
      </c>
      <c r="H57" s="50" t="s">
        <v>323</v>
      </c>
      <c r="I57" s="49" t="s">
        <v>316</v>
      </c>
      <c r="J57" s="49" t="s">
        <v>324</v>
      </c>
      <c r="K57" s="49" t="s">
        <v>318</v>
      </c>
      <c r="N57" s="1"/>
      <c r="S57" t="s">
        <v>234</v>
      </c>
      <c r="T57" t="s">
        <v>234</v>
      </c>
    </row>
    <row r="58" spans="1:29">
      <c r="A58" s="49" t="s">
        <v>325</v>
      </c>
      <c r="B58" s="49" t="s">
        <v>226</v>
      </c>
      <c r="C58" s="49" t="s">
        <v>227</v>
      </c>
      <c r="D58" s="49" t="s">
        <v>227</v>
      </c>
      <c r="E58" s="49" t="s">
        <v>227</v>
      </c>
      <c r="F58" s="49" t="s">
        <v>278</v>
      </c>
      <c r="G58" s="49" t="s">
        <v>315</v>
      </c>
      <c r="H58" s="50" t="s">
        <v>326</v>
      </c>
      <c r="I58" s="49" t="s">
        <v>316</v>
      </c>
      <c r="J58" s="49" t="s">
        <v>327</v>
      </c>
      <c r="K58" s="49" t="s">
        <v>318</v>
      </c>
      <c r="N58" s="1"/>
      <c r="S58" t="s">
        <v>234</v>
      </c>
      <c r="T58" t="s">
        <v>234</v>
      </c>
    </row>
    <row r="59" spans="1:29">
      <c r="A59" s="49" t="s">
        <v>328</v>
      </c>
      <c r="B59" s="49" t="s">
        <v>226</v>
      </c>
      <c r="C59" s="49" t="s">
        <v>227</v>
      </c>
      <c r="D59" s="49" t="s">
        <v>227</v>
      </c>
      <c r="E59" s="49" t="s">
        <v>227</v>
      </c>
      <c r="F59" s="49" t="s">
        <v>278</v>
      </c>
      <c r="G59" s="49" t="s">
        <v>315</v>
      </c>
      <c r="H59" s="50" t="s">
        <v>329</v>
      </c>
      <c r="I59" s="49" t="s">
        <v>316</v>
      </c>
      <c r="J59" s="49" t="s">
        <v>330</v>
      </c>
      <c r="K59" s="49" t="s">
        <v>318</v>
      </c>
      <c r="N59" s="1"/>
      <c r="S59" t="s">
        <v>234</v>
      </c>
      <c r="T59" t="s">
        <v>234</v>
      </c>
    </row>
    <row r="60" spans="1:29">
      <c r="A60" s="49" t="s">
        <v>331</v>
      </c>
      <c r="B60" s="49" t="s">
        <v>226</v>
      </c>
      <c r="C60" s="49" t="s">
        <v>227</v>
      </c>
      <c r="D60" s="49" t="s">
        <v>227</v>
      </c>
      <c r="E60" s="49" t="s">
        <v>227</v>
      </c>
      <c r="F60" s="49" t="s">
        <v>278</v>
      </c>
      <c r="G60" s="49" t="s">
        <v>315</v>
      </c>
      <c r="H60" s="50" t="s">
        <v>332</v>
      </c>
      <c r="I60" s="49" t="s">
        <v>316</v>
      </c>
      <c r="J60" s="49" t="s">
        <v>333</v>
      </c>
      <c r="K60" s="49" t="s">
        <v>318</v>
      </c>
      <c r="N60" s="1"/>
      <c r="S60" t="s">
        <v>234</v>
      </c>
    </row>
    <row r="61" spans="1:29">
      <c r="A61" s="49" t="s">
        <v>334</v>
      </c>
      <c r="B61" s="49" t="s">
        <v>226</v>
      </c>
      <c r="C61" s="49" t="s">
        <v>227</v>
      </c>
      <c r="D61" s="49" t="s">
        <v>227</v>
      </c>
      <c r="E61" s="49" t="s">
        <v>236</v>
      </c>
      <c r="F61" s="49" t="s">
        <v>278</v>
      </c>
      <c r="G61" s="49" t="s">
        <v>315</v>
      </c>
      <c r="H61" s="50" t="s">
        <v>332</v>
      </c>
      <c r="I61" s="49" t="s">
        <v>335</v>
      </c>
      <c r="J61" s="49" t="s">
        <v>336</v>
      </c>
      <c r="K61" s="49" t="s">
        <v>318</v>
      </c>
      <c r="N61" s="1"/>
      <c r="S61" t="s">
        <v>234</v>
      </c>
    </row>
    <row r="62" spans="1:29">
      <c r="A62" s="49" t="s">
        <v>337</v>
      </c>
      <c r="B62" s="49" t="s">
        <v>226</v>
      </c>
      <c r="C62" s="49" t="s">
        <v>227</v>
      </c>
      <c r="D62" s="49" t="s">
        <v>227</v>
      </c>
      <c r="E62" s="49" t="s">
        <v>227</v>
      </c>
      <c r="F62" s="49" t="s">
        <v>278</v>
      </c>
      <c r="G62" s="49" t="s">
        <v>315</v>
      </c>
      <c r="H62" s="50" t="s">
        <v>338</v>
      </c>
      <c r="I62" s="49" t="s">
        <v>316</v>
      </c>
      <c r="J62" s="49" t="s">
        <v>339</v>
      </c>
      <c r="K62" s="49" t="s">
        <v>318</v>
      </c>
      <c r="N62" s="1"/>
      <c r="S62" t="s">
        <v>234</v>
      </c>
      <c r="T62" t="s">
        <v>234</v>
      </c>
    </row>
    <row r="63" spans="1:29">
      <c r="A63" s="49" t="s">
        <v>340</v>
      </c>
      <c r="B63" s="49" t="s">
        <v>226</v>
      </c>
      <c r="C63" s="49" t="s">
        <v>227</v>
      </c>
      <c r="D63" s="49" t="s">
        <v>227</v>
      </c>
      <c r="E63" s="49" t="s">
        <v>236</v>
      </c>
      <c r="F63" s="49" t="s">
        <v>278</v>
      </c>
      <c r="G63" s="49" t="s">
        <v>315</v>
      </c>
      <c r="H63" s="50" t="s">
        <v>338</v>
      </c>
      <c r="I63" s="49" t="s">
        <v>341</v>
      </c>
      <c r="J63" s="49" t="s">
        <v>342</v>
      </c>
      <c r="K63" s="49" t="s">
        <v>318</v>
      </c>
      <c r="N63" s="1"/>
      <c r="S63" t="s">
        <v>234</v>
      </c>
      <c r="T63" t="s">
        <v>234</v>
      </c>
    </row>
    <row r="64" spans="1:29">
      <c r="A64" s="49" t="s">
        <v>343</v>
      </c>
      <c r="B64" s="49" t="s">
        <v>226</v>
      </c>
      <c r="C64" s="49" t="s">
        <v>227</v>
      </c>
      <c r="D64" s="49" t="s">
        <v>227</v>
      </c>
      <c r="E64" s="49" t="s">
        <v>227</v>
      </c>
      <c r="F64" s="49" t="s">
        <v>278</v>
      </c>
      <c r="G64" s="49" t="s">
        <v>344</v>
      </c>
      <c r="H64" s="50" t="s">
        <v>345</v>
      </c>
      <c r="I64" s="49" t="s">
        <v>346</v>
      </c>
      <c r="J64" s="49" t="s">
        <v>347</v>
      </c>
      <c r="K64" s="49" t="s">
        <v>348</v>
      </c>
      <c r="N64" s="1"/>
      <c r="AB64" t="s">
        <v>234</v>
      </c>
      <c r="AC64" t="s">
        <v>234</v>
      </c>
    </row>
    <row r="65" spans="1:38">
      <c r="A65" s="49" t="s">
        <v>349</v>
      </c>
      <c r="B65" s="49" t="s">
        <v>226</v>
      </c>
      <c r="C65" s="49" t="s">
        <v>227</v>
      </c>
      <c r="D65" s="49" t="s">
        <v>227</v>
      </c>
      <c r="E65" s="49" t="s">
        <v>227</v>
      </c>
      <c r="F65" s="49" t="s">
        <v>278</v>
      </c>
      <c r="G65" s="49" t="s">
        <v>350</v>
      </c>
      <c r="H65" s="50" t="s">
        <v>351</v>
      </c>
      <c r="I65" s="49" t="s">
        <v>352</v>
      </c>
      <c r="J65" s="49" t="s">
        <v>353</v>
      </c>
      <c r="K65" s="49" t="s">
        <v>354</v>
      </c>
      <c r="N65" s="1"/>
      <c r="AD65" t="s">
        <v>234</v>
      </c>
    </row>
    <row r="66" spans="1:38">
      <c r="A66" s="49" t="s">
        <v>355</v>
      </c>
      <c r="B66" s="49" t="s">
        <v>226</v>
      </c>
      <c r="C66" s="49" t="s">
        <v>227</v>
      </c>
      <c r="D66" s="49" t="s">
        <v>227</v>
      </c>
      <c r="E66" s="49" t="s">
        <v>227</v>
      </c>
      <c r="F66" s="49" t="s">
        <v>278</v>
      </c>
      <c r="G66" s="49" t="s">
        <v>350</v>
      </c>
      <c r="H66" s="50" t="s">
        <v>356</v>
      </c>
      <c r="I66" s="49" t="s">
        <v>352</v>
      </c>
      <c r="J66" s="49" t="s">
        <v>357</v>
      </c>
      <c r="K66" s="49" t="s">
        <v>354</v>
      </c>
      <c r="N66" s="1"/>
      <c r="AD66" t="s">
        <v>234</v>
      </c>
    </row>
    <row r="67" spans="1:38">
      <c r="A67" s="49" t="s">
        <v>358</v>
      </c>
      <c r="B67" s="49" t="s">
        <v>226</v>
      </c>
      <c r="C67" s="49" t="s">
        <v>227</v>
      </c>
      <c r="D67" s="49" t="s">
        <v>227</v>
      </c>
      <c r="E67" s="49" t="s">
        <v>227</v>
      </c>
      <c r="F67" s="49" t="s">
        <v>278</v>
      </c>
      <c r="G67" s="49" t="s">
        <v>350</v>
      </c>
      <c r="H67" s="50" t="s">
        <v>359</v>
      </c>
      <c r="I67" s="49" t="s">
        <v>352</v>
      </c>
      <c r="J67" s="49" t="s">
        <v>360</v>
      </c>
      <c r="K67" s="49" t="s">
        <v>354</v>
      </c>
      <c r="N67" s="1"/>
      <c r="AD67" t="s">
        <v>234</v>
      </c>
    </row>
    <row r="68" spans="1:38">
      <c r="A68" s="49" t="s">
        <v>361</v>
      </c>
      <c r="B68" s="49" t="s">
        <v>226</v>
      </c>
      <c r="C68" s="49" t="s">
        <v>227</v>
      </c>
      <c r="D68" s="49" t="s">
        <v>227</v>
      </c>
      <c r="E68" s="49" t="s">
        <v>227</v>
      </c>
      <c r="F68" s="49" t="s">
        <v>278</v>
      </c>
      <c r="G68" s="49" t="s">
        <v>350</v>
      </c>
      <c r="H68" s="50" t="s">
        <v>362</v>
      </c>
      <c r="I68" s="49" t="s">
        <v>352</v>
      </c>
      <c r="J68" s="49" t="s">
        <v>363</v>
      </c>
      <c r="K68" s="49" t="s">
        <v>354</v>
      </c>
      <c r="N68" s="1"/>
      <c r="AD68" t="s">
        <v>234</v>
      </c>
    </row>
    <row r="69" spans="1:38">
      <c r="A69" s="49" t="s">
        <v>364</v>
      </c>
      <c r="B69" s="49" t="s">
        <v>226</v>
      </c>
      <c r="C69" s="49" t="s">
        <v>227</v>
      </c>
      <c r="D69" s="49" t="s">
        <v>227</v>
      </c>
      <c r="E69" s="49" t="s">
        <v>227</v>
      </c>
      <c r="F69" s="49" t="s">
        <v>278</v>
      </c>
      <c r="G69" s="49" t="s">
        <v>365</v>
      </c>
      <c r="H69" s="50" t="s">
        <v>366</v>
      </c>
      <c r="I69" s="49" t="s">
        <v>231</v>
      </c>
      <c r="J69" s="49" t="s">
        <v>367</v>
      </c>
      <c r="K69" s="49" t="s">
        <v>368</v>
      </c>
      <c r="N69" s="1"/>
      <c r="AF69" t="s">
        <v>234</v>
      </c>
      <c r="AG69" t="s">
        <v>234</v>
      </c>
    </row>
    <row r="70" spans="1:38">
      <c r="A70" s="49" t="s">
        <v>369</v>
      </c>
      <c r="B70" s="49" t="s">
        <v>226</v>
      </c>
      <c r="C70" s="49" t="s">
        <v>227</v>
      </c>
      <c r="D70" s="49" t="s">
        <v>227</v>
      </c>
      <c r="E70" s="49" t="s">
        <v>236</v>
      </c>
      <c r="F70" s="49" t="s">
        <v>278</v>
      </c>
      <c r="G70" s="49" t="s">
        <v>365</v>
      </c>
      <c r="H70" s="50" t="s">
        <v>366</v>
      </c>
      <c r="I70" s="49" t="s">
        <v>370</v>
      </c>
      <c r="J70" s="49" t="s">
        <v>371</v>
      </c>
      <c r="K70" s="49" t="s">
        <v>368</v>
      </c>
      <c r="N70" s="1"/>
      <c r="AF70" t="s">
        <v>234</v>
      </c>
      <c r="AG70" t="s">
        <v>234</v>
      </c>
    </row>
    <row r="71" spans="1:38">
      <c r="A71" s="49" t="s">
        <v>372</v>
      </c>
      <c r="B71" s="49" t="s">
        <v>226</v>
      </c>
      <c r="C71" s="49" t="s">
        <v>227</v>
      </c>
      <c r="D71" s="49" t="s">
        <v>227</v>
      </c>
      <c r="E71" s="49" t="s">
        <v>227</v>
      </c>
      <c r="F71" s="49" t="s">
        <v>278</v>
      </c>
      <c r="G71" s="49" t="s">
        <v>365</v>
      </c>
      <c r="H71" s="50" t="s">
        <v>373</v>
      </c>
      <c r="I71" s="49" t="s">
        <v>231</v>
      </c>
      <c r="J71" s="49" t="s">
        <v>374</v>
      </c>
      <c r="K71" s="49" t="s">
        <v>368</v>
      </c>
      <c r="N71" s="1"/>
      <c r="AF71" t="s">
        <v>234</v>
      </c>
      <c r="AG71" t="s">
        <v>234</v>
      </c>
    </row>
    <row r="72" spans="1:38">
      <c r="A72" s="49" t="s">
        <v>375</v>
      </c>
      <c r="B72" s="49" t="s">
        <v>226</v>
      </c>
      <c r="C72" s="49" t="s">
        <v>227</v>
      </c>
      <c r="D72" s="49" t="s">
        <v>227</v>
      </c>
      <c r="E72" s="49" t="s">
        <v>227</v>
      </c>
      <c r="F72" s="49" t="s">
        <v>278</v>
      </c>
      <c r="G72" s="49" t="s">
        <v>376</v>
      </c>
      <c r="H72" s="50" t="s">
        <v>377</v>
      </c>
      <c r="I72" s="49" t="s">
        <v>231</v>
      </c>
      <c r="J72" s="49" t="s">
        <v>378</v>
      </c>
      <c r="K72" s="49" t="s">
        <v>379</v>
      </c>
      <c r="N72" s="1"/>
      <c r="AH72" t="s">
        <v>234</v>
      </c>
      <c r="AI72" t="s">
        <v>234</v>
      </c>
    </row>
    <row r="73" spans="1:38">
      <c r="A73" s="49" t="s">
        <v>380</v>
      </c>
      <c r="B73" s="49" t="s">
        <v>226</v>
      </c>
      <c r="C73" s="49" t="s">
        <v>227</v>
      </c>
      <c r="D73" s="49" t="s">
        <v>227</v>
      </c>
      <c r="E73" s="49" t="s">
        <v>227</v>
      </c>
      <c r="F73" s="49" t="s">
        <v>278</v>
      </c>
      <c r="G73" s="49" t="s">
        <v>376</v>
      </c>
      <c r="H73" s="50" t="s">
        <v>381</v>
      </c>
      <c r="I73" s="49" t="s">
        <v>231</v>
      </c>
      <c r="J73" s="49" t="s">
        <v>382</v>
      </c>
      <c r="K73" s="49" t="s">
        <v>379</v>
      </c>
      <c r="N73" s="1"/>
      <c r="AH73" t="s">
        <v>234</v>
      </c>
      <c r="AI73" t="s">
        <v>234</v>
      </c>
    </row>
    <row r="74" spans="1:38">
      <c r="A74" s="49" t="s">
        <v>383</v>
      </c>
      <c r="B74" s="49" t="s">
        <v>226</v>
      </c>
      <c r="C74" s="49" t="s">
        <v>227</v>
      </c>
      <c r="D74" s="49" t="s">
        <v>227</v>
      </c>
      <c r="E74" s="49" t="s">
        <v>227</v>
      </c>
      <c r="F74" s="49" t="s">
        <v>384</v>
      </c>
      <c r="G74" s="49" t="s">
        <v>385</v>
      </c>
      <c r="H74" s="50" t="s">
        <v>386</v>
      </c>
      <c r="I74" s="49" t="s">
        <v>387</v>
      </c>
      <c r="J74" s="49" t="s">
        <v>388</v>
      </c>
      <c r="K74" s="49" t="s">
        <v>389</v>
      </c>
      <c r="N74" s="1"/>
      <c r="U74" t="s">
        <v>234</v>
      </c>
      <c r="V74" t="s">
        <v>234</v>
      </c>
      <c r="W74" t="s">
        <v>234</v>
      </c>
      <c r="X74" t="s">
        <v>234</v>
      </c>
    </row>
    <row r="75" spans="1:38">
      <c r="A75" s="49" t="s">
        <v>390</v>
      </c>
      <c r="B75" s="49" t="s">
        <v>226</v>
      </c>
      <c r="C75" s="49" t="s">
        <v>227</v>
      </c>
      <c r="D75" s="49" t="s">
        <v>227</v>
      </c>
      <c r="E75" s="49" t="s">
        <v>236</v>
      </c>
      <c r="F75" s="49" t="s">
        <v>384</v>
      </c>
      <c r="G75" s="49" t="s">
        <v>385</v>
      </c>
      <c r="H75" s="50" t="s">
        <v>391</v>
      </c>
      <c r="I75" s="49" t="s">
        <v>392</v>
      </c>
      <c r="J75" s="49" t="s">
        <v>393</v>
      </c>
      <c r="K75" s="49" t="s">
        <v>389</v>
      </c>
      <c r="N75" s="1"/>
      <c r="U75" t="s">
        <v>234</v>
      </c>
      <c r="V75" t="s">
        <v>234</v>
      </c>
      <c r="X75" t="s">
        <v>234</v>
      </c>
    </row>
    <row r="76" spans="1:38">
      <c r="A76" s="49" t="s">
        <v>394</v>
      </c>
      <c r="B76" s="49" t="s">
        <v>226</v>
      </c>
      <c r="C76" s="49" t="s">
        <v>227</v>
      </c>
      <c r="D76" s="49" t="s">
        <v>227</v>
      </c>
      <c r="E76" s="49" t="s">
        <v>236</v>
      </c>
      <c r="F76" s="49" t="s">
        <v>384</v>
      </c>
      <c r="G76" s="49" t="s">
        <v>385</v>
      </c>
      <c r="H76" s="50" t="s">
        <v>395</v>
      </c>
      <c r="I76" s="49" t="s">
        <v>396</v>
      </c>
      <c r="J76" s="49" t="s">
        <v>397</v>
      </c>
      <c r="K76" s="49" t="s">
        <v>389</v>
      </c>
      <c r="N76" s="1"/>
      <c r="U76" t="s">
        <v>234</v>
      </c>
      <c r="V76" t="s">
        <v>234</v>
      </c>
      <c r="W76" t="s">
        <v>234</v>
      </c>
      <c r="X76" t="s">
        <v>234</v>
      </c>
    </row>
    <row r="77" spans="1:38">
      <c r="A77" s="49" t="s">
        <v>398</v>
      </c>
      <c r="B77" s="49" t="s">
        <v>226</v>
      </c>
      <c r="C77" s="49" t="s">
        <v>227</v>
      </c>
      <c r="D77" s="49" t="s">
        <v>227</v>
      </c>
      <c r="E77" s="49" t="s">
        <v>227</v>
      </c>
      <c r="F77" s="49" t="s">
        <v>384</v>
      </c>
      <c r="G77" s="49" t="s">
        <v>385</v>
      </c>
      <c r="H77" s="50" t="s">
        <v>399</v>
      </c>
      <c r="I77" s="49" t="s">
        <v>387</v>
      </c>
      <c r="J77" s="49" t="s">
        <v>400</v>
      </c>
      <c r="K77" s="49" t="s">
        <v>389</v>
      </c>
      <c r="N77" s="1"/>
      <c r="U77" t="s">
        <v>234</v>
      </c>
      <c r="V77" t="s">
        <v>234</v>
      </c>
      <c r="W77" t="s">
        <v>234</v>
      </c>
      <c r="X77" t="s">
        <v>234</v>
      </c>
    </row>
    <row r="78" spans="1:38">
      <c r="A78" s="49" t="s">
        <v>401</v>
      </c>
      <c r="B78" s="49" t="s">
        <v>226</v>
      </c>
      <c r="C78" s="49" t="s">
        <v>227</v>
      </c>
      <c r="D78" s="49" t="s">
        <v>227</v>
      </c>
      <c r="E78" s="49" t="s">
        <v>227</v>
      </c>
      <c r="F78" s="49" t="s">
        <v>384</v>
      </c>
      <c r="G78" s="49" t="s">
        <v>385</v>
      </c>
      <c r="H78" s="50" t="s">
        <v>402</v>
      </c>
      <c r="I78" s="49" t="s">
        <v>387</v>
      </c>
      <c r="J78" s="49" t="s">
        <v>403</v>
      </c>
      <c r="K78" s="49" t="s">
        <v>389</v>
      </c>
      <c r="N78" s="1"/>
      <c r="U78" t="s">
        <v>234</v>
      </c>
      <c r="V78" t="s">
        <v>234</v>
      </c>
      <c r="X78" t="s">
        <v>234</v>
      </c>
    </row>
    <row r="79" spans="1:38">
      <c r="A79" s="49" t="s">
        <v>404</v>
      </c>
      <c r="B79" s="49" t="s">
        <v>226</v>
      </c>
      <c r="C79" s="49" t="s">
        <v>227</v>
      </c>
      <c r="D79" s="49" t="s">
        <v>227</v>
      </c>
      <c r="E79" s="49" t="s">
        <v>227</v>
      </c>
      <c r="F79" s="49" t="s">
        <v>384</v>
      </c>
      <c r="G79" s="49" t="s">
        <v>405</v>
      </c>
      <c r="H79" s="50" t="s">
        <v>406</v>
      </c>
      <c r="I79" s="49" t="s">
        <v>387</v>
      </c>
      <c r="J79" s="49" t="s">
        <v>407</v>
      </c>
      <c r="K79" s="49" t="s">
        <v>408</v>
      </c>
      <c r="N79" s="1"/>
      <c r="AJ79" t="s">
        <v>234</v>
      </c>
      <c r="AK79" t="s">
        <v>234</v>
      </c>
    </row>
    <row r="80" spans="1:38">
      <c r="A80" s="49" t="s">
        <v>409</v>
      </c>
      <c r="B80" s="49" t="s">
        <v>226</v>
      </c>
      <c r="C80" s="49" t="s">
        <v>227</v>
      </c>
      <c r="D80" s="49" t="s">
        <v>227</v>
      </c>
      <c r="E80" s="49" t="s">
        <v>227</v>
      </c>
      <c r="F80" s="49" t="s">
        <v>384</v>
      </c>
      <c r="G80" s="49" t="s">
        <v>405</v>
      </c>
      <c r="H80" s="50" t="s">
        <v>410</v>
      </c>
      <c r="I80" s="49" t="s">
        <v>387</v>
      </c>
      <c r="J80" s="49" t="s">
        <v>411</v>
      </c>
      <c r="K80" s="49" t="s">
        <v>408</v>
      </c>
      <c r="N80" s="1"/>
      <c r="AJ80" t="s">
        <v>234</v>
      </c>
      <c r="AK80" t="s">
        <v>234</v>
      </c>
      <c r="AL80" t="s">
        <v>234</v>
      </c>
    </row>
    <row r="81" spans="1:61">
      <c r="A81" s="49" t="s">
        <v>412</v>
      </c>
      <c r="B81" s="49" t="s">
        <v>226</v>
      </c>
      <c r="C81" s="49" t="s">
        <v>227</v>
      </c>
      <c r="D81" s="49" t="s">
        <v>227</v>
      </c>
      <c r="E81" s="49" t="s">
        <v>227</v>
      </c>
      <c r="F81" s="49" t="s">
        <v>384</v>
      </c>
      <c r="G81" s="49" t="s">
        <v>405</v>
      </c>
      <c r="H81" s="50" t="s">
        <v>413</v>
      </c>
      <c r="I81" s="49" t="s">
        <v>387</v>
      </c>
      <c r="J81" s="49" t="s">
        <v>414</v>
      </c>
      <c r="K81" s="49" t="s">
        <v>408</v>
      </c>
      <c r="N81" s="1"/>
      <c r="AJ81" t="s">
        <v>234</v>
      </c>
      <c r="AK81" t="s">
        <v>234</v>
      </c>
      <c r="AL81" t="s">
        <v>234</v>
      </c>
    </row>
    <row r="82" spans="1:61">
      <c r="A82" s="49" t="s">
        <v>415</v>
      </c>
      <c r="B82" s="49" t="s">
        <v>226</v>
      </c>
      <c r="C82" s="49" t="s">
        <v>227</v>
      </c>
      <c r="D82" s="49" t="s">
        <v>227</v>
      </c>
      <c r="E82" s="49" t="s">
        <v>227</v>
      </c>
      <c r="F82" s="49" t="s">
        <v>384</v>
      </c>
      <c r="G82" s="49" t="s">
        <v>405</v>
      </c>
      <c r="H82" s="50" t="s">
        <v>395</v>
      </c>
      <c r="I82" s="49" t="s">
        <v>387</v>
      </c>
      <c r="J82" s="49" t="s">
        <v>416</v>
      </c>
      <c r="K82" s="49" t="s">
        <v>408</v>
      </c>
      <c r="N82" s="1"/>
      <c r="AJ82" t="s">
        <v>234</v>
      </c>
      <c r="AK82" t="s">
        <v>234</v>
      </c>
      <c r="AL82" t="s">
        <v>234</v>
      </c>
    </row>
    <row r="83" spans="1:61">
      <c r="A83" s="49" t="s">
        <v>417</v>
      </c>
      <c r="B83" s="49" t="s">
        <v>226</v>
      </c>
      <c r="C83" s="49" t="s">
        <v>227</v>
      </c>
      <c r="D83" s="49" t="s">
        <v>227</v>
      </c>
      <c r="E83" s="49" t="s">
        <v>227</v>
      </c>
      <c r="F83" s="49" t="s">
        <v>384</v>
      </c>
      <c r="G83" s="49" t="s">
        <v>405</v>
      </c>
      <c r="H83" s="50" t="s">
        <v>418</v>
      </c>
      <c r="I83" s="49" t="s">
        <v>387</v>
      </c>
      <c r="J83" s="49" t="s">
        <v>419</v>
      </c>
      <c r="K83" s="49" t="s">
        <v>408</v>
      </c>
      <c r="N83" s="1"/>
      <c r="AJ83" t="s">
        <v>234</v>
      </c>
      <c r="AK83" t="s">
        <v>234</v>
      </c>
      <c r="AL83" t="s">
        <v>234</v>
      </c>
    </row>
    <row r="84" spans="1:61">
      <c r="A84" s="49" t="s">
        <v>420</v>
      </c>
      <c r="B84" s="49" t="s">
        <v>226</v>
      </c>
      <c r="C84" s="49" t="s">
        <v>227</v>
      </c>
      <c r="D84" s="49" t="s">
        <v>227</v>
      </c>
      <c r="E84" s="49" t="s">
        <v>227</v>
      </c>
      <c r="F84" s="49" t="s">
        <v>384</v>
      </c>
      <c r="G84" s="49" t="s">
        <v>421</v>
      </c>
      <c r="H84" s="50" t="s">
        <v>422</v>
      </c>
      <c r="I84" s="49" t="s">
        <v>387</v>
      </c>
      <c r="J84" s="49" t="s">
        <v>423</v>
      </c>
      <c r="K84" s="49" t="s">
        <v>424</v>
      </c>
      <c r="N84" s="1"/>
      <c r="AM84" t="s">
        <v>234</v>
      </c>
    </row>
    <row r="85" spans="1:61">
      <c r="A85" s="49" t="s">
        <v>425</v>
      </c>
      <c r="B85" s="49" t="s">
        <v>226</v>
      </c>
      <c r="C85" s="49" t="s">
        <v>227</v>
      </c>
      <c r="D85" s="49" t="s">
        <v>227</v>
      </c>
      <c r="E85" s="49" t="s">
        <v>227</v>
      </c>
      <c r="F85" s="49" t="s">
        <v>426</v>
      </c>
      <c r="G85" s="49" t="s">
        <v>427</v>
      </c>
      <c r="H85" s="50" t="s">
        <v>428</v>
      </c>
      <c r="I85" s="49" t="s">
        <v>387</v>
      </c>
      <c r="J85" s="49" t="s">
        <v>429</v>
      </c>
      <c r="K85" s="49" t="s">
        <v>430</v>
      </c>
      <c r="N85" s="1"/>
      <c r="AN85" t="s">
        <v>234</v>
      </c>
      <c r="AO85" t="s">
        <v>234</v>
      </c>
      <c r="AP85" t="s">
        <v>234</v>
      </c>
    </row>
    <row r="86" spans="1:61">
      <c r="A86" s="49" t="s">
        <v>431</v>
      </c>
      <c r="B86" s="49" t="s">
        <v>226</v>
      </c>
      <c r="C86" s="49" t="s">
        <v>227</v>
      </c>
      <c r="D86" s="49" t="s">
        <v>227</v>
      </c>
      <c r="E86" s="49" t="s">
        <v>227</v>
      </c>
      <c r="F86" s="49" t="s">
        <v>426</v>
      </c>
      <c r="G86" s="49" t="s">
        <v>427</v>
      </c>
      <c r="H86" s="50" t="s">
        <v>432</v>
      </c>
      <c r="I86" s="49" t="s">
        <v>387</v>
      </c>
      <c r="J86" s="49" t="s">
        <v>433</v>
      </c>
      <c r="K86" s="49" t="s">
        <v>430</v>
      </c>
      <c r="N86" s="1"/>
      <c r="AN86" t="s">
        <v>234</v>
      </c>
      <c r="AO86" t="s">
        <v>234</v>
      </c>
      <c r="AP86" t="s">
        <v>234</v>
      </c>
    </row>
    <row r="87" spans="1:61">
      <c r="A87" s="49" t="s">
        <v>434</v>
      </c>
      <c r="B87" s="49" t="s">
        <v>226</v>
      </c>
      <c r="C87" s="49" t="s">
        <v>227</v>
      </c>
      <c r="D87" s="49" t="s">
        <v>227</v>
      </c>
      <c r="E87" s="49" t="s">
        <v>227</v>
      </c>
      <c r="F87" s="49" t="s">
        <v>426</v>
      </c>
      <c r="G87" s="49" t="s">
        <v>427</v>
      </c>
      <c r="H87" s="50" t="s">
        <v>435</v>
      </c>
      <c r="I87" s="49" t="s">
        <v>387</v>
      </c>
      <c r="J87" s="49" t="s">
        <v>436</v>
      </c>
      <c r="K87" s="49" t="s">
        <v>430</v>
      </c>
      <c r="N87" s="1"/>
      <c r="AN87" t="s">
        <v>234</v>
      </c>
      <c r="AO87" t="s">
        <v>234</v>
      </c>
      <c r="AP87" t="s">
        <v>234</v>
      </c>
    </row>
    <row r="88" spans="1:61">
      <c r="A88" s="49" t="s">
        <v>437</v>
      </c>
      <c r="B88" s="49" t="s">
        <v>226</v>
      </c>
      <c r="C88" s="49" t="s">
        <v>227</v>
      </c>
      <c r="D88" s="49" t="s">
        <v>227</v>
      </c>
      <c r="E88" s="49" t="s">
        <v>227</v>
      </c>
      <c r="F88" s="49" t="s">
        <v>426</v>
      </c>
      <c r="G88" s="49" t="s">
        <v>427</v>
      </c>
      <c r="H88" s="50" t="s">
        <v>438</v>
      </c>
      <c r="I88" s="49" t="s">
        <v>387</v>
      </c>
      <c r="J88" s="49" t="s">
        <v>439</v>
      </c>
      <c r="K88" s="49" t="s">
        <v>430</v>
      </c>
      <c r="N88" s="1"/>
      <c r="AN88" t="s">
        <v>234</v>
      </c>
      <c r="AO88" t="s">
        <v>234</v>
      </c>
      <c r="AP88" t="s">
        <v>234</v>
      </c>
    </row>
    <row r="89" spans="1:61">
      <c r="A89" s="49" t="s">
        <v>440</v>
      </c>
      <c r="B89" s="49" t="s">
        <v>226</v>
      </c>
      <c r="C89" s="49" t="s">
        <v>227</v>
      </c>
      <c r="D89" s="49" t="s">
        <v>227</v>
      </c>
      <c r="E89" s="49" t="s">
        <v>227</v>
      </c>
      <c r="F89" s="49" t="s">
        <v>426</v>
      </c>
      <c r="G89" s="49" t="s">
        <v>427</v>
      </c>
      <c r="H89" s="50" t="s">
        <v>441</v>
      </c>
      <c r="I89" s="49" t="s">
        <v>387</v>
      </c>
      <c r="J89" s="49" t="s">
        <v>442</v>
      </c>
      <c r="K89" s="49" t="s">
        <v>430</v>
      </c>
      <c r="N89" s="1"/>
      <c r="AN89" t="s">
        <v>234</v>
      </c>
      <c r="AO89" t="s">
        <v>234</v>
      </c>
      <c r="AP89" t="s">
        <v>234</v>
      </c>
    </row>
    <row r="90" spans="1:61">
      <c r="A90" s="49" t="s">
        <v>443</v>
      </c>
      <c r="B90" s="49" t="s">
        <v>226</v>
      </c>
      <c r="C90" s="49" t="s">
        <v>227</v>
      </c>
      <c r="D90" s="49" t="s">
        <v>227</v>
      </c>
      <c r="E90" s="49" t="s">
        <v>227</v>
      </c>
      <c r="F90" s="49" t="s">
        <v>426</v>
      </c>
      <c r="G90" s="49" t="s">
        <v>427</v>
      </c>
      <c r="H90" s="50" t="s">
        <v>444</v>
      </c>
      <c r="I90" s="49" t="s">
        <v>387</v>
      </c>
      <c r="J90" s="49" t="s">
        <v>445</v>
      </c>
      <c r="K90" s="49" t="s">
        <v>430</v>
      </c>
      <c r="N90" s="1"/>
      <c r="AN90" t="s">
        <v>234</v>
      </c>
      <c r="AO90" t="s">
        <v>234</v>
      </c>
      <c r="AP90" t="s">
        <v>234</v>
      </c>
    </row>
    <row r="91" spans="1:61">
      <c r="A91" s="49" t="s">
        <v>446</v>
      </c>
      <c r="B91" s="49" t="s">
        <v>226</v>
      </c>
      <c r="C91" s="49" t="s">
        <v>227</v>
      </c>
      <c r="D91" s="49" t="s">
        <v>227</v>
      </c>
      <c r="E91" s="49" t="s">
        <v>227</v>
      </c>
      <c r="F91" s="49" t="s">
        <v>426</v>
      </c>
      <c r="G91" s="49" t="s">
        <v>427</v>
      </c>
      <c r="H91" s="50" t="s">
        <v>447</v>
      </c>
      <c r="I91" s="49" t="s">
        <v>387</v>
      </c>
      <c r="J91" s="49" t="s">
        <v>448</v>
      </c>
      <c r="K91" s="49" t="s">
        <v>430</v>
      </c>
      <c r="N91" s="1"/>
      <c r="AN91" t="s">
        <v>234</v>
      </c>
      <c r="AO91" t="s">
        <v>234</v>
      </c>
      <c r="AP91" t="s">
        <v>234</v>
      </c>
    </row>
    <row r="92" spans="1:61">
      <c r="A92" s="49" t="s">
        <v>449</v>
      </c>
      <c r="B92" s="49" t="s">
        <v>226</v>
      </c>
      <c r="C92" s="49" t="s">
        <v>227</v>
      </c>
      <c r="D92" s="49" t="s">
        <v>227</v>
      </c>
      <c r="E92" s="49" t="s">
        <v>236</v>
      </c>
      <c r="F92" s="49" t="s">
        <v>426</v>
      </c>
      <c r="G92" s="49" t="s">
        <v>427</v>
      </c>
      <c r="H92" s="50" t="s">
        <v>450</v>
      </c>
      <c r="I92" s="49" t="s">
        <v>451</v>
      </c>
      <c r="J92" s="49" t="s">
        <v>452</v>
      </c>
      <c r="K92" s="49" t="s">
        <v>430</v>
      </c>
      <c r="N92" s="1"/>
      <c r="AN92" t="s">
        <v>234</v>
      </c>
      <c r="AO92" t="s">
        <v>234</v>
      </c>
      <c r="AP92" t="s">
        <v>234</v>
      </c>
    </row>
    <row r="93" spans="1:61">
      <c r="A93" s="49" t="s">
        <v>453</v>
      </c>
      <c r="B93" s="49" t="s">
        <v>226</v>
      </c>
      <c r="C93" s="49" t="s">
        <v>227</v>
      </c>
      <c r="D93" s="49" t="s">
        <v>227</v>
      </c>
      <c r="E93" s="49" t="s">
        <v>227</v>
      </c>
      <c r="F93" s="49" t="s">
        <v>426</v>
      </c>
      <c r="G93" s="49" t="s">
        <v>427</v>
      </c>
      <c r="H93" s="50" t="s">
        <v>454</v>
      </c>
      <c r="I93" s="49" t="s">
        <v>387</v>
      </c>
      <c r="J93" s="49" t="s">
        <v>455</v>
      </c>
      <c r="K93" s="49" t="s">
        <v>430</v>
      </c>
      <c r="N93" s="1"/>
      <c r="AN93" t="s">
        <v>234</v>
      </c>
      <c r="AO93" t="s">
        <v>234</v>
      </c>
      <c r="AP93" t="s">
        <v>234</v>
      </c>
    </row>
    <row r="94" spans="1:61">
      <c r="A94" s="49" t="s">
        <v>456</v>
      </c>
      <c r="B94" s="49" t="s">
        <v>226</v>
      </c>
      <c r="C94" s="49" t="s">
        <v>227</v>
      </c>
      <c r="D94" s="49" t="s">
        <v>227</v>
      </c>
      <c r="E94" s="49" t="s">
        <v>227</v>
      </c>
      <c r="F94" s="49" t="s">
        <v>426</v>
      </c>
      <c r="G94" s="49" t="s">
        <v>457</v>
      </c>
      <c r="H94" s="50" t="s">
        <v>458</v>
      </c>
      <c r="I94" s="49" t="s">
        <v>459</v>
      </c>
      <c r="J94" s="49" t="s">
        <v>460</v>
      </c>
      <c r="K94" s="49" t="s">
        <v>461</v>
      </c>
      <c r="N94" s="1"/>
      <c r="AQ94" t="s">
        <v>234</v>
      </c>
      <c r="AR94" t="s">
        <v>234</v>
      </c>
    </row>
    <row r="95" spans="1:61">
      <c r="A95" s="49" t="s">
        <v>462</v>
      </c>
      <c r="B95" s="49" t="s">
        <v>226</v>
      </c>
      <c r="C95" s="49" t="s">
        <v>227</v>
      </c>
      <c r="D95" s="49" t="s">
        <v>227</v>
      </c>
      <c r="E95" s="49" t="s">
        <v>227</v>
      </c>
      <c r="F95" s="49" t="s">
        <v>426</v>
      </c>
      <c r="G95" s="49" t="s">
        <v>457</v>
      </c>
      <c r="H95" s="50" t="s">
        <v>463</v>
      </c>
      <c r="I95" s="49" t="s">
        <v>464</v>
      </c>
      <c r="J95" s="49" t="s">
        <v>465</v>
      </c>
      <c r="K95" s="49" t="s">
        <v>461</v>
      </c>
      <c r="N95" s="1"/>
      <c r="AQ95" t="s">
        <v>234</v>
      </c>
      <c r="AR95" t="s">
        <v>234</v>
      </c>
    </row>
    <row r="96" spans="1:61">
      <c r="A96" s="49" t="s">
        <v>466</v>
      </c>
      <c r="B96" s="49" t="s">
        <v>226</v>
      </c>
      <c r="C96" s="49" t="s">
        <v>227</v>
      </c>
      <c r="D96" s="49" t="s">
        <v>227</v>
      </c>
      <c r="E96" s="49" t="s">
        <v>227</v>
      </c>
      <c r="F96" s="49" t="s">
        <v>467</v>
      </c>
      <c r="G96" s="49" t="s">
        <v>467</v>
      </c>
      <c r="H96" s="50" t="s">
        <v>468</v>
      </c>
      <c r="I96" s="49" t="s">
        <v>469</v>
      </c>
      <c r="J96" s="49" t="s">
        <v>470</v>
      </c>
      <c r="K96" s="49" t="s">
        <v>471</v>
      </c>
      <c r="N96" s="1"/>
      <c r="BG96" t="s">
        <v>234</v>
      </c>
      <c r="BH96" t="s">
        <v>234</v>
      </c>
      <c r="BI96" t="s">
        <v>234</v>
      </c>
    </row>
    <row r="97" spans="1:71">
      <c r="A97" s="49" t="s">
        <v>472</v>
      </c>
      <c r="B97" s="49" t="s">
        <v>226</v>
      </c>
      <c r="C97" s="49" t="s">
        <v>227</v>
      </c>
      <c r="D97" s="49" t="s">
        <v>227</v>
      </c>
      <c r="E97" s="49" t="s">
        <v>227</v>
      </c>
      <c r="F97" s="49" t="s">
        <v>467</v>
      </c>
      <c r="G97" s="49" t="s">
        <v>467</v>
      </c>
      <c r="H97" s="50" t="s">
        <v>473</v>
      </c>
      <c r="I97" s="49" t="s">
        <v>469</v>
      </c>
      <c r="J97" s="49" t="s">
        <v>474</v>
      </c>
      <c r="K97" s="49" t="s">
        <v>471</v>
      </c>
      <c r="N97" s="1"/>
      <c r="BG97" t="s">
        <v>234</v>
      </c>
      <c r="BH97" t="s">
        <v>234</v>
      </c>
      <c r="BI97" t="s">
        <v>234</v>
      </c>
    </row>
    <row r="98" spans="1:71">
      <c r="A98" s="49" t="s">
        <v>475</v>
      </c>
      <c r="B98" s="49" t="s">
        <v>226</v>
      </c>
      <c r="C98" s="49" t="s">
        <v>227</v>
      </c>
      <c r="D98" s="49" t="s">
        <v>227</v>
      </c>
      <c r="E98" s="49" t="s">
        <v>227</v>
      </c>
      <c r="F98" s="49" t="s">
        <v>467</v>
      </c>
      <c r="G98" s="49" t="s">
        <v>467</v>
      </c>
      <c r="H98" s="50" t="s">
        <v>476</v>
      </c>
      <c r="I98" s="49" t="s">
        <v>477</v>
      </c>
      <c r="J98" s="49" t="s">
        <v>478</v>
      </c>
      <c r="K98" s="49" t="s">
        <v>471</v>
      </c>
      <c r="N98" s="1"/>
      <c r="BG98" t="s">
        <v>234</v>
      </c>
      <c r="BH98" t="s">
        <v>234</v>
      </c>
      <c r="BI98" t="s">
        <v>234</v>
      </c>
    </row>
    <row r="99" spans="1:71">
      <c r="A99" s="49" t="s">
        <v>479</v>
      </c>
      <c r="B99" s="49" t="s">
        <v>226</v>
      </c>
      <c r="C99" s="49" t="s">
        <v>227</v>
      </c>
      <c r="D99" s="49" t="s">
        <v>227</v>
      </c>
      <c r="E99" s="49" t="s">
        <v>227</v>
      </c>
      <c r="F99" s="49" t="s">
        <v>467</v>
      </c>
      <c r="G99" s="49" t="s">
        <v>467</v>
      </c>
      <c r="H99" s="50" t="s">
        <v>480</v>
      </c>
      <c r="I99" s="49" t="s">
        <v>477</v>
      </c>
      <c r="J99" s="49" t="s">
        <v>481</v>
      </c>
      <c r="K99" s="49" t="s">
        <v>471</v>
      </c>
      <c r="N99" s="1"/>
      <c r="BG99" t="s">
        <v>234</v>
      </c>
      <c r="BH99" t="s">
        <v>234</v>
      </c>
      <c r="BI99" t="s">
        <v>234</v>
      </c>
    </row>
    <row r="100" spans="1:71">
      <c r="A100" s="49" t="s">
        <v>482</v>
      </c>
      <c r="B100" s="49" t="s">
        <v>226</v>
      </c>
      <c r="C100" s="49" t="s">
        <v>227</v>
      </c>
      <c r="D100" s="49" t="s">
        <v>227</v>
      </c>
      <c r="E100" s="49" t="s">
        <v>236</v>
      </c>
      <c r="F100" s="49" t="s">
        <v>467</v>
      </c>
      <c r="G100" s="49" t="s">
        <v>467</v>
      </c>
      <c r="H100" s="50" t="s">
        <v>483</v>
      </c>
      <c r="I100" s="49" t="s">
        <v>484</v>
      </c>
      <c r="J100" s="49" t="s">
        <v>485</v>
      </c>
      <c r="K100" s="49" t="s">
        <v>471</v>
      </c>
      <c r="N100" s="1"/>
      <c r="BG100" t="s">
        <v>234</v>
      </c>
      <c r="BH100" t="s">
        <v>234</v>
      </c>
      <c r="BI100" t="s">
        <v>234</v>
      </c>
    </row>
    <row r="101" spans="1:71">
      <c r="A101" s="49" t="s">
        <v>486</v>
      </c>
      <c r="B101" s="49" t="s">
        <v>226</v>
      </c>
      <c r="C101" s="49" t="s">
        <v>227</v>
      </c>
      <c r="D101" s="49" t="s">
        <v>227</v>
      </c>
      <c r="E101" s="49" t="s">
        <v>227</v>
      </c>
      <c r="F101" s="49" t="s">
        <v>487</v>
      </c>
      <c r="G101" s="49" t="s">
        <v>488</v>
      </c>
      <c r="H101" s="49" t="s">
        <v>489</v>
      </c>
      <c r="I101" s="49" t="s">
        <v>387</v>
      </c>
      <c r="J101" s="49" t="s">
        <v>490</v>
      </c>
      <c r="K101" s="49" t="s">
        <v>491</v>
      </c>
      <c r="N101" s="1"/>
    </row>
    <row r="102" spans="1:71">
      <c r="A102" s="49" t="s">
        <v>492</v>
      </c>
      <c r="B102" s="49" t="s">
        <v>226</v>
      </c>
      <c r="C102" s="49" t="s">
        <v>227</v>
      </c>
      <c r="D102" s="49" t="s">
        <v>227</v>
      </c>
      <c r="E102" s="49" t="s">
        <v>227</v>
      </c>
      <c r="F102" s="49" t="s">
        <v>487</v>
      </c>
      <c r="G102" s="49" t="s">
        <v>488</v>
      </c>
      <c r="H102" s="49" t="s">
        <v>493</v>
      </c>
      <c r="I102" s="49" t="s">
        <v>387</v>
      </c>
      <c r="J102" s="49" t="s">
        <v>494</v>
      </c>
      <c r="K102" s="49" t="s">
        <v>491</v>
      </c>
      <c r="N102" s="1"/>
    </row>
    <row r="103" spans="1:71">
      <c r="A103" s="49" t="s">
        <v>495</v>
      </c>
      <c r="B103" s="49" t="s">
        <v>226</v>
      </c>
      <c r="C103" s="49" t="s">
        <v>227</v>
      </c>
      <c r="D103" s="49" t="s">
        <v>227</v>
      </c>
      <c r="E103" s="49" t="s">
        <v>227</v>
      </c>
      <c r="F103" s="49" t="s">
        <v>487</v>
      </c>
      <c r="G103" s="49" t="s">
        <v>488</v>
      </c>
      <c r="H103" s="49" t="s">
        <v>496</v>
      </c>
      <c r="I103" s="49" t="s">
        <v>387</v>
      </c>
      <c r="J103" s="49" t="s">
        <v>497</v>
      </c>
      <c r="K103" s="49" t="s">
        <v>491</v>
      </c>
      <c r="N103" s="1"/>
    </row>
    <row r="104" spans="1:71">
      <c r="A104" s="49" t="s">
        <v>498</v>
      </c>
      <c r="B104" s="49" t="s">
        <v>226</v>
      </c>
      <c r="C104" s="49" t="s">
        <v>227</v>
      </c>
      <c r="D104" s="49" t="s">
        <v>227</v>
      </c>
      <c r="E104" s="49" t="s">
        <v>227</v>
      </c>
      <c r="F104" s="49" t="s">
        <v>487</v>
      </c>
      <c r="G104" s="49" t="s">
        <v>488</v>
      </c>
      <c r="H104" s="49" t="s">
        <v>499</v>
      </c>
      <c r="I104" s="49" t="s">
        <v>387</v>
      </c>
      <c r="J104" s="49" t="s">
        <v>500</v>
      </c>
      <c r="K104" s="49" t="s">
        <v>491</v>
      </c>
      <c r="N104" s="1"/>
    </row>
    <row r="105" spans="1:71">
      <c r="A105" s="49" t="s">
        <v>501</v>
      </c>
      <c r="B105" s="49" t="s">
        <v>226</v>
      </c>
      <c r="C105" s="49" t="s">
        <v>227</v>
      </c>
      <c r="D105" s="49" t="s">
        <v>227</v>
      </c>
      <c r="E105" s="49" t="s">
        <v>227</v>
      </c>
      <c r="F105" s="49" t="s">
        <v>502</v>
      </c>
      <c r="G105" s="49" t="s">
        <v>502</v>
      </c>
      <c r="H105" s="50" t="s">
        <v>503</v>
      </c>
      <c r="I105" s="49" t="s">
        <v>387</v>
      </c>
      <c r="J105" s="49" t="s">
        <v>504</v>
      </c>
      <c r="K105" s="49" t="s">
        <v>505</v>
      </c>
      <c r="N105" s="1"/>
      <c r="BB105" t="s">
        <v>234</v>
      </c>
    </row>
    <row r="106" spans="1:71">
      <c r="A106" s="49" t="s">
        <v>506</v>
      </c>
      <c r="B106" s="49" t="s">
        <v>226</v>
      </c>
      <c r="C106" s="49" t="s">
        <v>227</v>
      </c>
      <c r="D106" s="49" t="s">
        <v>227</v>
      </c>
      <c r="E106" s="49" t="s">
        <v>236</v>
      </c>
      <c r="F106" s="49" t="s">
        <v>502</v>
      </c>
      <c r="G106" s="49" t="s">
        <v>502</v>
      </c>
      <c r="H106" s="50" t="s">
        <v>507</v>
      </c>
      <c r="I106" s="49" t="s">
        <v>508</v>
      </c>
      <c r="J106" s="49" t="s">
        <v>509</v>
      </c>
      <c r="K106" s="49" t="s">
        <v>505</v>
      </c>
      <c r="N106" s="1"/>
      <c r="BB106" t="s">
        <v>234</v>
      </c>
    </row>
    <row r="107" spans="1:71">
      <c r="A107" s="49" t="s">
        <v>510</v>
      </c>
      <c r="B107" s="49" t="s">
        <v>226</v>
      </c>
      <c r="C107" s="49" t="s">
        <v>227</v>
      </c>
      <c r="D107" s="49" t="s">
        <v>227</v>
      </c>
      <c r="E107" s="49" t="s">
        <v>227</v>
      </c>
      <c r="F107" s="49" t="s">
        <v>511</v>
      </c>
      <c r="G107" s="49" t="s">
        <v>511</v>
      </c>
      <c r="H107" s="50" t="s">
        <v>512</v>
      </c>
      <c r="I107" s="49" t="s">
        <v>387</v>
      </c>
      <c r="J107" s="49" t="s">
        <v>513</v>
      </c>
      <c r="K107" s="49" t="s">
        <v>514</v>
      </c>
      <c r="N107" s="1"/>
      <c r="BJ107" t="s">
        <v>234</v>
      </c>
    </row>
    <row r="108" spans="1:71">
      <c r="A108" s="49" t="s">
        <v>515</v>
      </c>
      <c r="B108" s="49" t="s">
        <v>226</v>
      </c>
      <c r="C108" s="49" t="s">
        <v>227</v>
      </c>
      <c r="D108" s="49" t="s">
        <v>227</v>
      </c>
      <c r="E108" s="49" t="s">
        <v>227</v>
      </c>
      <c r="F108" s="49" t="s">
        <v>511</v>
      </c>
      <c r="G108" s="49" t="s">
        <v>511</v>
      </c>
      <c r="H108" s="50" t="s">
        <v>516</v>
      </c>
      <c r="I108" s="49" t="s">
        <v>387</v>
      </c>
      <c r="J108" s="49" t="s">
        <v>517</v>
      </c>
      <c r="K108" s="49" t="s">
        <v>514</v>
      </c>
      <c r="N108" s="1"/>
      <c r="BK108" t="s">
        <v>234</v>
      </c>
    </row>
    <row r="109" spans="1:71">
      <c r="A109" s="49" t="s">
        <v>518</v>
      </c>
      <c r="B109" s="49" t="s">
        <v>226</v>
      </c>
      <c r="C109" s="49" t="s">
        <v>227</v>
      </c>
      <c r="D109" s="49" t="s">
        <v>227</v>
      </c>
      <c r="E109" s="49" t="s">
        <v>227</v>
      </c>
      <c r="F109" s="49" t="s">
        <v>511</v>
      </c>
      <c r="G109" s="49" t="s">
        <v>511</v>
      </c>
      <c r="H109" s="50" t="s">
        <v>519</v>
      </c>
      <c r="I109" s="49" t="s">
        <v>387</v>
      </c>
      <c r="J109" s="49" t="s">
        <v>520</v>
      </c>
      <c r="K109" s="49" t="s">
        <v>514</v>
      </c>
      <c r="N109" s="1"/>
      <c r="BL109" t="s">
        <v>234</v>
      </c>
    </row>
    <row r="110" spans="1:71">
      <c r="A110" s="49" t="s">
        <v>521</v>
      </c>
      <c r="B110" s="49" t="s">
        <v>226</v>
      </c>
      <c r="C110" s="49" t="s">
        <v>227</v>
      </c>
      <c r="D110" s="49" t="s">
        <v>227</v>
      </c>
      <c r="E110" s="49" t="s">
        <v>227</v>
      </c>
      <c r="F110" s="49" t="s">
        <v>511</v>
      </c>
      <c r="G110" s="49" t="s">
        <v>511</v>
      </c>
      <c r="H110" s="50" t="s">
        <v>522</v>
      </c>
      <c r="I110" s="49" t="s">
        <v>387</v>
      </c>
      <c r="J110" s="49" t="s">
        <v>523</v>
      </c>
      <c r="K110" s="49" t="s">
        <v>514</v>
      </c>
      <c r="N110" s="1"/>
      <c r="BM110" t="s">
        <v>234</v>
      </c>
    </row>
    <row r="111" spans="1:71">
      <c r="A111" s="49" t="s">
        <v>524</v>
      </c>
      <c r="B111" s="49" t="s">
        <v>226</v>
      </c>
      <c r="C111" s="49" t="s">
        <v>227</v>
      </c>
      <c r="D111" s="49" t="s">
        <v>227</v>
      </c>
      <c r="E111" s="49" t="s">
        <v>227</v>
      </c>
      <c r="F111" s="49" t="s">
        <v>511</v>
      </c>
      <c r="G111" s="49" t="s">
        <v>511</v>
      </c>
      <c r="H111" s="50" t="s">
        <v>525</v>
      </c>
      <c r="I111" s="49" t="s">
        <v>387</v>
      </c>
      <c r="J111" s="49" t="s">
        <v>526</v>
      </c>
      <c r="K111" s="49" t="s">
        <v>514</v>
      </c>
      <c r="N111" s="1"/>
      <c r="BS111" t="s">
        <v>234</v>
      </c>
    </row>
    <row r="112" spans="1:71">
      <c r="A112" s="49" t="s">
        <v>527</v>
      </c>
      <c r="B112" s="49" t="s">
        <v>226</v>
      </c>
      <c r="C112" s="49" t="s">
        <v>227</v>
      </c>
      <c r="D112" s="49" t="s">
        <v>227</v>
      </c>
      <c r="E112" s="49" t="s">
        <v>227</v>
      </c>
      <c r="F112" s="49" t="s">
        <v>511</v>
      </c>
      <c r="G112" s="49" t="s">
        <v>511</v>
      </c>
      <c r="H112" s="50" t="s">
        <v>528</v>
      </c>
      <c r="I112" s="49" t="s">
        <v>387</v>
      </c>
      <c r="J112" s="49" t="s">
        <v>529</v>
      </c>
      <c r="K112" s="49" t="s">
        <v>514</v>
      </c>
      <c r="N112" s="1"/>
      <c r="BN112" t="s">
        <v>234</v>
      </c>
    </row>
    <row r="113" spans="1:93">
      <c r="A113" s="49" t="s">
        <v>530</v>
      </c>
      <c r="B113" s="49" t="s">
        <v>226</v>
      </c>
      <c r="C113" s="49" t="s">
        <v>227</v>
      </c>
      <c r="D113" s="49" t="s">
        <v>227</v>
      </c>
      <c r="E113" s="49" t="s">
        <v>236</v>
      </c>
      <c r="F113" s="49" t="s">
        <v>511</v>
      </c>
      <c r="G113" s="49" t="s">
        <v>511</v>
      </c>
      <c r="H113" s="50" t="s">
        <v>531</v>
      </c>
      <c r="I113" s="49" t="s">
        <v>532</v>
      </c>
      <c r="J113" s="49" t="s">
        <v>533</v>
      </c>
      <c r="K113" s="49" t="s">
        <v>514</v>
      </c>
      <c r="N113" s="1"/>
      <c r="BO113" t="s">
        <v>234</v>
      </c>
    </row>
    <row r="114" spans="1:93">
      <c r="A114" s="49" t="s">
        <v>534</v>
      </c>
      <c r="B114" s="49" t="s">
        <v>226</v>
      </c>
      <c r="C114" s="49" t="s">
        <v>227</v>
      </c>
      <c r="D114" s="49" t="s">
        <v>227</v>
      </c>
      <c r="E114" s="49" t="s">
        <v>236</v>
      </c>
      <c r="F114" s="49" t="s">
        <v>511</v>
      </c>
      <c r="G114" s="49" t="s">
        <v>511</v>
      </c>
      <c r="H114" s="50" t="s">
        <v>535</v>
      </c>
      <c r="I114" s="49" t="s">
        <v>536</v>
      </c>
      <c r="J114" s="49" t="s">
        <v>537</v>
      </c>
      <c r="K114" s="49" t="s">
        <v>514</v>
      </c>
      <c r="N114" s="1"/>
      <c r="BP114" t="s">
        <v>234</v>
      </c>
      <c r="BQ114" t="s">
        <v>234</v>
      </c>
      <c r="BR114" t="s">
        <v>234</v>
      </c>
    </row>
    <row r="115" spans="1:93">
      <c r="A115" s="49" t="s">
        <v>538</v>
      </c>
      <c r="B115" s="49" t="s">
        <v>226</v>
      </c>
      <c r="C115" s="49" t="s">
        <v>227</v>
      </c>
      <c r="D115" s="49" t="s">
        <v>227</v>
      </c>
      <c r="E115" s="49" t="s">
        <v>236</v>
      </c>
      <c r="F115" s="49" t="s">
        <v>511</v>
      </c>
      <c r="G115" s="49" t="s">
        <v>511</v>
      </c>
      <c r="H115" s="50" t="s">
        <v>539</v>
      </c>
      <c r="I115" s="49" t="s">
        <v>540</v>
      </c>
      <c r="J115" s="49" t="s">
        <v>541</v>
      </c>
      <c r="K115" s="49" t="s">
        <v>514</v>
      </c>
      <c r="N115" s="1"/>
      <c r="BT115" t="s">
        <v>234</v>
      </c>
    </row>
    <row r="116" spans="1:93">
      <c r="A116" s="49" t="s">
        <v>542</v>
      </c>
      <c r="B116" s="49" t="s">
        <v>226</v>
      </c>
      <c r="C116" s="49" t="s">
        <v>227</v>
      </c>
      <c r="D116" s="49" t="s">
        <v>227</v>
      </c>
      <c r="E116" s="49" t="s">
        <v>227</v>
      </c>
      <c r="F116" s="49" t="s">
        <v>511</v>
      </c>
      <c r="G116" s="49" t="s">
        <v>511</v>
      </c>
      <c r="H116" s="50" t="s">
        <v>543</v>
      </c>
      <c r="I116" s="49" t="s">
        <v>387</v>
      </c>
      <c r="J116" s="49" t="s">
        <v>544</v>
      </c>
      <c r="K116" s="49" t="s">
        <v>514</v>
      </c>
      <c r="N116" s="1"/>
      <c r="BU116" t="s">
        <v>234</v>
      </c>
      <c r="BV116" t="s">
        <v>234</v>
      </c>
    </row>
    <row r="117" spans="1:93" ht="19.5" customHeight="1">
      <c r="A117" s="49" t="s">
        <v>545</v>
      </c>
      <c r="B117" s="49" t="s">
        <v>226</v>
      </c>
      <c r="C117" s="49" t="s">
        <v>227</v>
      </c>
      <c r="D117" s="49" t="s">
        <v>227</v>
      </c>
      <c r="E117" s="49" t="s">
        <v>227</v>
      </c>
      <c r="F117" s="49" t="s">
        <v>511</v>
      </c>
      <c r="G117" s="49" t="s">
        <v>511</v>
      </c>
      <c r="H117" s="50" t="s">
        <v>546</v>
      </c>
      <c r="I117" s="49" t="s">
        <v>387</v>
      </c>
      <c r="J117" s="49" t="s">
        <v>547</v>
      </c>
      <c r="K117" s="49" t="s">
        <v>514</v>
      </c>
      <c r="N117" s="1"/>
      <c r="CK117" t="s">
        <v>234</v>
      </c>
    </row>
    <row r="118" spans="1:93">
      <c r="A118" s="49" t="s">
        <v>548</v>
      </c>
      <c r="B118" s="49" t="s">
        <v>226</v>
      </c>
      <c r="C118" s="49" t="s">
        <v>227</v>
      </c>
      <c r="D118" s="49" t="s">
        <v>227</v>
      </c>
      <c r="E118" s="49" t="s">
        <v>227</v>
      </c>
      <c r="F118" s="49" t="s">
        <v>511</v>
      </c>
      <c r="G118" s="49" t="s">
        <v>511</v>
      </c>
      <c r="H118" s="50" t="s">
        <v>549</v>
      </c>
      <c r="I118" s="49" t="s">
        <v>387</v>
      </c>
      <c r="J118" s="49" t="s">
        <v>550</v>
      </c>
      <c r="K118" s="49" t="s">
        <v>514</v>
      </c>
      <c r="N118" s="1"/>
      <c r="BX118" t="s">
        <v>234</v>
      </c>
    </row>
    <row r="119" spans="1:93">
      <c r="A119" s="49" t="s">
        <v>551</v>
      </c>
      <c r="B119" s="49" t="s">
        <v>226</v>
      </c>
      <c r="C119" s="49" t="s">
        <v>227</v>
      </c>
      <c r="D119" s="49" t="s">
        <v>227</v>
      </c>
      <c r="E119" s="49" t="s">
        <v>227</v>
      </c>
      <c r="F119" s="49" t="s">
        <v>511</v>
      </c>
      <c r="G119" s="49" t="s">
        <v>511</v>
      </c>
      <c r="H119" s="50" t="s">
        <v>552</v>
      </c>
      <c r="I119" s="49" t="s">
        <v>387</v>
      </c>
      <c r="J119" s="49" t="s">
        <v>553</v>
      </c>
      <c r="K119" s="49" t="s">
        <v>514</v>
      </c>
      <c r="N119" s="1"/>
      <c r="BW119" t="s">
        <v>234</v>
      </c>
    </row>
    <row r="120" spans="1:93">
      <c r="A120" s="49" t="s">
        <v>554</v>
      </c>
      <c r="B120" s="49" t="s">
        <v>226</v>
      </c>
      <c r="C120" s="49" t="s">
        <v>227</v>
      </c>
      <c r="D120" s="49" t="s">
        <v>227</v>
      </c>
      <c r="E120" s="49" t="s">
        <v>227</v>
      </c>
      <c r="F120" s="49" t="s">
        <v>511</v>
      </c>
      <c r="G120" s="49" t="s">
        <v>511</v>
      </c>
      <c r="H120" s="50" t="s">
        <v>555</v>
      </c>
      <c r="I120" s="49" t="s">
        <v>387</v>
      </c>
      <c r="J120" s="49" t="s">
        <v>556</v>
      </c>
      <c r="K120" s="49" t="s">
        <v>514</v>
      </c>
      <c r="N120" s="1"/>
      <c r="BY120" t="s">
        <v>234</v>
      </c>
    </row>
    <row r="121" spans="1:93">
      <c r="A121" s="49" t="s">
        <v>557</v>
      </c>
      <c r="B121" s="49" t="s">
        <v>226</v>
      </c>
      <c r="C121" s="49" t="s">
        <v>227</v>
      </c>
      <c r="D121" s="49" t="s">
        <v>227</v>
      </c>
      <c r="E121" s="49" t="s">
        <v>227</v>
      </c>
      <c r="F121" s="49" t="s">
        <v>511</v>
      </c>
      <c r="G121" s="49" t="s">
        <v>511</v>
      </c>
      <c r="H121" s="50" t="s">
        <v>558</v>
      </c>
      <c r="I121" s="49" t="s">
        <v>387</v>
      </c>
      <c r="J121" s="49" t="s">
        <v>559</v>
      </c>
      <c r="K121" s="49" t="s">
        <v>514</v>
      </c>
      <c r="N121" s="1"/>
      <c r="CL121" t="s">
        <v>234</v>
      </c>
    </row>
    <row r="122" spans="1:93">
      <c r="A122" s="49" t="s">
        <v>560</v>
      </c>
      <c r="B122" s="49" t="s">
        <v>226</v>
      </c>
      <c r="C122" s="49" t="s">
        <v>227</v>
      </c>
      <c r="D122" s="49" t="s">
        <v>227</v>
      </c>
      <c r="E122" s="49" t="s">
        <v>227</v>
      </c>
      <c r="F122" s="49" t="s">
        <v>511</v>
      </c>
      <c r="G122" s="49" t="s">
        <v>511</v>
      </c>
      <c r="H122" s="50" t="s">
        <v>561</v>
      </c>
      <c r="I122" s="49" t="s">
        <v>387</v>
      </c>
      <c r="J122" s="49" t="s">
        <v>562</v>
      </c>
      <c r="K122" s="49" t="s">
        <v>514</v>
      </c>
      <c r="N122" s="1"/>
      <c r="BZ122" t="s">
        <v>234</v>
      </c>
    </row>
    <row r="123" spans="1:93">
      <c r="A123" s="49" t="s">
        <v>563</v>
      </c>
      <c r="B123" s="49" t="s">
        <v>226</v>
      </c>
      <c r="C123" s="49" t="s">
        <v>227</v>
      </c>
      <c r="D123" s="49" t="s">
        <v>227</v>
      </c>
      <c r="E123" s="49" t="s">
        <v>227</v>
      </c>
      <c r="F123" s="49" t="s">
        <v>511</v>
      </c>
      <c r="G123" s="49" t="s">
        <v>511</v>
      </c>
      <c r="H123" s="50" t="s">
        <v>564</v>
      </c>
      <c r="I123" s="49" t="s">
        <v>387</v>
      </c>
      <c r="J123" s="49" t="s">
        <v>565</v>
      </c>
      <c r="K123" s="49" t="s">
        <v>514</v>
      </c>
      <c r="N123" s="1"/>
      <c r="BZ123" t="s">
        <v>234</v>
      </c>
    </row>
    <row r="124" spans="1:93">
      <c r="A124" s="49" t="s">
        <v>566</v>
      </c>
      <c r="B124" s="49" t="s">
        <v>226</v>
      </c>
      <c r="C124" s="49" t="s">
        <v>227</v>
      </c>
      <c r="D124" s="49" t="s">
        <v>227</v>
      </c>
      <c r="E124" s="49" t="s">
        <v>227</v>
      </c>
      <c r="F124" s="49" t="s">
        <v>511</v>
      </c>
      <c r="G124" s="49" t="s">
        <v>511</v>
      </c>
      <c r="H124" s="50" t="s">
        <v>567</v>
      </c>
      <c r="I124" s="49" t="s">
        <v>387</v>
      </c>
      <c r="J124" s="49" t="s">
        <v>568</v>
      </c>
      <c r="K124" s="49" t="s">
        <v>514</v>
      </c>
      <c r="N124" s="1"/>
      <c r="CA124" t="s">
        <v>234</v>
      </c>
    </row>
    <row r="125" spans="1:93">
      <c r="A125" s="49" t="s">
        <v>569</v>
      </c>
      <c r="B125" s="49" t="s">
        <v>226</v>
      </c>
      <c r="C125" s="49" t="s">
        <v>227</v>
      </c>
      <c r="D125" s="49" t="s">
        <v>227</v>
      </c>
      <c r="E125" s="49" t="s">
        <v>227</v>
      </c>
      <c r="F125" s="49" t="s">
        <v>511</v>
      </c>
      <c r="G125" s="49" t="s">
        <v>511</v>
      </c>
      <c r="H125" s="50" t="s">
        <v>570</v>
      </c>
      <c r="I125" s="49" t="s">
        <v>387</v>
      </c>
      <c r="J125" s="49" t="s">
        <v>571</v>
      </c>
      <c r="K125" s="49" t="s">
        <v>514</v>
      </c>
      <c r="N125" s="1"/>
      <c r="CB125" t="s">
        <v>234</v>
      </c>
      <c r="CC125" t="s">
        <v>234</v>
      </c>
    </row>
    <row r="126" spans="1:93">
      <c r="A126" s="49" t="s">
        <v>572</v>
      </c>
      <c r="B126" s="49" t="s">
        <v>226</v>
      </c>
      <c r="C126" s="49" t="s">
        <v>227</v>
      </c>
      <c r="D126" s="49" t="s">
        <v>227</v>
      </c>
      <c r="E126" s="49" t="s">
        <v>227</v>
      </c>
      <c r="F126" s="49" t="s">
        <v>511</v>
      </c>
      <c r="G126" s="49" t="s">
        <v>511</v>
      </c>
      <c r="H126" s="50" t="s">
        <v>573</v>
      </c>
      <c r="I126" s="49" t="s">
        <v>387</v>
      </c>
      <c r="J126" s="49" t="s">
        <v>574</v>
      </c>
      <c r="K126" s="49" t="s">
        <v>575</v>
      </c>
      <c r="N126" s="1"/>
      <c r="CO126" t="s">
        <v>234</v>
      </c>
    </row>
    <row r="127" spans="1:93">
      <c r="A127" s="49" t="s">
        <v>576</v>
      </c>
      <c r="B127" s="49" t="s">
        <v>226</v>
      </c>
      <c r="C127" s="49" t="s">
        <v>227</v>
      </c>
      <c r="D127" s="49" t="s">
        <v>227</v>
      </c>
      <c r="E127" s="49" t="s">
        <v>227</v>
      </c>
      <c r="F127" s="49" t="s">
        <v>577</v>
      </c>
      <c r="G127" s="49" t="s">
        <v>578</v>
      </c>
      <c r="H127" s="50" t="s">
        <v>579</v>
      </c>
      <c r="I127" s="49" t="s">
        <v>387</v>
      </c>
      <c r="J127" s="49" t="s">
        <v>580</v>
      </c>
      <c r="K127" s="49" t="s">
        <v>581</v>
      </c>
      <c r="N127" s="1"/>
      <c r="CF127" t="s">
        <v>234</v>
      </c>
    </row>
    <row r="128" spans="1:93">
      <c r="A128" s="49" t="s">
        <v>582</v>
      </c>
      <c r="B128" s="49" t="s">
        <v>226</v>
      </c>
      <c r="C128" s="49" t="s">
        <v>227</v>
      </c>
      <c r="D128" s="49" t="s">
        <v>227</v>
      </c>
      <c r="E128" s="49" t="s">
        <v>227</v>
      </c>
      <c r="F128" s="49" t="s">
        <v>577</v>
      </c>
      <c r="G128" s="49" t="s">
        <v>578</v>
      </c>
      <c r="H128" s="50" t="s">
        <v>583</v>
      </c>
      <c r="I128" s="49" t="s">
        <v>387</v>
      </c>
      <c r="J128" s="49" t="s">
        <v>584</v>
      </c>
      <c r="K128" s="49" t="s">
        <v>581</v>
      </c>
      <c r="N128" s="1"/>
      <c r="CF128" t="s">
        <v>234</v>
      </c>
    </row>
    <row r="129" spans="1:85">
      <c r="A129" s="49" t="s">
        <v>585</v>
      </c>
      <c r="B129" s="49" t="s">
        <v>226</v>
      </c>
      <c r="C129" s="49" t="s">
        <v>227</v>
      </c>
      <c r="D129" s="49" t="s">
        <v>227</v>
      </c>
      <c r="E129" s="49" t="s">
        <v>227</v>
      </c>
      <c r="F129" s="49" t="s">
        <v>577</v>
      </c>
      <c r="G129" s="49" t="s">
        <v>578</v>
      </c>
      <c r="H129" s="50" t="s">
        <v>586</v>
      </c>
      <c r="I129" s="49" t="s">
        <v>387</v>
      </c>
      <c r="J129" s="49" t="s">
        <v>587</v>
      </c>
      <c r="K129" s="49" t="s">
        <v>581</v>
      </c>
      <c r="N129" s="1"/>
      <c r="CF129" t="s">
        <v>234</v>
      </c>
    </row>
    <row r="130" spans="1:85">
      <c r="A130" s="49" t="s">
        <v>588</v>
      </c>
      <c r="B130" s="49" t="s">
        <v>226</v>
      </c>
      <c r="C130" s="49" t="s">
        <v>227</v>
      </c>
      <c r="D130" s="49" t="s">
        <v>227</v>
      </c>
      <c r="E130" s="49" t="s">
        <v>227</v>
      </c>
      <c r="F130" s="49" t="s">
        <v>589</v>
      </c>
      <c r="G130" s="49" t="s">
        <v>589</v>
      </c>
      <c r="H130" s="50" t="s">
        <v>589</v>
      </c>
      <c r="I130" s="49" t="s">
        <v>387</v>
      </c>
      <c r="J130" s="49" t="s">
        <v>590</v>
      </c>
      <c r="K130" s="49" t="s">
        <v>591</v>
      </c>
      <c r="N130" s="1"/>
      <c r="CG130" t="s">
        <v>234</v>
      </c>
    </row>
    <row r="131" spans="1:85">
      <c r="A131" s="49" t="s">
        <v>592</v>
      </c>
      <c r="B131" s="49" t="s">
        <v>226</v>
      </c>
      <c r="C131" s="49" t="s">
        <v>227</v>
      </c>
      <c r="D131" s="49" t="s">
        <v>227</v>
      </c>
      <c r="E131" s="49" t="s">
        <v>227</v>
      </c>
      <c r="F131" s="49" t="s">
        <v>593</v>
      </c>
      <c r="G131" s="49" t="s">
        <v>594</v>
      </c>
      <c r="H131" s="50" t="s">
        <v>595</v>
      </c>
      <c r="I131" s="49" t="s">
        <v>387</v>
      </c>
      <c r="J131" s="49" t="s">
        <v>596</v>
      </c>
      <c r="K131" s="49" t="s">
        <v>597</v>
      </c>
      <c r="N131" s="1"/>
      <c r="BC131" t="s">
        <v>234</v>
      </c>
    </row>
    <row r="132" spans="1:85">
      <c r="A132" s="49" t="s">
        <v>598</v>
      </c>
      <c r="B132" s="49" t="s">
        <v>226</v>
      </c>
      <c r="C132" s="49" t="s">
        <v>227</v>
      </c>
      <c r="D132" s="49" t="s">
        <v>227</v>
      </c>
      <c r="E132" s="49" t="s">
        <v>227</v>
      </c>
      <c r="F132" s="49" t="s">
        <v>593</v>
      </c>
      <c r="G132" s="49" t="s">
        <v>594</v>
      </c>
      <c r="H132" s="50" t="s">
        <v>599</v>
      </c>
      <c r="I132" s="49" t="s">
        <v>387</v>
      </c>
      <c r="J132" s="49" t="s">
        <v>600</v>
      </c>
      <c r="K132" s="49" t="s">
        <v>597</v>
      </c>
      <c r="N132" s="1"/>
      <c r="BC132" t="s">
        <v>234</v>
      </c>
    </row>
    <row r="133" spans="1:85">
      <c r="A133" s="49" t="s">
        <v>601</v>
      </c>
      <c r="B133" s="49" t="s">
        <v>226</v>
      </c>
      <c r="C133" s="49" t="s">
        <v>227</v>
      </c>
      <c r="D133" s="49" t="s">
        <v>227</v>
      </c>
      <c r="E133" s="49" t="s">
        <v>227</v>
      </c>
      <c r="F133" s="49" t="s">
        <v>602</v>
      </c>
      <c r="G133" s="49" t="s">
        <v>603</v>
      </c>
      <c r="H133" s="50" t="s">
        <v>604</v>
      </c>
      <c r="I133" s="49" t="s">
        <v>387</v>
      </c>
      <c r="J133" s="49" t="s">
        <v>605</v>
      </c>
      <c r="K133" s="49" t="s">
        <v>606</v>
      </c>
      <c r="N133" s="1"/>
      <c r="BD133" t="s">
        <v>234</v>
      </c>
    </row>
    <row r="134" spans="1:85">
      <c r="A134" s="49" t="s">
        <v>607</v>
      </c>
      <c r="B134" s="49" t="s">
        <v>226</v>
      </c>
      <c r="C134" s="49" t="s">
        <v>227</v>
      </c>
      <c r="D134" s="49" t="s">
        <v>608</v>
      </c>
      <c r="E134" s="49" t="s">
        <v>609</v>
      </c>
      <c r="F134" s="49" t="s">
        <v>610</v>
      </c>
      <c r="G134" s="49" t="s">
        <v>611</v>
      </c>
      <c r="H134" s="50" t="s">
        <v>611</v>
      </c>
      <c r="I134" s="49" t="s">
        <v>387</v>
      </c>
      <c r="J134" s="49" t="s">
        <v>612</v>
      </c>
      <c r="K134" s="49" t="s">
        <v>606</v>
      </c>
      <c r="N134" s="1"/>
      <c r="BD134" t="s">
        <v>234</v>
      </c>
    </row>
    <row r="135" spans="1:85">
      <c r="A135" s="49" t="s">
        <v>613</v>
      </c>
      <c r="B135" s="49" t="s">
        <v>226</v>
      </c>
      <c r="C135" s="49" t="s">
        <v>227</v>
      </c>
      <c r="D135" s="49" t="s">
        <v>608</v>
      </c>
      <c r="E135" s="49" t="s">
        <v>609</v>
      </c>
      <c r="F135" s="49" t="s">
        <v>614</v>
      </c>
      <c r="G135" s="49" t="s">
        <v>615</v>
      </c>
      <c r="H135" s="50" t="s">
        <v>616</v>
      </c>
      <c r="I135" s="49" t="s">
        <v>387</v>
      </c>
      <c r="J135" s="49" t="s">
        <v>617</v>
      </c>
      <c r="K135" s="49" t="s">
        <v>618</v>
      </c>
      <c r="N135" s="1"/>
      <c r="BE135" t="s">
        <v>234</v>
      </c>
    </row>
    <row r="136" spans="1:85">
      <c r="A136" s="49" t="s">
        <v>619</v>
      </c>
      <c r="B136" s="49" t="s">
        <v>226</v>
      </c>
      <c r="C136" s="49" t="s">
        <v>227</v>
      </c>
      <c r="D136" s="49" t="s">
        <v>608</v>
      </c>
      <c r="E136" s="49" t="s">
        <v>609</v>
      </c>
      <c r="F136" s="49" t="s">
        <v>614</v>
      </c>
      <c r="G136" s="49" t="s">
        <v>615</v>
      </c>
      <c r="H136" s="50" t="s">
        <v>620</v>
      </c>
      <c r="I136" s="49" t="s">
        <v>387</v>
      </c>
      <c r="J136" s="49" t="s">
        <v>621</v>
      </c>
      <c r="K136" s="49" t="s">
        <v>618</v>
      </c>
      <c r="N136" s="1"/>
      <c r="BE136" t="s">
        <v>234</v>
      </c>
    </row>
    <row r="137" spans="1:85">
      <c r="A137" s="49" t="s">
        <v>622</v>
      </c>
      <c r="B137" s="49" t="s">
        <v>226</v>
      </c>
      <c r="C137" s="49" t="s">
        <v>227</v>
      </c>
      <c r="D137" s="49" t="s">
        <v>608</v>
      </c>
      <c r="E137" s="49" t="s">
        <v>609</v>
      </c>
      <c r="F137" s="49" t="s">
        <v>614</v>
      </c>
      <c r="G137" s="49" t="s">
        <v>615</v>
      </c>
      <c r="H137" s="50" t="s">
        <v>623</v>
      </c>
      <c r="I137" s="49" t="s">
        <v>387</v>
      </c>
      <c r="J137" s="49" t="s">
        <v>624</v>
      </c>
      <c r="K137" s="49" t="s">
        <v>618</v>
      </c>
      <c r="N137" s="1"/>
      <c r="BE137" t="s">
        <v>234</v>
      </c>
    </row>
    <row r="138" spans="1:85">
      <c r="A138" s="49" t="s">
        <v>625</v>
      </c>
      <c r="B138" s="49" t="s">
        <v>226</v>
      </c>
      <c r="C138" s="49" t="s">
        <v>227</v>
      </c>
      <c r="D138" s="49" t="s">
        <v>608</v>
      </c>
      <c r="E138" s="49" t="s">
        <v>609</v>
      </c>
      <c r="F138" s="49" t="s">
        <v>614</v>
      </c>
      <c r="G138" s="49" t="s">
        <v>615</v>
      </c>
      <c r="H138" s="50" t="s">
        <v>626</v>
      </c>
      <c r="I138" s="49" t="s">
        <v>387</v>
      </c>
      <c r="J138" s="49" t="s">
        <v>627</v>
      </c>
      <c r="K138" s="49" t="s">
        <v>618</v>
      </c>
      <c r="N138" s="1"/>
      <c r="BE138" t="s">
        <v>234</v>
      </c>
    </row>
    <row r="139" spans="1:85">
      <c r="A139" s="49" t="s">
        <v>628</v>
      </c>
      <c r="B139" s="49" t="s">
        <v>226</v>
      </c>
      <c r="C139" s="49" t="s">
        <v>227</v>
      </c>
      <c r="D139" s="49" t="s">
        <v>608</v>
      </c>
      <c r="E139" s="49" t="s">
        <v>609</v>
      </c>
      <c r="F139" s="49" t="s">
        <v>614</v>
      </c>
      <c r="G139" s="49" t="s">
        <v>615</v>
      </c>
      <c r="H139" s="50" t="s">
        <v>629</v>
      </c>
      <c r="I139" s="49" t="s">
        <v>387</v>
      </c>
      <c r="J139" s="49" t="s">
        <v>630</v>
      </c>
      <c r="K139" s="49" t="s">
        <v>618</v>
      </c>
      <c r="N139" s="1"/>
      <c r="BE139" t="s">
        <v>234</v>
      </c>
    </row>
    <row r="140" spans="1:85">
      <c r="A140" s="49" t="s">
        <v>631</v>
      </c>
      <c r="B140" s="49" t="s">
        <v>226</v>
      </c>
      <c r="C140" s="49" t="s">
        <v>227</v>
      </c>
      <c r="D140" s="49" t="s">
        <v>608</v>
      </c>
      <c r="E140" s="49" t="s">
        <v>609</v>
      </c>
      <c r="F140" s="49" t="s">
        <v>632</v>
      </c>
      <c r="G140" s="49" t="s">
        <v>633</v>
      </c>
      <c r="H140" s="50" t="s">
        <v>634</v>
      </c>
      <c r="I140" s="49" t="s">
        <v>635</v>
      </c>
      <c r="J140" s="49" t="s">
        <v>636</v>
      </c>
      <c r="K140" s="49" t="s">
        <v>637</v>
      </c>
      <c r="N140" s="1"/>
      <c r="BF140" t="s">
        <v>234</v>
      </c>
    </row>
    <row r="141" spans="1:85">
      <c r="A141" s="49" t="s">
        <v>638</v>
      </c>
      <c r="B141" s="49" t="s">
        <v>226</v>
      </c>
      <c r="C141" s="49" t="s">
        <v>227</v>
      </c>
      <c r="D141" s="49" t="s">
        <v>608</v>
      </c>
      <c r="E141" s="49" t="s">
        <v>609</v>
      </c>
      <c r="F141" s="49" t="s">
        <v>632</v>
      </c>
      <c r="G141" s="49" t="s">
        <v>639</v>
      </c>
      <c r="H141" s="50" t="s">
        <v>640</v>
      </c>
      <c r="I141" s="49" t="s">
        <v>641</v>
      </c>
      <c r="J141" s="49" t="s">
        <v>642</v>
      </c>
      <c r="K141" s="49" t="s">
        <v>637</v>
      </c>
      <c r="N141" s="1"/>
      <c r="BF141" t="s">
        <v>234</v>
      </c>
    </row>
    <row r="142" spans="1:85">
      <c r="A142" s="49" t="s">
        <v>643</v>
      </c>
      <c r="B142" s="49" t="s">
        <v>226</v>
      </c>
      <c r="C142" s="49" t="s">
        <v>227</v>
      </c>
      <c r="D142" s="49" t="s">
        <v>608</v>
      </c>
      <c r="E142" s="49" t="s">
        <v>609</v>
      </c>
      <c r="F142" s="49" t="s">
        <v>632</v>
      </c>
      <c r="G142" s="49" t="s">
        <v>639</v>
      </c>
      <c r="H142" s="50" t="s">
        <v>644</v>
      </c>
      <c r="I142" s="49" t="s">
        <v>645</v>
      </c>
      <c r="J142" s="49" t="s">
        <v>646</v>
      </c>
      <c r="K142" s="49" t="s">
        <v>637</v>
      </c>
      <c r="N142" s="1"/>
      <c r="BF142" t="s">
        <v>234</v>
      </c>
    </row>
    <row r="143" spans="1:85">
      <c r="A143" s="49" t="s">
        <v>647</v>
      </c>
      <c r="B143" s="49" t="s">
        <v>226</v>
      </c>
      <c r="C143" s="49" t="s">
        <v>227</v>
      </c>
      <c r="D143" s="49" t="s">
        <v>608</v>
      </c>
      <c r="E143" s="49" t="s">
        <v>609</v>
      </c>
      <c r="F143" s="49" t="s">
        <v>632</v>
      </c>
      <c r="G143" s="49" t="s">
        <v>648</v>
      </c>
      <c r="H143" s="50" t="s">
        <v>649</v>
      </c>
      <c r="I143" s="49" t="s">
        <v>650</v>
      </c>
      <c r="J143" s="49" t="s">
        <v>651</v>
      </c>
      <c r="K143" s="49" t="s">
        <v>637</v>
      </c>
      <c r="N143" s="1"/>
      <c r="BF143" t="s">
        <v>234</v>
      </c>
    </row>
    <row r="144" spans="1:85">
      <c r="A144" s="49" t="s">
        <v>652</v>
      </c>
      <c r="B144" s="49" t="s">
        <v>226</v>
      </c>
      <c r="C144" s="49" t="s">
        <v>227</v>
      </c>
      <c r="D144" s="49" t="s">
        <v>608</v>
      </c>
      <c r="E144" s="49" t="s">
        <v>609</v>
      </c>
      <c r="F144" s="49" t="s">
        <v>632</v>
      </c>
      <c r="G144" s="49" t="s">
        <v>653</v>
      </c>
      <c r="H144" s="50" t="s">
        <v>654</v>
      </c>
      <c r="I144" s="49" t="s">
        <v>655</v>
      </c>
      <c r="J144" s="49" t="s">
        <v>656</v>
      </c>
      <c r="K144" s="49" t="s">
        <v>637</v>
      </c>
      <c r="N144" s="1"/>
      <c r="BF144" t="s">
        <v>234</v>
      </c>
    </row>
    <row r="145" spans="1:83">
      <c r="A145" s="49" t="s">
        <v>657</v>
      </c>
      <c r="B145" s="49" t="s">
        <v>226</v>
      </c>
      <c r="C145" s="49" t="s">
        <v>227</v>
      </c>
      <c r="D145" s="49" t="s">
        <v>608</v>
      </c>
      <c r="E145" s="49" t="s">
        <v>609</v>
      </c>
      <c r="F145" s="49" t="s">
        <v>632</v>
      </c>
      <c r="G145" s="49" t="s">
        <v>658</v>
      </c>
      <c r="H145" s="50" t="s">
        <v>659</v>
      </c>
      <c r="I145" s="49" t="s">
        <v>660</v>
      </c>
      <c r="J145" s="49" t="s">
        <v>661</v>
      </c>
      <c r="K145" s="49" t="s">
        <v>637</v>
      </c>
      <c r="N145" s="1"/>
      <c r="BF145" t="s">
        <v>234</v>
      </c>
    </row>
    <row r="146" spans="1:83">
      <c r="A146" s="49" t="s">
        <v>662</v>
      </c>
      <c r="B146" s="49" t="s">
        <v>226</v>
      </c>
      <c r="C146" s="49" t="s">
        <v>227</v>
      </c>
      <c r="D146" s="49" t="s">
        <v>608</v>
      </c>
      <c r="E146" s="49" t="s">
        <v>609</v>
      </c>
      <c r="F146" s="49" t="s">
        <v>663</v>
      </c>
      <c r="G146" s="49" t="s">
        <v>664</v>
      </c>
      <c r="H146" s="50" t="s">
        <v>665</v>
      </c>
      <c r="I146" s="49" t="s">
        <v>666</v>
      </c>
      <c r="J146" s="49" t="s">
        <v>667</v>
      </c>
      <c r="K146" s="49" t="s">
        <v>668</v>
      </c>
      <c r="N146" s="1"/>
      <c r="CD146" t="s">
        <v>234</v>
      </c>
    </row>
    <row r="147" spans="1:83">
      <c r="A147" s="49" t="s">
        <v>669</v>
      </c>
      <c r="B147" s="49" t="s">
        <v>226</v>
      </c>
      <c r="C147" s="49" t="s">
        <v>227</v>
      </c>
      <c r="D147" s="49" t="s">
        <v>608</v>
      </c>
      <c r="E147" s="49" t="s">
        <v>609</v>
      </c>
      <c r="F147" s="49" t="s">
        <v>663</v>
      </c>
      <c r="G147" s="49" t="s">
        <v>664</v>
      </c>
      <c r="H147" s="50" t="s">
        <v>670</v>
      </c>
      <c r="I147" s="49" t="s">
        <v>666</v>
      </c>
      <c r="J147" s="49" t="s">
        <v>671</v>
      </c>
      <c r="K147" s="49" t="s">
        <v>668</v>
      </c>
      <c r="N147" s="1"/>
      <c r="CD147" t="s">
        <v>234</v>
      </c>
    </row>
    <row r="148" spans="1:83">
      <c r="A148" s="49" t="s">
        <v>672</v>
      </c>
      <c r="B148" s="49" t="s">
        <v>226</v>
      </c>
      <c r="C148" s="49" t="s">
        <v>227</v>
      </c>
      <c r="D148" s="49" t="s">
        <v>608</v>
      </c>
      <c r="E148" s="49" t="s">
        <v>609</v>
      </c>
      <c r="F148" s="49" t="s">
        <v>663</v>
      </c>
      <c r="G148" s="49" t="s">
        <v>664</v>
      </c>
      <c r="H148" s="50" t="s">
        <v>673</v>
      </c>
      <c r="I148" s="49" t="s">
        <v>666</v>
      </c>
      <c r="J148" s="49" t="s">
        <v>674</v>
      </c>
      <c r="K148" s="49" t="s">
        <v>668</v>
      </c>
      <c r="N148" s="1"/>
      <c r="CD148" t="s">
        <v>234</v>
      </c>
    </row>
    <row r="149" spans="1:83">
      <c r="A149" s="49" t="s">
        <v>675</v>
      </c>
      <c r="B149" s="49" t="s">
        <v>226</v>
      </c>
      <c r="C149" s="49" t="s">
        <v>227</v>
      </c>
      <c r="D149" s="49" t="s">
        <v>608</v>
      </c>
      <c r="E149" s="49" t="s">
        <v>609</v>
      </c>
      <c r="F149" s="49" t="s">
        <v>663</v>
      </c>
      <c r="G149" s="49" t="s">
        <v>676</v>
      </c>
      <c r="H149" s="50" t="s">
        <v>665</v>
      </c>
      <c r="I149" s="49" t="s">
        <v>677</v>
      </c>
      <c r="J149" s="49" t="s">
        <v>678</v>
      </c>
      <c r="K149" s="49" t="s">
        <v>668</v>
      </c>
      <c r="N149" s="1"/>
      <c r="CE149" t="s">
        <v>234</v>
      </c>
    </row>
    <row r="150" spans="1:83">
      <c r="A150" s="49" t="s">
        <v>679</v>
      </c>
      <c r="B150" s="49" t="s">
        <v>226</v>
      </c>
      <c r="C150" s="49" t="s">
        <v>227</v>
      </c>
      <c r="D150" s="49" t="s">
        <v>608</v>
      </c>
      <c r="E150" s="49" t="s">
        <v>609</v>
      </c>
      <c r="F150" s="49" t="s">
        <v>663</v>
      </c>
      <c r="G150" s="49" t="s">
        <v>676</v>
      </c>
      <c r="H150" s="50" t="s">
        <v>670</v>
      </c>
      <c r="I150" s="49" t="s">
        <v>677</v>
      </c>
      <c r="J150" s="49" t="s">
        <v>680</v>
      </c>
      <c r="K150" s="49" t="s">
        <v>668</v>
      </c>
      <c r="N150" s="1"/>
      <c r="CE150" t="s">
        <v>234</v>
      </c>
    </row>
    <row r="151" spans="1:83">
      <c r="A151" s="49" t="s">
        <v>681</v>
      </c>
      <c r="B151" s="49" t="s">
        <v>226</v>
      </c>
      <c r="C151" s="49" t="s">
        <v>227</v>
      </c>
      <c r="D151" s="49" t="s">
        <v>608</v>
      </c>
      <c r="E151" s="49" t="s">
        <v>609</v>
      </c>
      <c r="F151" s="49" t="s">
        <v>663</v>
      </c>
      <c r="G151" s="49" t="s">
        <v>676</v>
      </c>
      <c r="H151" s="50" t="s">
        <v>673</v>
      </c>
      <c r="I151" s="49" t="s">
        <v>677</v>
      </c>
      <c r="J151" s="49" t="s">
        <v>682</v>
      </c>
      <c r="K151" s="49" t="s">
        <v>668</v>
      </c>
      <c r="N151" s="1"/>
      <c r="CE151" t="s">
        <v>234</v>
      </c>
    </row>
    <row r="152" spans="1:83">
      <c r="A152" s="49" t="s">
        <v>683</v>
      </c>
      <c r="B152" s="49" t="s">
        <v>226</v>
      </c>
      <c r="C152" s="49" t="s">
        <v>227</v>
      </c>
      <c r="D152" s="49" t="s">
        <v>227</v>
      </c>
      <c r="E152" s="49" t="s">
        <v>227</v>
      </c>
      <c r="F152" s="49" t="s">
        <v>487</v>
      </c>
      <c r="G152" s="49" t="s">
        <v>488</v>
      </c>
      <c r="H152" s="50" t="s">
        <v>684</v>
      </c>
      <c r="I152" s="49" t="s">
        <v>387</v>
      </c>
      <c r="J152" s="49" t="s">
        <v>490</v>
      </c>
      <c r="K152" s="49" t="s">
        <v>491</v>
      </c>
      <c r="N152" s="1"/>
      <c r="AV152" t="s">
        <v>234</v>
      </c>
    </row>
    <row r="153" spans="1:83">
      <c r="A153" s="49" t="s">
        <v>685</v>
      </c>
      <c r="B153" s="49" t="s">
        <v>226</v>
      </c>
      <c r="C153" s="49" t="s">
        <v>227</v>
      </c>
      <c r="D153" s="49" t="s">
        <v>227</v>
      </c>
      <c r="E153" s="49" t="s">
        <v>227</v>
      </c>
      <c r="F153" s="49" t="s">
        <v>487</v>
      </c>
      <c r="G153" s="49" t="s">
        <v>488</v>
      </c>
      <c r="H153" s="50" t="s">
        <v>686</v>
      </c>
      <c r="I153" s="49" t="s">
        <v>387</v>
      </c>
      <c r="J153" s="49" t="s">
        <v>494</v>
      </c>
      <c r="K153" s="49" t="s">
        <v>491</v>
      </c>
      <c r="N153" s="1"/>
      <c r="AV153" t="s">
        <v>234</v>
      </c>
    </row>
    <row r="154" spans="1:83">
      <c r="A154" s="49" t="s">
        <v>687</v>
      </c>
      <c r="B154" s="49" t="s">
        <v>226</v>
      </c>
      <c r="C154" s="49" t="s">
        <v>227</v>
      </c>
      <c r="D154" s="49" t="s">
        <v>227</v>
      </c>
      <c r="E154" s="49" t="s">
        <v>227</v>
      </c>
      <c r="F154" s="49" t="s">
        <v>487</v>
      </c>
      <c r="G154" s="49" t="s">
        <v>488</v>
      </c>
      <c r="H154" s="50" t="s">
        <v>688</v>
      </c>
      <c r="I154" s="49" t="s">
        <v>387</v>
      </c>
      <c r="J154" s="49" t="s">
        <v>497</v>
      </c>
      <c r="K154" s="49" t="s">
        <v>491</v>
      </c>
      <c r="N154" s="1"/>
      <c r="AZ154" t="s">
        <v>234</v>
      </c>
    </row>
    <row r="155" spans="1:83">
      <c r="A155" s="49" t="s">
        <v>689</v>
      </c>
      <c r="B155" s="49" t="s">
        <v>226</v>
      </c>
      <c r="C155" s="49" t="s">
        <v>227</v>
      </c>
      <c r="D155" s="49" t="s">
        <v>227</v>
      </c>
      <c r="E155" s="49" t="s">
        <v>227</v>
      </c>
      <c r="F155" s="49" t="s">
        <v>487</v>
      </c>
      <c r="G155" s="49" t="s">
        <v>488</v>
      </c>
      <c r="H155" s="50" t="s">
        <v>690</v>
      </c>
      <c r="I155" s="49" t="s">
        <v>387</v>
      </c>
      <c r="J155" s="49" t="s">
        <v>500</v>
      </c>
      <c r="K155" s="49" t="s">
        <v>491</v>
      </c>
      <c r="N155" s="1"/>
      <c r="BA155" t="s">
        <v>234</v>
      </c>
    </row>
    <row r="156" spans="1:83">
      <c r="A156" s="49" t="s">
        <v>691</v>
      </c>
      <c r="B156" s="49" t="s">
        <v>226</v>
      </c>
      <c r="C156" s="49" t="s">
        <v>227</v>
      </c>
      <c r="D156" s="49" t="s">
        <v>227</v>
      </c>
      <c r="E156" s="49" t="s">
        <v>227</v>
      </c>
      <c r="F156" s="49" t="s">
        <v>511</v>
      </c>
      <c r="G156" s="49" t="s">
        <v>511</v>
      </c>
      <c r="H156" s="50" t="s">
        <v>692</v>
      </c>
      <c r="I156" s="49" t="s">
        <v>387</v>
      </c>
      <c r="J156" s="49" t="s">
        <v>574</v>
      </c>
      <c r="K156" s="49" t="s">
        <v>514</v>
      </c>
      <c r="N156" s="1"/>
      <c r="BQ156" t="s">
        <v>234</v>
      </c>
      <c r="BR156" t="s">
        <v>234</v>
      </c>
    </row>
    <row r="157" spans="1:83">
      <c r="A157" s="49" t="s">
        <v>693</v>
      </c>
      <c r="B157" s="49" t="s">
        <v>226</v>
      </c>
      <c r="C157" s="49" t="s">
        <v>227</v>
      </c>
      <c r="D157" s="49" t="s">
        <v>227</v>
      </c>
      <c r="E157" s="49" t="s">
        <v>227</v>
      </c>
      <c r="F157" s="49" t="s">
        <v>278</v>
      </c>
      <c r="G157" s="49" t="s">
        <v>376</v>
      </c>
      <c r="H157" s="50" t="s">
        <v>694</v>
      </c>
      <c r="I157" s="49" t="s">
        <v>231</v>
      </c>
      <c r="J157" s="49" t="s">
        <v>695</v>
      </c>
      <c r="K157" s="49" t="s">
        <v>379</v>
      </c>
      <c r="N157" s="1"/>
      <c r="AH157" t="s">
        <v>234</v>
      </c>
      <c r="AI157" t="s">
        <v>234</v>
      </c>
    </row>
    <row r="158" spans="1:83">
      <c r="A158" s="49" t="s">
        <v>696</v>
      </c>
      <c r="B158" s="49" t="s">
        <v>226</v>
      </c>
      <c r="C158" s="49" t="s">
        <v>227</v>
      </c>
      <c r="D158" s="49" t="s">
        <v>608</v>
      </c>
      <c r="E158" s="49" t="s">
        <v>609</v>
      </c>
      <c r="F158" s="49" t="s">
        <v>384</v>
      </c>
      <c r="G158" s="49" t="s">
        <v>385</v>
      </c>
      <c r="H158" s="50" t="s">
        <v>697</v>
      </c>
      <c r="I158" s="49" t="s">
        <v>387</v>
      </c>
      <c r="J158" s="49" t="s">
        <v>698</v>
      </c>
      <c r="K158" s="49" t="s">
        <v>389</v>
      </c>
      <c r="N158" s="1"/>
      <c r="V158" t="s">
        <v>234</v>
      </c>
      <c r="W158" t="s">
        <v>234</v>
      </c>
    </row>
    <row r="159" spans="1:83">
      <c r="A159" s="49" t="s">
        <v>699</v>
      </c>
      <c r="B159" s="49" t="s">
        <v>226</v>
      </c>
      <c r="C159" s="49" t="s">
        <v>227</v>
      </c>
      <c r="D159" s="49" t="s">
        <v>608</v>
      </c>
      <c r="E159" s="49" t="s">
        <v>609</v>
      </c>
      <c r="F159" s="49" t="s">
        <v>384</v>
      </c>
      <c r="G159" s="49" t="s">
        <v>385</v>
      </c>
      <c r="H159" s="50" t="s">
        <v>700</v>
      </c>
      <c r="I159" s="49" t="s">
        <v>387</v>
      </c>
      <c r="J159" s="49" t="s">
        <v>701</v>
      </c>
      <c r="K159" s="49" t="s">
        <v>389</v>
      </c>
      <c r="N159" s="1"/>
      <c r="V159" t="s">
        <v>234</v>
      </c>
      <c r="W159" t="s">
        <v>234</v>
      </c>
    </row>
    <row r="160" spans="1:83">
      <c r="A160" s="49" t="s">
        <v>702</v>
      </c>
      <c r="B160" s="49" t="s">
        <v>226</v>
      </c>
      <c r="C160" s="49" t="s">
        <v>227</v>
      </c>
      <c r="D160" s="49" t="s">
        <v>608</v>
      </c>
      <c r="E160" s="49" t="s">
        <v>609</v>
      </c>
      <c r="F160" s="49" t="s">
        <v>384</v>
      </c>
      <c r="G160" s="49" t="s">
        <v>385</v>
      </c>
      <c r="H160" s="50" t="s">
        <v>703</v>
      </c>
      <c r="I160" s="49" t="s">
        <v>387</v>
      </c>
      <c r="J160" s="49" t="s">
        <v>704</v>
      </c>
      <c r="K160" s="49" t="s">
        <v>389</v>
      </c>
      <c r="N160" s="1"/>
      <c r="V160" t="s">
        <v>234</v>
      </c>
      <c r="W160" t="s">
        <v>234</v>
      </c>
    </row>
    <row r="161" spans="1:42">
      <c r="A161" s="49" t="s">
        <v>705</v>
      </c>
      <c r="B161" s="49" t="s">
        <v>226</v>
      </c>
      <c r="C161" s="49" t="s">
        <v>227</v>
      </c>
      <c r="D161" s="49" t="s">
        <v>227</v>
      </c>
      <c r="E161" s="49" t="s">
        <v>227</v>
      </c>
      <c r="F161" s="49" t="s">
        <v>228</v>
      </c>
      <c r="G161" s="49" t="s">
        <v>229</v>
      </c>
      <c r="H161" s="50" t="s">
        <v>706</v>
      </c>
      <c r="I161" s="49" t="s">
        <v>231</v>
      </c>
      <c r="J161" s="49" t="s">
        <v>707</v>
      </c>
      <c r="K161" s="49" t="s">
        <v>233</v>
      </c>
      <c r="N161" s="1"/>
      <c r="P161" t="s">
        <v>234</v>
      </c>
    </row>
    <row r="162" spans="1:42">
      <c r="A162" s="49" t="s">
        <v>708</v>
      </c>
      <c r="B162" s="49" t="s">
        <v>226</v>
      </c>
      <c r="C162" s="49" t="s">
        <v>227</v>
      </c>
      <c r="D162" s="49" t="s">
        <v>227</v>
      </c>
      <c r="E162" s="49" t="s">
        <v>227</v>
      </c>
      <c r="F162" s="49" t="s">
        <v>228</v>
      </c>
      <c r="G162" s="49" t="s">
        <v>229</v>
      </c>
      <c r="H162" s="50" t="s">
        <v>709</v>
      </c>
      <c r="I162" s="49" t="s">
        <v>231</v>
      </c>
      <c r="J162" s="49" t="s">
        <v>710</v>
      </c>
      <c r="K162" s="49" t="s">
        <v>233</v>
      </c>
      <c r="N162" s="1"/>
      <c r="P162" t="s">
        <v>234</v>
      </c>
    </row>
    <row r="163" spans="1:42">
      <c r="A163" s="49" t="s">
        <v>711</v>
      </c>
      <c r="B163" s="49" t="s">
        <v>226</v>
      </c>
      <c r="C163" s="49" t="s">
        <v>227</v>
      </c>
      <c r="D163" s="49" t="s">
        <v>227</v>
      </c>
      <c r="E163" s="49" t="s">
        <v>227</v>
      </c>
      <c r="F163" s="49" t="s">
        <v>228</v>
      </c>
      <c r="G163" s="49" t="s">
        <v>229</v>
      </c>
      <c r="H163" s="50" t="s">
        <v>712</v>
      </c>
      <c r="I163" s="49" t="s">
        <v>231</v>
      </c>
      <c r="J163" s="49" t="s">
        <v>713</v>
      </c>
      <c r="K163" s="49" t="s">
        <v>233</v>
      </c>
      <c r="N163" s="1"/>
      <c r="P163" t="s">
        <v>234</v>
      </c>
    </row>
    <row r="164" spans="1:42">
      <c r="A164" s="49" t="s">
        <v>714</v>
      </c>
      <c r="B164" s="49" t="s">
        <v>226</v>
      </c>
      <c r="C164" s="49" t="s">
        <v>227</v>
      </c>
      <c r="D164" s="49" t="s">
        <v>227</v>
      </c>
      <c r="E164" s="49" t="s">
        <v>227</v>
      </c>
      <c r="F164" s="49" t="s">
        <v>228</v>
      </c>
      <c r="G164" s="49" t="s">
        <v>229</v>
      </c>
      <c r="H164" s="50" t="s">
        <v>715</v>
      </c>
      <c r="I164" s="49" t="s">
        <v>231</v>
      </c>
      <c r="J164" s="49" t="s">
        <v>716</v>
      </c>
      <c r="K164" s="49" t="s">
        <v>233</v>
      </c>
      <c r="N164" s="1"/>
      <c r="P164" t="s">
        <v>234</v>
      </c>
    </row>
    <row r="165" spans="1:42">
      <c r="A165" s="49" t="s">
        <v>717</v>
      </c>
      <c r="B165" s="49" t="s">
        <v>226</v>
      </c>
      <c r="C165" s="49" t="s">
        <v>227</v>
      </c>
      <c r="D165" s="49" t="s">
        <v>227</v>
      </c>
      <c r="E165" s="49" t="s">
        <v>227</v>
      </c>
      <c r="F165" s="49" t="s">
        <v>228</v>
      </c>
      <c r="G165" s="49" t="s">
        <v>229</v>
      </c>
      <c r="H165" s="50" t="s">
        <v>718</v>
      </c>
      <c r="I165" s="49" t="s">
        <v>231</v>
      </c>
      <c r="J165" s="49" t="s">
        <v>719</v>
      </c>
      <c r="K165" s="49" t="s">
        <v>233</v>
      </c>
      <c r="N165" s="1"/>
      <c r="P165" t="s">
        <v>234</v>
      </c>
    </row>
    <row r="166" spans="1:42">
      <c r="A166" s="49" t="s">
        <v>720</v>
      </c>
      <c r="B166" s="49" t="s">
        <v>226</v>
      </c>
      <c r="C166" s="49" t="s">
        <v>227</v>
      </c>
      <c r="D166" s="49" t="s">
        <v>227</v>
      </c>
      <c r="E166" s="49" t="s">
        <v>227</v>
      </c>
      <c r="F166" s="49" t="s">
        <v>426</v>
      </c>
      <c r="G166" s="49" t="s">
        <v>427</v>
      </c>
      <c r="H166" s="50" t="s">
        <v>721</v>
      </c>
      <c r="I166" s="49" t="s">
        <v>387</v>
      </c>
      <c r="J166" s="49" t="s">
        <v>722</v>
      </c>
      <c r="K166" s="49" t="s">
        <v>430</v>
      </c>
      <c r="N166" s="1"/>
      <c r="AN166" t="s">
        <v>234</v>
      </c>
      <c r="AO166" t="s">
        <v>234</v>
      </c>
      <c r="AP166" t="s">
        <v>234</v>
      </c>
    </row>
    <row r="167" spans="1:42">
      <c r="N167" s="1"/>
    </row>
    <row r="168" spans="1:42">
      <c r="N168" s="1"/>
    </row>
    <row r="169" spans="1:42">
      <c r="N169" s="1"/>
    </row>
    <row r="170" spans="1:42">
      <c r="N170" s="1"/>
    </row>
    <row r="171" spans="1:42">
      <c r="N171" s="1"/>
    </row>
    <row r="172" spans="1:42">
      <c r="N172" s="1"/>
    </row>
    <row r="173" spans="1:42">
      <c r="N173" s="1"/>
    </row>
    <row r="174" spans="1:42">
      <c r="N174" s="1"/>
    </row>
    <row r="175" spans="1:42">
      <c r="N175" s="1"/>
    </row>
    <row r="176" spans="1:42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9:CQ9" xr:uid="{955CA37D-5C7C-4811-AF55-84A6E2D9DA7B}">
      <formula1>$H$1:$H$6</formula1>
    </dataValidation>
    <dataValidation type="list" allowBlank="1" showInputMessage="1" showErrorMessage="1" sqref="P8:CQ8" xr:uid="{43E609F0-A877-4891-B1E5-B56A6607EEBD}">
      <formula1>$G$1:$G$4</formula1>
    </dataValidation>
    <dataValidation type="list" allowBlank="1" showInputMessage="1" showErrorMessage="1" sqref="P10:CQ10" xr:uid="{379FAE2D-EEF1-4710-99C2-636A3A5404DC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CQ2334"/>
  <sheetViews>
    <sheetView zoomScale="55" zoomScaleNormal="55" workbookViewId="0">
      <selection activeCell="E22" sqref="E22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95">
      <c r="M1" s="3"/>
      <c r="N1" s="11" t="s">
        <v>0</v>
      </c>
      <c r="O1" s="2"/>
      <c r="P1" s="12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4"/>
      <c r="AK1" s="12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</row>
    <row r="2" spans="13:95">
      <c r="M2" s="3"/>
      <c r="N2" s="54" t="s">
        <v>1</v>
      </c>
      <c r="O2" s="6" t="s">
        <v>2</v>
      </c>
      <c r="P2" s="15" t="s">
        <v>3</v>
      </c>
      <c r="Q2" s="16" t="s">
        <v>3</v>
      </c>
      <c r="R2" s="16" t="s">
        <v>3</v>
      </c>
      <c r="S2" s="16" t="s">
        <v>3</v>
      </c>
      <c r="T2" s="16" t="s">
        <v>3</v>
      </c>
      <c r="U2" s="16" t="s">
        <v>3</v>
      </c>
      <c r="V2" s="16" t="s">
        <v>3</v>
      </c>
      <c r="W2" s="16" t="s">
        <v>3</v>
      </c>
      <c r="X2" s="16" t="s">
        <v>3</v>
      </c>
      <c r="Y2" s="16" t="s">
        <v>3</v>
      </c>
      <c r="Z2" s="16" t="s">
        <v>3</v>
      </c>
      <c r="AA2" s="16" t="s">
        <v>3</v>
      </c>
      <c r="AB2" s="16" t="s">
        <v>3</v>
      </c>
      <c r="AC2" s="16" t="s">
        <v>3</v>
      </c>
      <c r="AD2" s="16" t="s">
        <v>3</v>
      </c>
      <c r="AE2" s="16" t="s">
        <v>3</v>
      </c>
      <c r="AF2" s="16" t="s">
        <v>3</v>
      </c>
      <c r="AG2" s="16" t="s">
        <v>3</v>
      </c>
      <c r="AH2" s="16" t="s">
        <v>3</v>
      </c>
      <c r="AI2" s="16" t="s">
        <v>3</v>
      </c>
      <c r="AJ2" s="16" t="s">
        <v>3</v>
      </c>
      <c r="AK2" s="16" t="s">
        <v>3</v>
      </c>
      <c r="AL2" s="16" t="s">
        <v>3</v>
      </c>
      <c r="AM2" s="16" t="s">
        <v>3</v>
      </c>
      <c r="AN2" s="16" t="s">
        <v>3</v>
      </c>
      <c r="AO2" s="16" t="s">
        <v>3</v>
      </c>
      <c r="AP2" s="16" t="s">
        <v>3</v>
      </c>
      <c r="AQ2" s="16" t="s">
        <v>3</v>
      </c>
      <c r="AR2" s="16" t="s">
        <v>3</v>
      </c>
      <c r="AS2" s="16" t="s">
        <v>3</v>
      </c>
      <c r="AT2" s="16" t="s">
        <v>3</v>
      </c>
      <c r="AU2" s="16" t="s">
        <v>3</v>
      </c>
      <c r="AV2" s="16" t="s">
        <v>3</v>
      </c>
      <c r="AW2" s="16" t="s">
        <v>3</v>
      </c>
      <c r="AX2" s="16" t="s">
        <v>3</v>
      </c>
      <c r="AY2" s="16" t="s">
        <v>3</v>
      </c>
      <c r="AZ2" s="16" t="s">
        <v>3</v>
      </c>
      <c r="BA2" s="16" t="s">
        <v>3</v>
      </c>
      <c r="BB2" s="16" t="s">
        <v>3</v>
      </c>
      <c r="BC2" s="16" t="s">
        <v>3</v>
      </c>
      <c r="BD2" s="16" t="s">
        <v>3</v>
      </c>
      <c r="BE2" s="16" t="s">
        <v>3</v>
      </c>
      <c r="BF2" s="16" t="s">
        <v>3</v>
      </c>
      <c r="BG2" s="16" t="s">
        <v>3</v>
      </c>
      <c r="BH2" s="16" t="s">
        <v>3</v>
      </c>
      <c r="BI2" s="16" t="s">
        <v>3</v>
      </c>
      <c r="BJ2" s="16" t="s">
        <v>3</v>
      </c>
      <c r="BK2" s="16" t="s">
        <v>3</v>
      </c>
      <c r="BL2" s="16" t="s">
        <v>3</v>
      </c>
      <c r="BM2" s="16" t="s">
        <v>3</v>
      </c>
      <c r="BN2" s="16" t="s">
        <v>3</v>
      </c>
      <c r="BO2" s="16" t="s">
        <v>3</v>
      </c>
      <c r="BP2" s="16" t="s">
        <v>3</v>
      </c>
      <c r="BQ2" s="16" t="s">
        <v>3</v>
      </c>
      <c r="BR2" s="16" t="s">
        <v>3</v>
      </c>
      <c r="BS2" s="16" t="s">
        <v>3</v>
      </c>
      <c r="BT2" s="16" t="s">
        <v>3</v>
      </c>
      <c r="BU2" s="16" t="s">
        <v>3</v>
      </c>
      <c r="BV2" s="16" t="s">
        <v>3</v>
      </c>
      <c r="BW2" s="16" t="s">
        <v>3</v>
      </c>
      <c r="BX2" s="16" t="s">
        <v>3</v>
      </c>
      <c r="BY2" s="16" t="s">
        <v>3</v>
      </c>
      <c r="BZ2" s="16" t="s">
        <v>3</v>
      </c>
      <c r="CA2" s="16" t="s">
        <v>3</v>
      </c>
      <c r="CB2" s="16" t="s">
        <v>3</v>
      </c>
      <c r="CC2" s="16" t="s">
        <v>3</v>
      </c>
      <c r="CD2" s="16" t="s">
        <v>3</v>
      </c>
      <c r="CE2" s="16" t="s">
        <v>3</v>
      </c>
      <c r="CF2" s="16" t="s">
        <v>3</v>
      </c>
      <c r="CG2" s="16" t="s">
        <v>3</v>
      </c>
      <c r="CH2" s="16" t="s">
        <v>3</v>
      </c>
      <c r="CI2" s="16" t="s">
        <v>3</v>
      </c>
      <c r="CJ2" s="16" t="s">
        <v>3</v>
      </c>
      <c r="CK2" s="16" t="s">
        <v>3</v>
      </c>
      <c r="CL2" s="16" t="s">
        <v>3</v>
      </c>
      <c r="CM2" s="16" t="s">
        <v>3</v>
      </c>
      <c r="CN2" s="16" t="s">
        <v>3</v>
      </c>
      <c r="CO2" s="16" t="s">
        <v>3</v>
      </c>
      <c r="CP2" s="16" t="s">
        <v>3</v>
      </c>
      <c r="CQ2" s="16" t="s">
        <v>3</v>
      </c>
    </row>
    <row r="3" spans="13:95" ht="174.95" customHeight="1">
      <c r="M3" s="3"/>
      <c r="N3" s="55"/>
      <c r="O3" s="7" t="s">
        <v>4</v>
      </c>
      <c r="P3" s="17" t="s">
        <v>5</v>
      </c>
      <c r="Q3" s="18" t="s">
        <v>6</v>
      </c>
      <c r="R3" s="18" t="s">
        <v>6</v>
      </c>
      <c r="S3" s="18" t="s">
        <v>7</v>
      </c>
      <c r="T3" s="18" t="s">
        <v>7</v>
      </c>
      <c r="U3" s="18" t="s">
        <v>8</v>
      </c>
      <c r="V3" s="18" t="s">
        <v>8</v>
      </c>
      <c r="W3" s="18" t="s">
        <v>8</v>
      </c>
      <c r="X3" s="18" t="s">
        <v>8</v>
      </c>
      <c r="Y3" s="18" t="s">
        <v>9</v>
      </c>
      <c r="Z3" s="18" t="s">
        <v>9</v>
      </c>
      <c r="AA3" s="18" t="s">
        <v>9</v>
      </c>
      <c r="AB3" s="18" t="s">
        <v>10</v>
      </c>
      <c r="AC3" s="18" t="s">
        <v>10</v>
      </c>
      <c r="AD3" s="18" t="s">
        <v>11</v>
      </c>
      <c r="AE3" s="18" t="s">
        <v>11</v>
      </c>
      <c r="AF3" s="18" t="s">
        <v>12</v>
      </c>
      <c r="AG3" s="18" t="s">
        <v>12</v>
      </c>
      <c r="AH3" s="18" t="s">
        <v>13</v>
      </c>
      <c r="AI3" s="18" t="s">
        <v>13</v>
      </c>
      <c r="AJ3" s="18" t="s">
        <v>14</v>
      </c>
      <c r="AK3" s="18" t="s">
        <v>14</v>
      </c>
      <c r="AL3" s="18" t="s">
        <v>14</v>
      </c>
      <c r="AM3" s="18" t="s">
        <v>15</v>
      </c>
      <c r="AN3" s="18" t="s">
        <v>16</v>
      </c>
      <c r="AO3" s="18" t="s">
        <v>16</v>
      </c>
      <c r="AP3" s="18" t="s">
        <v>16</v>
      </c>
      <c r="AQ3" s="18" t="s">
        <v>17</v>
      </c>
      <c r="AR3" s="18" t="s">
        <v>17</v>
      </c>
      <c r="AS3" s="18" t="s">
        <v>18</v>
      </c>
      <c r="AT3" s="18" t="s">
        <v>19</v>
      </c>
      <c r="AU3" s="18" t="s">
        <v>19</v>
      </c>
      <c r="AV3" s="18" t="s">
        <v>19</v>
      </c>
      <c r="AW3" s="18" t="s">
        <v>19</v>
      </c>
      <c r="AX3" s="18" t="s">
        <v>19</v>
      </c>
      <c r="AY3" s="18" t="s">
        <v>19</v>
      </c>
      <c r="AZ3" s="18" t="s">
        <v>19</v>
      </c>
      <c r="BA3" s="18" t="s">
        <v>19</v>
      </c>
      <c r="BB3" s="18" t="s">
        <v>20</v>
      </c>
      <c r="BC3" s="18" t="s">
        <v>21</v>
      </c>
      <c r="BD3" s="18" t="s">
        <v>22</v>
      </c>
      <c r="BE3" s="18" t="s">
        <v>23</v>
      </c>
      <c r="BF3" s="18" t="s">
        <v>24</v>
      </c>
      <c r="BG3" s="18" t="s">
        <v>25</v>
      </c>
      <c r="BH3" s="18" t="s">
        <v>25</v>
      </c>
      <c r="BI3" s="18" t="s">
        <v>25</v>
      </c>
      <c r="BJ3" s="18" t="s">
        <v>26</v>
      </c>
      <c r="BK3" s="18" t="s">
        <v>27</v>
      </c>
      <c r="BL3" s="18" t="s">
        <v>28</v>
      </c>
      <c r="BM3" s="18" t="s">
        <v>29</v>
      </c>
      <c r="BN3" s="18" t="s">
        <v>30</v>
      </c>
      <c r="BO3" s="18" t="s">
        <v>31</v>
      </c>
      <c r="BP3" s="18" t="s">
        <v>32</v>
      </c>
      <c r="BQ3" s="18" t="s">
        <v>32</v>
      </c>
      <c r="BR3" s="18" t="s">
        <v>32</v>
      </c>
      <c r="BS3" s="18" t="s">
        <v>33</v>
      </c>
      <c r="BT3" s="18" t="s">
        <v>34</v>
      </c>
      <c r="BU3" s="18" t="s">
        <v>35</v>
      </c>
      <c r="BV3" s="18" t="s">
        <v>35</v>
      </c>
      <c r="BW3" s="18" t="s">
        <v>36</v>
      </c>
      <c r="BX3" s="18" t="s">
        <v>37</v>
      </c>
      <c r="BY3" s="18" t="s">
        <v>38</v>
      </c>
      <c r="BZ3" s="18" t="s">
        <v>39</v>
      </c>
      <c r="CA3" s="18" t="s">
        <v>40</v>
      </c>
      <c r="CB3" s="18" t="s">
        <v>41</v>
      </c>
      <c r="CC3" s="18" t="s">
        <v>41</v>
      </c>
      <c r="CD3" s="18" t="s">
        <v>42</v>
      </c>
      <c r="CE3" s="18" t="s">
        <v>42</v>
      </c>
      <c r="CF3" s="18" t="s">
        <v>43</v>
      </c>
      <c r="CG3" s="18" t="s">
        <v>44</v>
      </c>
      <c r="CH3" s="18" t="s">
        <v>45</v>
      </c>
      <c r="CI3" s="18" t="s">
        <v>45</v>
      </c>
      <c r="CJ3" s="18" t="s">
        <v>45</v>
      </c>
      <c r="CK3" s="18" t="s">
        <v>46</v>
      </c>
      <c r="CL3" s="18" t="s">
        <v>47</v>
      </c>
      <c r="CM3" s="18" t="s">
        <v>45</v>
      </c>
      <c r="CN3" s="18" t="s">
        <v>45</v>
      </c>
      <c r="CO3" s="18" t="s">
        <v>45</v>
      </c>
      <c r="CP3" s="18" t="s">
        <v>45</v>
      </c>
      <c r="CQ3" s="18" t="s">
        <v>45</v>
      </c>
    </row>
    <row r="4" spans="13:95" ht="63.95" hidden="1" customHeight="1" thickBot="1">
      <c r="N4" s="56" t="s">
        <v>48</v>
      </c>
      <c r="O4" s="8" t="s">
        <v>49</v>
      </c>
      <c r="P4" s="19" t="s">
        <v>50</v>
      </c>
      <c r="Q4" s="20" t="s">
        <v>51</v>
      </c>
      <c r="R4" s="20" t="s">
        <v>51</v>
      </c>
      <c r="S4" s="20" t="s">
        <v>52</v>
      </c>
      <c r="T4" s="20" t="s">
        <v>52</v>
      </c>
      <c r="U4" s="20" t="s">
        <v>53</v>
      </c>
      <c r="V4" s="20" t="s">
        <v>53</v>
      </c>
      <c r="W4" s="20" t="s">
        <v>53</v>
      </c>
      <c r="X4" s="20" t="s">
        <v>53</v>
      </c>
      <c r="Y4" s="20" t="s">
        <v>54</v>
      </c>
      <c r="Z4" s="20" t="s">
        <v>54</v>
      </c>
      <c r="AA4" s="20" t="s">
        <v>54</v>
      </c>
      <c r="AB4" s="20" t="s">
        <v>55</v>
      </c>
      <c r="AC4" s="20" t="s">
        <v>55</v>
      </c>
      <c r="AD4" s="20" t="s">
        <v>56</v>
      </c>
      <c r="AE4" s="20" t="s">
        <v>56</v>
      </c>
      <c r="AF4" s="20" t="s">
        <v>57</v>
      </c>
      <c r="AG4" s="20" t="s">
        <v>57</v>
      </c>
      <c r="AH4" s="20" t="s">
        <v>58</v>
      </c>
      <c r="AI4" s="20" t="s">
        <v>58</v>
      </c>
      <c r="AJ4" s="20" t="s">
        <v>59</v>
      </c>
      <c r="AK4" s="20" t="s">
        <v>59</v>
      </c>
      <c r="AL4" s="20" t="s">
        <v>59</v>
      </c>
      <c r="AM4" s="20" t="s">
        <v>60</v>
      </c>
      <c r="AN4" s="20" t="s">
        <v>61</v>
      </c>
      <c r="AO4" s="20" t="s">
        <v>61</v>
      </c>
      <c r="AP4" s="20" t="s">
        <v>61</v>
      </c>
      <c r="AQ4" s="20" t="s">
        <v>62</v>
      </c>
      <c r="AR4" s="20" t="s">
        <v>62</v>
      </c>
      <c r="AS4" s="20" t="s">
        <v>62</v>
      </c>
      <c r="AT4" s="20" t="s">
        <v>63</v>
      </c>
      <c r="AU4" s="20" t="s">
        <v>63</v>
      </c>
      <c r="AV4" s="20" t="s">
        <v>63</v>
      </c>
      <c r="AW4" s="20" t="s">
        <v>63</v>
      </c>
      <c r="AX4" s="20" t="s">
        <v>63</v>
      </c>
      <c r="AY4" s="20" t="s">
        <v>63</v>
      </c>
      <c r="AZ4" s="20" t="s">
        <v>63</v>
      </c>
      <c r="BA4" s="20" t="s">
        <v>63</v>
      </c>
      <c r="BB4" s="20" t="s">
        <v>64</v>
      </c>
      <c r="BC4" s="20" t="s">
        <v>65</v>
      </c>
      <c r="BD4" s="20" t="s">
        <v>66</v>
      </c>
      <c r="BE4" s="20" t="s">
        <v>67</v>
      </c>
      <c r="BF4" s="20" t="s">
        <v>68</v>
      </c>
      <c r="BG4" s="20" t="s">
        <v>69</v>
      </c>
      <c r="BH4" s="20" t="s">
        <v>69</v>
      </c>
      <c r="BI4" s="20" t="s">
        <v>69</v>
      </c>
      <c r="BJ4" s="20" t="s">
        <v>70</v>
      </c>
      <c r="BK4" s="20" t="s">
        <v>70</v>
      </c>
      <c r="BL4" s="20" t="s">
        <v>70</v>
      </c>
      <c r="BM4" s="20" t="s">
        <v>70</v>
      </c>
      <c r="BN4" s="20" t="s">
        <v>70</v>
      </c>
      <c r="BO4" s="20" t="s">
        <v>70</v>
      </c>
      <c r="BP4" s="20" t="s">
        <v>70</v>
      </c>
      <c r="BQ4" s="20" t="s">
        <v>70</v>
      </c>
      <c r="BR4" s="20" t="s">
        <v>70</v>
      </c>
      <c r="BS4" s="20" t="s">
        <v>70</v>
      </c>
      <c r="BT4" s="20" t="s">
        <v>70</v>
      </c>
      <c r="BU4" s="20" t="s">
        <v>70</v>
      </c>
      <c r="BV4" s="20" t="s">
        <v>70</v>
      </c>
      <c r="BW4" s="20" t="s">
        <v>70</v>
      </c>
      <c r="BX4" s="20" t="s">
        <v>70</v>
      </c>
      <c r="BY4" s="20" t="s">
        <v>70</v>
      </c>
      <c r="BZ4" s="20" t="s">
        <v>70</v>
      </c>
      <c r="CA4" s="20" t="s">
        <v>70</v>
      </c>
      <c r="CB4" s="20" t="s">
        <v>70</v>
      </c>
      <c r="CC4" s="20" t="s">
        <v>70</v>
      </c>
      <c r="CD4" s="20" t="s">
        <v>71</v>
      </c>
      <c r="CE4" s="20" t="s">
        <v>71</v>
      </c>
      <c r="CF4" s="20" t="s">
        <v>72</v>
      </c>
      <c r="CG4" s="20" t="s">
        <v>73</v>
      </c>
      <c r="CH4" s="20"/>
      <c r="CI4" s="20"/>
      <c r="CJ4" s="20"/>
      <c r="CK4" s="20" t="s">
        <v>70</v>
      </c>
      <c r="CL4" s="20" t="s">
        <v>70</v>
      </c>
      <c r="CM4" s="20"/>
      <c r="CN4" s="20"/>
      <c r="CO4" s="20"/>
      <c r="CP4" s="20"/>
      <c r="CQ4" s="20"/>
    </row>
    <row r="5" spans="13:95" ht="81" hidden="1">
      <c r="N5" s="56"/>
      <c r="O5" s="8" t="s">
        <v>74</v>
      </c>
      <c r="P5" s="21" t="s">
        <v>75</v>
      </c>
      <c r="Q5" s="22" t="s">
        <v>76</v>
      </c>
      <c r="R5" s="22" t="s">
        <v>76</v>
      </c>
      <c r="S5" s="22" t="s">
        <v>77</v>
      </c>
      <c r="T5" s="22" t="s">
        <v>77</v>
      </c>
      <c r="U5" s="22" t="s">
        <v>78</v>
      </c>
      <c r="V5" s="22" t="s">
        <v>78</v>
      </c>
      <c r="W5" s="22" t="s">
        <v>78</v>
      </c>
      <c r="X5" s="22" t="s">
        <v>78</v>
      </c>
      <c r="Y5" s="22" t="s">
        <v>79</v>
      </c>
      <c r="Z5" s="22" t="s">
        <v>79</v>
      </c>
      <c r="AA5" s="22" t="s">
        <v>79</v>
      </c>
      <c r="AB5" s="22" t="s">
        <v>80</v>
      </c>
      <c r="AC5" s="22" t="s">
        <v>80</v>
      </c>
      <c r="AD5" s="22" t="s">
        <v>81</v>
      </c>
      <c r="AE5" s="22" t="s">
        <v>81</v>
      </c>
      <c r="AF5" s="22" t="s">
        <v>82</v>
      </c>
      <c r="AG5" s="22" t="s">
        <v>82</v>
      </c>
      <c r="AH5" s="22" t="s">
        <v>83</v>
      </c>
      <c r="AI5" s="22" t="s">
        <v>83</v>
      </c>
      <c r="AJ5" s="22" t="s">
        <v>14</v>
      </c>
      <c r="AK5" s="22" t="s">
        <v>14</v>
      </c>
      <c r="AL5" s="22" t="s">
        <v>14</v>
      </c>
      <c r="AM5" s="22" t="s">
        <v>84</v>
      </c>
      <c r="AN5" s="22" t="s">
        <v>85</v>
      </c>
      <c r="AO5" s="22" t="s">
        <v>85</v>
      </c>
      <c r="AP5" s="22" t="s">
        <v>85</v>
      </c>
      <c r="AQ5" s="22" t="s">
        <v>86</v>
      </c>
      <c r="AR5" s="22" t="s">
        <v>86</v>
      </c>
      <c r="AS5" s="22" t="s">
        <v>86</v>
      </c>
      <c r="AT5" s="22" t="s">
        <v>87</v>
      </c>
      <c r="AU5" s="22" t="s">
        <v>87</v>
      </c>
      <c r="AV5" s="22" t="s">
        <v>87</v>
      </c>
      <c r="AW5" s="22" t="s">
        <v>87</v>
      </c>
      <c r="AX5" s="22" t="s">
        <v>87</v>
      </c>
      <c r="AY5" s="22" t="s">
        <v>87</v>
      </c>
      <c r="AZ5" s="22" t="s">
        <v>87</v>
      </c>
      <c r="BA5" s="22" t="s">
        <v>87</v>
      </c>
      <c r="BB5" s="22" t="s">
        <v>88</v>
      </c>
      <c r="BC5" s="22" t="s">
        <v>89</v>
      </c>
      <c r="BD5" s="22" t="s">
        <v>90</v>
      </c>
      <c r="BE5" s="22" t="s">
        <v>91</v>
      </c>
      <c r="BF5" s="22" t="s">
        <v>92</v>
      </c>
      <c r="BG5" s="22" t="s">
        <v>93</v>
      </c>
      <c r="BH5" s="22" t="s">
        <v>93</v>
      </c>
      <c r="BI5" s="22" t="s">
        <v>93</v>
      </c>
      <c r="BJ5" s="22" t="s">
        <v>94</v>
      </c>
      <c r="BK5" s="22" t="s">
        <v>94</v>
      </c>
      <c r="BL5" s="22" t="s">
        <v>94</v>
      </c>
      <c r="BM5" s="22" t="s">
        <v>94</v>
      </c>
      <c r="BN5" s="22" t="s">
        <v>94</v>
      </c>
      <c r="BO5" s="22" t="s">
        <v>94</v>
      </c>
      <c r="BP5" s="22" t="s">
        <v>94</v>
      </c>
      <c r="BQ5" s="22" t="s">
        <v>94</v>
      </c>
      <c r="BR5" s="22" t="s">
        <v>94</v>
      </c>
      <c r="BS5" s="22" t="s">
        <v>94</v>
      </c>
      <c r="BT5" s="22" t="s">
        <v>94</v>
      </c>
      <c r="BU5" s="22" t="s">
        <v>94</v>
      </c>
      <c r="BV5" s="22" t="s">
        <v>94</v>
      </c>
      <c r="BW5" s="22" t="s">
        <v>94</v>
      </c>
      <c r="BX5" s="22" t="s">
        <v>94</v>
      </c>
      <c r="BY5" s="22" t="s">
        <v>94</v>
      </c>
      <c r="BZ5" s="22" t="s">
        <v>94</v>
      </c>
      <c r="CA5" s="22" t="s">
        <v>94</v>
      </c>
      <c r="CB5" s="22" t="s">
        <v>94</v>
      </c>
      <c r="CC5" s="22" t="s">
        <v>94</v>
      </c>
      <c r="CD5" s="22" t="s">
        <v>95</v>
      </c>
      <c r="CE5" s="22" t="s">
        <v>95</v>
      </c>
      <c r="CF5" s="22" t="s">
        <v>43</v>
      </c>
      <c r="CG5" s="22" t="s">
        <v>96</v>
      </c>
      <c r="CH5" s="22" t="s">
        <v>97</v>
      </c>
      <c r="CI5" s="22" t="s">
        <v>98</v>
      </c>
      <c r="CJ5" s="22" t="s">
        <v>99</v>
      </c>
      <c r="CK5" s="22" t="s">
        <v>94</v>
      </c>
      <c r="CL5" s="22" t="s">
        <v>94</v>
      </c>
      <c r="CM5" s="22" t="s">
        <v>100</v>
      </c>
      <c r="CN5" s="22" t="s">
        <v>101</v>
      </c>
      <c r="CO5" s="22" t="s">
        <v>102</v>
      </c>
      <c r="CP5" s="22" t="s">
        <v>103</v>
      </c>
      <c r="CQ5" s="22" t="s">
        <v>104</v>
      </c>
    </row>
    <row r="6" spans="13:95" hidden="1">
      <c r="N6" s="56" t="s">
        <v>49</v>
      </c>
      <c r="O6" s="56"/>
      <c r="P6" s="23">
        <v>1</v>
      </c>
      <c r="Q6" s="23">
        <v>2</v>
      </c>
      <c r="R6" s="23">
        <v>3</v>
      </c>
      <c r="S6" s="23">
        <v>4</v>
      </c>
      <c r="T6" s="23">
        <v>5</v>
      </c>
      <c r="U6" s="23">
        <v>6</v>
      </c>
      <c r="V6" s="23">
        <v>7</v>
      </c>
      <c r="W6" s="23">
        <v>8</v>
      </c>
      <c r="X6" s="23">
        <v>9</v>
      </c>
      <c r="Y6" s="23">
        <v>10</v>
      </c>
      <c r="Z6" s="23">
        <v>11</v>
      </c>
      <c r="AA6" s="23">
        <v>12</v>
      </c>
      <c r="AB6" s="23">
        <v>13</v>
      </c>
      <c r="AC6" s="23">
        <v>14</v>
      </c>
      <c r="AD6" s="23">
        <v>15</v>
      </c>
      <c r="AE6" s="23">
        <v>16</v>
      </c>
      <c r="AF6" s="23">
        <v>17</v>
      </c>
      <c r="AG6" s="23">
        <v>18</v>
      </c>
      <c r="AH6" s="23">
        <v>19</v>
      </c>
      <c r="AI6" s="23">
        <v>20</v>
      </c>
      <c r="AJ6" s="23">
        <v>21</v>
      </c>
      <c r="AK6" s="23">
        <v>22</v>
      </c>
      <c r="AL6" s="23">
        <v>23</v>
      </c>
      <c r="AM6" s="23">
        <v>24</v>
      </c>
      <c r="AN6" s="23">
        <v>25</v>
      </c>
      <c r="AO6" s="23">
        <v>26</v>
      </c>
      <c r="AP6" s="23">
        <v>27</v>
      </c>
      <c r="AQ6" s="23">
        <v>28</v>
      </c>
      <c r="AR6" s="23">
        <v>29</v>
      </c>
      <c r="AS6" s="23">
        <v>30</v>
      </c>
      <c r="AT6" s="23">
        <v>31</v>
      </c>
      <c r="AU6" s="23">
        <v>32</v>
      </c>
      <c r="AV6" s="23">
        <v>33</v>
      </c>
      <c r="AW6" s="23">
        <v>34</v>
      </c>
      <c r="AX6" s="23">
        <v>35</v>
      </c>
      <c r="AY6" s="23">
        <v>36</v>
      </c>
      <c r="AZ6" s="23">
        <v>37</v>
      </c>
      <c r="BA6" s="23">
        <v>38</v>
      </c>
      <c r="BB6" s="23">
        <v>39</v>
      </c>
      <c r="BC6" s="23">
        <v>40</v>
      </c>
      <c r="BD6" s="23">
        <v>41</v>
      </c>
      <c r="BE6" s="23">
        <v>42</v>
      </c>
      <c r="BF6" s="23">
        <v>43</v>
      </c>
      <c r="BG6" s="23">
        <v>44</v>
      </c>
      <c r="BH6" s="23">
        <v>45</v>
      </c>
      <c r="BI6" s="23">
        <v>46</v>
      </c>
      <c r="BJ6" s="23">
        <v>47</v>
      </c>
      <c r="BK6" s="23">
        <v>48</v>
      </c>
      <c r="BL6" s="23">
        <v>49</v>
      </c>
      <c r="BM6" s="23">
        <v>50</v>
      </c>
      <c r="BN6" s="23">
        <v>51</v>
      </c>
      <c r="BO6" s="23">
        <v>52</v>
      </c>
      <c r="BP6" s="23">
        <v>53</v>
      </c>
      <c r="BQ6" s="23">
        <v>54</v>
      </c>
      <c r="BR6" s="23">
        <v>55</v>
      </c>
      <c r="BS6" s="23">
        <v>56</v>
      </c>
      <c r="BT6" s="23">
        <v>57</v>
      </c>
      <c r="BU6" s="23">
        <v>58</v>
      </c>
      <c r="BV6" s="23">
        <v>59</v>
      </c>
      <c r="BW6" s="23">
        <v>60</v>
      </c>
      <c r="BX6" s="23">
        <v>61</v>
      </c>
      <c r="BY6" s="23">
        <v>62</v>
      </c>
      <c r="BZ6" s="23">
        <v>63</v>
      </c>
      <c r="CA6" s="23">
        <v>64</v>
      </c>
      <c r="CB6" s="23">
        <v>65</v>
      </c>
      <c r="CC6" s="23">
        <v>66</v>
      </c>
      <c r="CD6" s="23">
        <v>67</v>
      </c>
      <c r="CE6" s="23">
        <v>68</v>
      </c>
      <c r="CF6" s="23">
        <v>69</v>
      </c>
      <c r="CG6" s="23">
        <v>70</v>
      </c>
      <c r="CH6" s="23">
        <v>71</v>
      </c>
      <c r="CI6" s="23">
        <v>72</v>
      </c>
      <c r="CJ6" s="23">
        <v>73</v>
      </c>
      <c r="CK6" s="23">
        <v>74</v>
      </c>
      <c r="CL6" s="23">
        <v>75</v>
      </c>
      <c r="CM6" s="23">
        <v>76</v>
      </c>
      <c r="CN6" s="23">
        <v>77</v>
      </c>
      <c r="CO6" s="23">
        <v>78</v>
      </c>
      <c r="CP6" s="23">
        <v>79</v>
      </c>
      <c r="CQ6" s="23">
        <v>80</v>
      </c>
    </row>
    <row r="7" spans="13:95" ht="156" hidden="1" customHeight="1" thickBot="1">
      <c r="N7" s="57" t="s">
        <v>105</v>
      </c>
      <c r="O7" s="56"/>
      <c r="P7" s="24" t="s">
        <v>106</v>
      </c>
      <c r="Q7" s="25" t="s">
        <v>107</v>
      </c>
      <c r="R7" s="25" t="s">
        <v>108</v>
      </c>
      <c r="S7" s="25" t="s">
        <v>109</v>
      </c>
      <c r="T7" s="25" t="s">
        <v>110</v>
      </c>
      <c r="U7" s="25" t="s">
        <v>111</v>
      </c>
      <c r="V7" s="25" t="s">
        <v>112</v>
      </c>
      <c r="W7" s="25" t="s">
        <v>113</v>
      </c>
      <c r="X7" s="26" t="s">
        <v>114</v>
      </c>
      <c r="Y7" s="27" t="s">
        <v>115</v>
      </c>
      <c r="Z7" s="27" t="s">
        <v>116</v>
      </c>
      <c r="AA7" s="27" t="s">
        <v>117</v>
      </c>
      <c r="AB7" s="27" t="s">
        <v>118</v>
      </c>
      <c r="AC7" s="27" t="s">
        <v>119</v>
      </c>
      <c r="AD7" s="27" t="s">
        <v>120</v>
      </c>
      <c r="AE7" s="27" t="s">
        <v>121</v>
      </c>
      <c r="AF7" s="27" t="s">
        <v>122</v>
      </c>
      <c r="AG7" s="26" t="s">
        <v>123</v>
      </c>
      <c r="AH7" s="27" t="s">
        <v>124</v>
      </c>
      <c r="AI7" s="26" t="s">
        <v>125</v>
      </c>
      <c r="AJ7" s="25" t="s">
        <v>126</v>
      </c>
      <c r="AK7" s="25" t="s">
        <v>127</v>
      </c>
      <c r="AL7" s="25" t="s">
        <v>128</v>
      </c>
      <c r="AM7" s="26" t="s">
        <v>129</v>
      </c>
      <c r="AN7" s="27" t="s">
        <v>130</v>
      </c>
      <c r="AO7" s="27" t="s">
        <v>131</v>
      </c>
      <c r="AP7" s="27" t="s">
        <v>132</v>
      </c>
      <c r="AQ7" s="26" t="s">
        <v>133</v>
      </c>
      <c r="AR7" s="26" t="s">
        <v>134</v>
      </c>
      <c r="AS7" s="27" t="s">
        <v>135</v>
      </c>
      <c r="AT7" s="27" t="s">
        <v>136</v>
      </c>
      <c r="AU7" s="27" t="s">
        <v>137</v>
      </c>
      <c r="AV7" s="27" t="s">
        <v>138</v>
      </c>
      <c r="AW7" s="27" t="s">
        <v>139</v>
      </c>
      <c r="AX7" s="27" t="s">
        <v>140</v>
      </c>
      <c r="AY7" s="28" t="s">
        <v>141</v>
      </c>
      <c r="AZ7" s="28" t="s">
        <v>142</v>
      </c>
      <c r="BA7" s="28" t="s">
        <v>143</v>
      </c>
      <c r="BB7" s="25" t="s">
        <v>144</v>
      </c>
      <c r="BC7" s="27" t="s">
        <v>145</v>
      </c>
      <c r="BD7" s="25" t="s">
        <v>146</v>
      </c>
      <c r="BE7" s="27" t="s">
        <v>147</v>
      </c>
      <c r="BF7" s="27" t="s">
        <v>148</v>
      </c>
      <c r="BG7" s="25" t="s">
        <v>149</v>
      </c>
      <c r="BH7" s="25" t="s">
        <v>150</v>
      </c>
      <c r="BI7" s="25" t="s">
        <v>151</v>
      </c>
      <c r="BJ7" s="27" t="s">
        <v>152</v>
      </c>
      <c r="BK7" s="27" t="s">
        <v>153</v>
      </c>
      <c r="BL7" s="27" t="s">
        <v>154</v>
      </c>
      <c r="BM7" s="27" t="s">
        <v>155</v>
      </c>
      <c r="BN7" s="27" t="s">
        <v>156</v>
      </c>
      <c r="BO7" s="27" t="s">
        <v>157</v>
      </c>
      <c r="BP7" s="26" t="s">
        <v>158</v>
      </c>
      <c r="BQ7" s="26" t="s">
        <v>159</v>
      </c>
      <c r="BR7" s="26" t="s">
        <v>160</v>
      </c>
      <c r="BS7" s="25" t="s">
        <v>161</v>
      </c>
      <c r="BT7" s="25" t="s">
        <v>162</v>
      </c>
      <c r="BU7" s="26" t="s">
        <v>163</v>
      </c>
      <c r="BV7" s="26" t="s">
        <v>164</v>
      </c>
      <c r="BW7" s="26" t="s">
        <v>165</v>
      </c>
      <c r="BX7" s="26" t="s">
        <v>166</v>
      </c>
      <c r="BY7" s="26" t="s">
        <v>167</v>
      </c>
      <c r="BZ7" s="29" t="s">
        <v>168</v>
      </c>
      <c r="CA7" s="29" t="s">
        <v>169</v>
      </c>
      <c r="CB7" s="29" t="s">
        <v>170</v>
      </c>
      <c r="CC7" s="29" t="s">
        <v>171</v>
      </c>
      <c r="CD7" s="27" t="s">
        <v>172</v>
      </c>
      <c r="CE7" s="27" t="s">
        <v>173</v>
      </c>
      <c r="CF7" s="30" t="s">
        <v>174</v>
      </c>
      <c r="CG7" s="27" t="s">
        <v>175</v>
      </c>
      <c r="CH7" s="26" t="s">
        <v>97</v>
      </c>
      <c r="CI7" s="27" t="s">
        <v>98</v>
      </c>
      <c r="CJ7" s="27" t="s">
        <v>99</v>
      </c>
      <c r="CK7" s="51" t="s">
        <v>176</v>
      </c>
      <c r="CL7" s="51" t="s">
        <v>47</v>
      </c>
      <c r="CM7" s="51" t="s">
        <v>177</v>
      </c>
      <c r="CN7" s="51" t="s">
        <v>178</v>
      </c>
      <c r="CO7" s="51" t="s">
        <v>179</v>
      </c>
      <c r="CP7" s="51" t="s">
        <v>180</v>
      </c>
      <c r="CQ7" s="51" t="s">
        <v>181</v>
      </c>
    </row>
    <row r="8" spans="13:95" ht="18.600000000000001" hidden="1" customHeight="1" thickBot="1">
      <c r="N8" s="58" t="s">
        <v>182</v>
      </c>
      <c r="O8" s="59"/>
      <c r="P8" s="31"/>
      <c r="Q8" s="31"/>
      <c r="R8" s="31"/>
      <c r="S8" s="31"/>
      <c r="T8" s="31"/>
      <c r="U8" s="31"/>
      <c r="V8" s="31"/>
      <c r="W8" s="31"/>
      <c r="X8" s="31"/>
      <c r="Y8" s="31" t="s">
        <v>183</v>
      </c>
      <c r="Z8" s="31" t="s">
        <v>183</v>
      </c>
      <c r="AA8" s="31"/>
      <c r="AB8" s="31"/>
      <c r="AC8" s="31"/>
      <c r="AD8" s="31"/>
      <c r="AE8" s="31"/>
      <c r="AF8" s="31" t="s">
        <v>183</v>
      </c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</row>
    <row r="9" spans="13:95" ht="39.6" hidden="1" customHeight="1" thickBot="1">
      <c r="N9" s="58" t="s">
        <v>184</v>
      </c>
      <c r="O9" s="59"/>
      <c r="P9" s="32" t="s">
        <v>185</v>
      </c>
      <c r="Q9" s="33" t="s">
        <v>186</v>
      </c>
      <c r="R9" s="33" t="s">
        <v>186</v>
      </c>
      <c r="S9" s="33" t="s">
        <v>186</v>
      </c>
      <c r="T9" s="33" t="s">
        <v>186</v>
      </c>
      <c r="U9" s="33" t="s">
        <v>186</v>
      </c>
      <c r="V9" s="33" t="s">
        <v>186</v>
      </c>
      <c r="W9" s="33" t="s">
        <v>186</v>
      </c>
      <c r="X9" s="33" t="s">
        <v>186</v>
      </c>
      <c r="Y9" s="33" t="s">
        <v>186</v>
      </c>
      <c r="Z9" s="33" t="s">
        <v>186</v>
      </c>
      <c r="AA9" s="33" t="s">
        <v>185</v>
      </c>
      <c r="AB9" s="33" t="s">
        <v>186</v>
      </c>
      <c r="AC9" s="33" t="s">
        <v>186</v>
      </c>
      <c r="AD9" s="33" t="s">
        <v>186</v>
      </c>
      <c r="AE9" s="33" t="s">
        <v>186</v>
      </c>
      <c r="AF9" s="33" t="s">
        <v>186</v>
      </c>
      <c r="AG9" s="33" t="s">
        <v>187</v>
      </c>
      <c r="AH9" s="33" t="s">
        <v>187</v>
      </c>
      <c r="AI9" s="33" t="s">
        <v>187</v>
      </c>
      <c r="AJ9" s="33" t="s">
        <v>187</v>
      </c>
      <c r="AK9" s="33" t="s">
        <v>187</v>
      </c>
      <c r="AL9" s="33" t="s">
        <v>187</v>
      </c>
      <c r="AM9" s="33" t="s">
        <v>186</v>
      </c>
      <c r="AN9" s="33" t="s">
        <v>187</v>
      </c>
      <c r="AO9" s="33" t="s">
        <v>187</v>
      </c>
      <c r="AP9" s="33" t="s">
        <v>187</v>
      </c>
      <c r="AQ9" s="33" t="s">
        <v>187</v>
      </c>
      <c r="AR9" s="33" t="s">
        <v>187</v>
      </c>
      <c r="AS9" s="33" t="s">
        <v>187</v>
      </c>
      <c r="AT9" s="33" t="s">
        <v>186</v>
      </c>
      <c r="AU9" s="33" t="s">
        <v>186</v>
      </c>
      <c r="AV9" s="33" t="s">
        <v>185</v>
      </c>
      <c r="AW9" s="33" t="s">
        <v>186</v>
      </c>
      <c r="AX9" s="33" t="s">
        <v>186</v>
      </c>
      <c r="AY9" s="33" t="s">
        <v>185</v>
      </c>
      <c r="AZ9" s="33" t="s">
        <v>186</v>
      </c>
      <c r="BA9" s="33" t="s">
        <v>187</v>
      </c>
      <c r="BB9" s="33" t="s">
        <v>187</v>
      </c>
      <c r="BC9" s="33" t="s">
        <v>187</v>
      </c>
      <c r="BD9" s="33" t="s">
        <v>187</v>
      </c>
      <c r="BE9" s="33" t="s">
        <v>186</v>
      </c>
      <c r="BF9" s="33" t="s">
        <v>186</v>
      </c>
      <c r="BG9" s="33" t="s">
        <v>185</v>
      </c>
      <c r="BH9" s="33" t="s">
        <v>185</v>
      </c>
      <c r="BI9" s="33" t="s">
        <v>185</v>
      </c>
      <c r="BJ9" s="33" t="s">
        <v>185</v>
      </c>
      <c r="BK9" s="33" t="s">
        <v>185</v>
      </c>
      <c r="BL9" s="33" t="s">
        <v>185</v>
      </c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</row>
    <row r="10" spans="13:95" ht="26.45" hidden="1" customHeight="1" thickBot="1">
      <c r="N10" s="57" t="s">
        <v>188</v>
      </c>
      <c r="O10" s="60"/>
      <c r="P10" s="34" t="s">
        <v>189</v>
      </c>
      <c r="Q10" s="35" t="s">
        <v>190</v>
      </c>
      <c r="R10" s="35" t="s">
        <v>190</v>
      </c>
      <c r="S10" s="35" t="s">
        <v>190</v>
      </c>
      <c r="T10" s="35" t="s">
        <v>190</v>
      </c>
      <c r="U10" s="35" t="s">
        <v>190</v>
      </c>
      <c r="V10" s="35" t="s">
        <v>190</v>
      </c>
      <c r="W10" s="35" t="s">
        <v>190</v>
      </c>
      <c r="X10" s="35" t="s">
        <v>190</v>
      </c>
      <c r="Y10" s="35" t="s">
        <v>190</v>
      </c>
      <c r="Z10" s="35" t="s">
        <v>190</v>
      </c>
      <c r="AA10" s="35" t="s">
        <v>190</v>
      </c>
      <c r="AB10" s="35" t="s">
        <v>190</v>
      </c>
      <c r="AC10" s="35" t="s">
        <v>190</v>
      </c>
      <c r="AD10" s="35" t="s">
        <v>190</v>
      </c>
      <c r="AE10" s="35" t="s">
        <v>190</v>
      </c>
      <c r="AF10" s="35" t="s">
        <v>190</v>
      </c>
      <c r="AG10" s="35" t="s">
        <v>190</v>
      </c>
      <c r="AH10" s="35" t="s">
        <v>190</v>
      </c>
      <c r="AI10" s="35" t="s">
        <v>190</v>
      </c>
      <c r="AJ10" s="35" t="s">
        <v>190</v>
      </c>
      <c r="AK10" s="35" t="s">
        <v>190</v>
      </c>
      <c r="AL10" s="35" t="s">
        <v>190</v>
      </c>
      <c r="AM10" s="35" t="s">
        <v>190</v>
      </c>
      <c r="AN10" s="35" t="s">
        <v>191</v>
      </c>
      <c r="AO10" s="35" t="s">
        <v>191</v>
      </c>
      <c r="AP10" s="35" t="s">
        <v>191</v>
      </c>
      <c r="AQ10" s="35" t="s">
        <v>191</v>
      </c>
      <c r="AR10" s="35" t="s">
        <v>191</v>
      </c>
      <c r="AS10" s="35" t="s">
        <v>190</v>
      </c>
      <c r="AT10" s="35" t="s">
        <v>190</v>
      </c>
      <c r="AU10" s="35" t="s">
        <v>190</v>
      </c>
      <c r="AV10" s="35" t="s">
        <v>190</v>
      </c>
      <c r="AW10" s="35" t="s">
        <v>190</v>
      </c>
      <c r="AX10" s="35" t="s">
        <v>190</v>
      </c>
      <c r="AY10" s="35" t="s">
        <v>190</v>
      </c>
      <c r="AZ10" s="35" t="s">
        <v>190</v>
      </c>
      <c r="BA10" s="35" t="s">
        <v>190</v>
      </c>
      <c r="BB10" s="35" t="s">
        <v>190</v>
      </c>
      <c r="BC10" s="35" t="s">
        <v>190</v>
      </c>
      <c r="BD10" s="35" t="s">
        <v>190</v>
      </c>
      <c r="BE10" s="35" t="s">
        <v>190</v>
      </c>
      <c r="BF10" s="35" t="s">
        <v>190</v>
      </c>
      <c r="BG10" s="35" t="s">
        <v>190</v>
      </c>
      <c r="BH10" s="35" t="s">
        <v>190</v>
      </c>
      <c r="BI10" s="35" t="s">
        <v>190</v>
      </c>
      <c r="BJ10" s="35" t="s">
        <v>190</v>
      </c>
      <c r="BK10" s="35" t="s">
        <v>190</v>
      </c>
      <c r="BL10" s="35" t="s">
        <v>190</v>
      </c>
      <c r="BM10" s="35" t="s">
        <v>190</v>
      </c>
      <c r="BN10" s="35" t="s">
        <v>190</v>
      </c>
      <c r="BO10" s="35" t="s">
        <v>190</v>
      </c>
      <c r="BP10" s="35" t="s">
        <v>190</v>
      </c>
      <c r="BQ10" s="35" t="s">
        <v>190</v>
      </c>
      <c r="BR10" s="35" t="s">
        <v>190</v>
      </c>
      <c r="BS10" s="35" t="s">
        <v>190</v>
      </c>
      <c r="BT10" s="35" t="s">
        <v>190</v>
      </c>
      <c r="BU10" s="35" t="s">
        <v>190</v>
      </c>
      <c r="BV10" s="35" t="s">
        <v>190</v>
      </c>
      <c r="BW10" s="35" t="s">
        <v>190</v>
      </c>
      <c r="BX10" s="35" t="s">
        <v>190</v>
      </c>
      <c r="BY10" s="35" t="s">
        <v>190</v>
      </c>
      <c r="BZ10" s="35" t="s">
        <v>192</v>
      </c>
      <c r="CA10" s="35" t="s">
        <v>192</v>
      </c>
      <c r="CB10" s="35" t="s">
        <v>190</v>
      </c>
      <c r="CC10" s="35" t="s">
        <v>190</v>
      </c>
      <c r="CD10" s="35" t="s">
        <v>190</v>
      </c>
      <c r="CE10" s="35" t="s">
        <v>190</v>
      </c>
      <c r="CF10" s="35" t="s">
        <v>190</v>
      </c>
      <c r="CG10" s="35" t="s">
        <v>192</v>
      </c>
      <c r="CH10" s="35" t="s">
        <v>190</v>
      </c>
      <c r="CI10" s="35" t="s">
        <v>190</v>
      </c>
      <c r="CJ10" s="35" t="s">
        <v>190</v>
      </c>
      <c r="CK10" s="35" t="s">
        <v>190</v>
      </c>
      <c r="CL10" s="35" t="s">
        <v>190</v>
      </c>
      <c r="CM10" s="35" t="s">
        <v>190</v>
      </c>
      <c r="CN10" s="35" t="s">
        <v>190</v>
      </c>
      <c r="CO10" s="35" t="s">
        <v>190</v>
      </c>
      <c r="CP10" s="35" t="s">
        <v>190</v>
      </c>
      <c r="CQ10" s="35" t="s">
        <v>190</v>
      </c>
    </row>
    <row r="11" spans="13:95" ht="26.45" hidden="1" customHeight="1" thickBot="1">
      <c r="N11" s="52" t="s">
        <v>193</v>
      </c>
      <c r="O11" s="9" t="s">
        <v>194</v>
      </c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7"/>
      <c r="BR11" s="37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</row>
    <row r="12" spans="13:95" ht="26.45" hidden="1" customHeight="1" thickBot="1">
      <c r="N12" s="53"/>
      <c r="O12" s="9" t="s">
        <v>195</v>
      </c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9"/>
      <c r="BQ12" s="39"/>
      <c r="BR12" s="39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</row>
    <row r="13" spans="13:95" ht="26.45" hidden="1" customHeight="1" thickBot="1">
      <c r="N13" s="53"/>
      <c r="O13" s="9" t="s">
        <v>196</v>
      </c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9"/>
      <c r="BQ13" s="39"/>
      <c r="BR13" s="39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</row>
    <row r="14" spans="13:95" ht="26.45" hidden="1" customHeight="1" thickBot="1">
      <c r="N14" s="53"/>
      <c r="O14" s="9" t="s">
        <v>197</v>
      </c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</row>
    <row r="15" spans="13:95" ht="18.600000000000001" hidden="1" customHeight="1" thickBot="1">
      <c r="N15" s="53"/>
      <c r="O15" s="9" t="s">
        <v>198</v>
      </c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</row>
    <row r="16" spans="13:95" ht="18.600000000000001" hidden="1" customHeight="1" thickBot="1">
      <c r="N16" s="53"/>
      <c r="O16" s="10" t="s">
        <v>199</v>
      </c>
      <c r="P16" s="41">
        <f t="shared" ref="P16:AU16" si="0">SUM(P11:P15)</f>
        <v>0</v>
      </c>
      <c r="Q16" s="41">
        <f t="shared" si="0"/>
        <v>0</v>
      </c>
      <c r="R16" s="41">
        <f t="shared" si="0"/>
        <v>0</v>
      </c>
      <c r="S16" s="41">
        <f t="shared" si="0"/>
        <v>0</v>
      </c>
      <c r="T16" s="41">
        <f t="shared" si="0"/>
        <v>0</v>
      </c>
      <c r="U16" s="41">
        <f t="shared" si="0"/>
        <v>0</v>
      </c>
      <c r="V16" s="41">
        <f t="shared" si="0"/>
        <v>0</v>
      </c>
      <c r="W16" s="41">
        <f t="shared" si="0"/>
        <v>0</v>
      </c>
      <c r="X16" s="41">
        <f t="shared" si="0"/>
        <v>0</v>
      </c>
      <c r="Y16" s="41">
        <f t="shared" si="0"/>
        <v>0</v>
      </c>
      <c r="Z16" s="41">
        <f t="shared" si="0"/>
        <v>0</v>
      </c>
      <c r="AA16" s="41">
        <f t="shared" si="0"/>
        <v>0</v>
      </c>
      <c r="AB16" s="41">
        <f t="shared" si="0"/>
        <v>0</v>
      </c>
      <c r="AC16" s="41">
        <f t="shared" si="0"/>
        <v>0</v>
      </c>
      <c r="AD16" s="41">
        <f t="shared" si="0"/>
        <v>0</v>
      </c>
      <c r="AE16" s="41">
        <f t="shared" si="0"/>
        <v>0</v>
      </c>
      <c r="AF16" s="41">
        <f t="shared" si="0"/>
        <v>0</v>
      </c>
      <c r="AG16" s="41">
        <f t="shared" si="0"/>
        <v>0</v>
      </c>
      <c r="AH16" s="41">
        <f t="shared" si="0"/>
        <v>0</v>
      </c>
      <c r="AI16" s="41">
        <f t="shared" si="0"/>
        <v>0</v>
      </c>
      <c r="AJ16" s="41">
        <f t="shared" si="0"/>
        <v>0</v>
      </c>
      <c r="AK16" s="41">
        <f t="shared" si="0"/>
        <v>0</v>
      </c>
      <c r="AL16" s="41">
        <f t="shared" si="0"/>
        <v>0</v>
      </c>
      <c r="AM16" s="41">
        <f t="shared" si="0"/>
        <v>0</v>
      </c>
      <c r="AN16" s="41">
        <f t="shared" si="0"/>
        <v>0</v>
      </c>
      <c r="AO16" s="41">
        <f t="shared" si="0"/>
        <v>0</v>
      </c>
      <c r="AP16" s="41">
        <f t="shared" si="0"/>
        <v>0</v>
      </c>
      <c r="AQ16" s="41">
        <f t="shared" si="0"/>
        <v>0</v>
      </c>
      <c r="AR16" s="41">
        <f t="shared" si="0"/>
        <v>0</v>
      </c>
      <c r="AS16" s="41">
        <f t="shared" si="0"/>
        <v>0</v>
      </c>
      <c r="AT16" s="41">
        <f t="shared" si="0"/>
        <v>0</v>
      </c>
      <c r="AU16" s="41">
        <f t="shared" si="0"/>
        <v>0</v>
      </c>
      <c r="AV16" s="41">
        <f t="shared" ref="AV16:CJ16" si="1">SUM(AV11:AV15)</f>
        <v>0</v>
      </c>
      <c r="AW16" s="41">
        <f t="shared" si="1"/>
        <v>0</v>
      </c>
      <c r="AX16" s="41">
        <f t="shared" si="1"/>
        <v>0</v>
      </c>
      <c r="AY16" s="41">
        <f t="shared" si="1"/>
        <v>0</v>
      </c>
      <c r="AZ16" s="41">
        <f t="shared" si="1"/>
        <v>0</v>
      </c>
      <c r="BA16" s="41">
        <f t="shared" si="1"/>
        <v>0</v>
      </c>
      <c r="BB16" s="41">
        <f t="shared" si="1"/>
        <v>0</v>
      </c>
      <c r="BC16" s="41">
        <f t="shared" si="1"/>
        <v>0</v>
      </c>
      <c r="BD16" s="41">
        <f t="shared" si="1"/>
        <v>0</v>
      </c>
      <c r="BE16" s="41">
        <f t="shared" si="1"/>
        <v>0</v>
      </c>
      <c r="BF16" s="41">
        <f t="shared" si="1"/>
        <v>0</v>
      </c>
      <c r="BG16" s="41">
        <f t="shared" si="1"/>
        <v>0</v>
      </c>
      <c r="BH16" s="41">
        <f t="shared" si="1"/>
        <v>0</v>
      </c>
      <c r="BI16" s="41">
        <f t="shared" si="1"/>
        <v>0</v>
      </c>
      <c r="BJ16" s="41">
        <f t="shared" si="1"/>
        <v>0</v>
      </c>
      <c r="BK16" s="41">
        <f t="shared" si="1"/>
        <v>0</v>
      </c>
      <c r="BL16" s="41">
        <f t="shared" si="1"/>
        <v>0</v>
      </c>
      <c r="BM16" s="41">
        <f t="shared" si="1"/>
        <v>0</v>
      </c>
      <c r="BN16" s="41">
        <f t="shared" si="1"/>
        <v>0</v>
      </c>
      <c r="BO16" s="41">
        <f t="shared" si="1"/>
        <v>0</v>
      </c>
      <c r="BP16" s="41">
        <f t="shared" si="1"/>
        <v>0</v>
      </c>
      <c r="BQ16" s="41">
        <f t="shared" si="1"/>
        <v>0</v>
      </c>
      <c r="BR16" s="41">
        <f t="shared" si="1"/>
        <v>0</v>
      </c>
      <c r="BS16" s="41">
        <f t="shared" si="1"/>
        <v>0</v>
      </c>
      <c r="BT16" s="41">
        <f t="shared" si="1"/>
        <v>0</v>
      </c>
      <c r="BU16" s="41">
        <f t="shared" si="1"/>
        <v>0</v>
      </c>
      <c r="BV16" s="41">
        <f t="shared" si="1"/>
        <v>0</v>
      </c>
      <c r="BW16" s="41">
        <f t="shared" si="1"/>
        <v>0</v>
      </c>
      <c r="BX16" s="41">
        <f t="shared" si="1"/>
        <v>0</v>
      </c>
      <c r="BY16" s="41">
        <f t="shared" si="1"/>
        <v>0</v>
      </c>
      <c r="BZ16" s="41">
        <f t="shared" si="1"/>
        <v>0</v>
      </c>
      <c r="CA16" s="41">
        <f t="shared" si="1"/>
        <v>0</v>
      </c>
      <c r="CB16" s="41">
        <f t="shared" si="1"/>
        <v>0</v>
      </c>
      <c r="CC16" s="41">
        <f t="shared" si="1"/>
        <v>0</v>
      </c>
      <c r="CD16" s="41">
        <f t="shared" si="1"/>
        <v>0</v>
      </c>
      <c r="CE16" s="41">
        <f t="shared" si="1"/>
        <v>0</v>
      </c>
      <c r="CF16" s="41">
        <f t="shared" si="1"/>
        <v>0</v>
      </c>
      <c r="CG16" s="41">
        <f t="shared" si="1"/>
        <v>0</v>
      </c>
      <c r="CH16" s="41">
        <f t="shared" si="1"/>
        <v>0</v>
      </c>
      <c r="CI16" s="41">
        <f t="shared" si="1"/>
        <v>0</v>
      </c>
      <c r="CJ16" s="41">
        <f t="shared" si="1"/>
        <v>0</v>
      </c>
      <c r="CK16" s="41">
        <f>SUM(CK11:CK15)</f>
        <v>0</v>
      </c>
      <c r="CL16" s="41">
        <f>SUM(CL11:CL15)</f>
        <v>0</v>
      </c>
      <c r="CM16" s="41">
        <f>SUM(CM11:CM15)</f>
        <v>0</v>
      </c>
      <c r="CN16" s="41">
        <f>SUM(CN11:CN15)</f>
        <v>0</v>
      </c>
      <c r="CO16" s="41">
        <f>SUM(CO11:CO15)</f>
        <v>0</v>
      </c>
      <c r="CP16" s="41">
        <f>SUM(CP11:CP15)</f>
        <v>0</v>
      </c>
      <c r="CQ16" s="41">
        <f>SUM(CQ11:CQ15)</f>
        <v>0</v>
      </c>
    </row>
    <row r="17" spans="1:95">
      <c r="N17" s="61" t="s">
        <v>200</v>
      </c>
      <c r="O17" s="8" t="s">
        <v>201</v>
      </c>
      <c r="P17" s="42"/>
      <c r="Q17" s="42">
        <v>2</v>
      </c>
      <c r="R17" s="42">
        <v>3</v>
      </c>
      <c r="S17" s="42">
        <v>5</v>
      </c>
      <c r="T17" s="42">
        <v>5</v>
      </c>
      <c r="U17" s="42">
        <v>3</v>
      </c>
      <c r="V17" s="42">
        <v>4</v>
      </c>
      <c r="W17" s="42">
        <v>5</v>
      </c>
      <c r="X17" s="42">
        <v>2</v>
      </c>
      <c r="Y17" s="42">
        <v>1</v>
      </c>
      <c r="Z17" s="42">
        <v>1</v>
      </c>
      <c r="AA17" s="42">
        <v>1</v>
      </c>
      <c r="AB17" s="42">
        <v>1</v>
      </c>
      <c r="AC17" s="42">
        <v>1</v>
      </c>
      <c r="AD17" s="42">
        <v>1</v>
      </c>
      <c r="AE17" s="42">
        <v>3</v>
      </c>
      <c r="AF17" s="42">
        <v>0.5</v>
      </c>
      <c r="AG17" s="42">
        <v>2</v>
      </c>
      <c r="AH17" s="42">
        <v>0.5</v>
      </c>
      <c r="AI17" s="42">
        <v>2</v>
      </c>
      <c r="AJ17" s="42">
        <v>0.5</v>
      </c>
      <c r="AK17" s="42">
        <v>0.5</v>
      </c>
      <c r="AL17" s="42">
        <v>3</v>
      </c>
      <c r="AM17" s="42">
        <v>1</v>
      </c>
      <c r="AN17" s="42">
        <v>1</v>
      </c>
      <c r="AO17" s="42">
        <v>1</v>
      </c>
      <c r="AP17" s="42">
        <v>2</v>
      </c>
      <c r="AQ17" s="42"/>
      <c r="AR17" s="42">
        <v>2</v>
      </c>
      <c r="AS17" s="42">
        <v>2</v>
      </c>
      <c r="AT17" s="42">
        <v>2</v>
      </c>
      <c r="AU17" s="42">
        <v>2</v>
      </c>
      <c r="AV17" s="42">
        <v>2</v>
      </c>
      <c r="AW17" s="42">
        <v>2</v>
      </c>
      <c r="AX17" s="42">
        <v>4</v>
      </c>
      <c r="AY17" s="42"/>
      <c r="AZ17" s="42"/>
      <c r="BA17" s="42">
        <v>2</v>
      </c>
      <c r="BB17" s="42"/>
      <c r="BC17" s="42"/>
      <c r="BD17" s="42"/>
      <c r="BE17" s="42"/>
      <c r="BF17" s="42"/>
      <c r="BG17" s="42">
        <v>0.5</v>
      </c>
      <c r="BH17" s="42">
        <v>1</v>
      </c>
      <c r="BI17" s="42">
        <v>0.5</v>
      </c>
      <c r="BJ17" s="42"/>
      <c r="BK17" s="42"/>
      <c r="BL17" s="42"/>
      <c r="BM17" s="42"/>
      <c r="BN17" s="42">
        <v>1</v>
      </c>
      <c r="BO17" s="42"/>
      <c r="BP17" s="42">
        <v>1</v>
      </c>
      <c r="BQ17" s="42">
        <v>1</v>
      </c>
      <c r="BR17" s="42">
        <v>1</v>
      </c>
      <c r="BS17" s="42"/>
      <c r="BT17" s="42">
        <v>1</v>
      </c>
      <c r="BU17" s="42">
        <v>1</v>
      </c>
      <c r="BV17" s="42">
        <v>1</v>
      </c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</row>
    <row r="18" spans="1:95">
      <c r="N18" s="61"/>
      <c r="O18" s="8" t="s">
        <v>202</v>
      </c>
      <c r="P18" s="38">
        <v>0</v>
      </c>
      <c r="Q18" s="38">
        <v>3</v>
      </c>
      <c r="R18" s="38">
        <v>3</v>
      </c>
      <c r="S18" s="38">
        <v>9</v>
      </c>
      <c r="T18" s="38">
        <v>24</v>
      </c>
      <c r="U18" s="38">
        <v>6</v>
      </c>
      <c r="V18" s="38">
        <v>7</v>
      </c>
      <c r="W18" s="38">
        <v>25</v>
      </c>
      <c r="X18" s="38">
        <v>6</v>
      </c>
      <c r="Y18" s="38">
        <v>3</v>
      </c>
      <c r="Z18" s="38">
        <v>4</v>
      </c>
      <c r="AA18" s="38">
        <v>6</v>
      </c>
      <c r="AB18" s="38">
        <v>3</v>
      </c>
      <c r="AC18" s="38">
        <v>4</v>
      </c>
      <c r="AD18" s="38">
        <v>4</v>
      </c>
      <c r="AE18" s="38">
        <v>7</v>
      </c>
      <c r="AF18" s="38">
        <v>4</v>
      </c>
      <c r="AG18" s="38">
        <v>4</v>
      </c>
      <c r="AH18" s="38">
        <v>4</v>
      </c>
      <c r="AI18" s="38">
        <v>7</v>
      </c>
      <c r="AJ18" s="38">
        <v>2</v>
      </c>
      <c r="AK18" s="38">
        <v>4</v>
      </c>
      <c r="AL18" s="38">
        <v>10</v>
      </c>
      <c r="AM18" s="38">
        <v>2</v>
      </c>
      <c r="AN18" s="38">
        <v>3.5</v>
      </c>
      <c r="AO18" s="38">
        <v>10</v>
      </c>
      <c r="AP18" s="38">
        <v>19</v>
      </c>
      <c r="AQ18" s="38">
        <v>1</v>
      </c>
      <c r="AR18" s="38">
        <v>2</v>
      </c>
      <c r="AS18" s="38">
        <v>4</v>
      </c>
      <c r="AT18" s="38">
        <v>9</v>
      </c>
      <c r="AU18" s="38">
        <v>14</v>
      </c>
      <c r="AV18" s="38">
        <v>12</v>
      </c>
      <c r="AW18" s="38">
        <v>17</v>
      </c>
      <c r="AX18" s="38">
        <v>20</v>
      </c>
      <c r="AY18" s="38">
        <v>10</v>
      </c>
      <c r="AZ18" s="38">
        <v>16</v>
      </c>
      <c r="BA18" s="38">
        <v>6</v>
      </c>
      <c r="BB18" s="38">
        <v>1</v>
      </c>
      <c r="BC18" s="38">
        <v>3</v>
      </c>
      <c r="BD18" s="38">
        <v>1</v>
      </c>
      <c r="BE18" s="38">
        <v>1</v>
      </c>
      <c r="BF18" s="38">
        <v>1</v>
      </c>
      <c r="BG18" s="38">
        <v>2</v>
      </c>
      <c r="BH18" s="38">
        <v>4</v>
      </c>
      <c r="BI18" s="38">
        <v>3</v>
      </c>
      <c r="BJ18" s="38">
        <v>2</v>
      </c>
      <c r="BK18" s="38">
        <v>1</v>
      </c>
      <c r="BL18" s="38">
        <v>3</v>
      </c>
      <c r="BM18" s="38">
        <v>3</v>
      </c>
      <c r="BN18" s="38">
        <v>5</v>
      </c>
      <c r="BO18" s="38">
        <v>4</v>
      </c>
      <c r="BP18" s="38">
        <v>5</v>
      </c>
      <c r="BQ18" s="38">
        <v>7</v>
      </c>
      <c r="BR18" s="38">
        <v>15</v>
      </c>
      <c r="BS18" s="38">
        <v>1</v>
      </c>
      <c r="BT18" s="38">
        <v>4</v>
      </c>
      <c r="BU18" s="38">
        <v>3</v>
      </c>
      <c r="BV18" s="38">
        <v>9</v>
      </c>
      <c r="BW18" s="38">
        <v>15</v>
      </c>
      <c r="BX18" s="38">
        <v>7</v>
      </c>
      <c r="BY18" s="38">
        <v>15</v>
      </c>
      <c r="BZ18" s="38">
        <v>7</v>
      </c>
      <c r="CA18" s="38">
        <v>1</v>
      </c>
      <c r="CB18" s="38">
        <v>5</v>
      </c>
      <c r="CC18" s="38">
        <v>11</v>
      </c>
      <c r="CD18" s="38">
        <v>3</v>
      </c>
      <c r="CE18" s="38">
        <v>4</v>
      </c>
      <c r="CF18" s="38">
        <v>2</v>
      </c>
      <c r="CG18" s="38" t="s">
        <v>203</v>
      </c>
      <c r="CH18" s="38">
        <v>4</v>
      </c>
      <c r="CI18" s="38">
        <v>6</v>
      </c>
      <c r="CJ18" s="38">
        <v>5</v>
      </c>
      <c r="CK18" s="38">
        <v>15</v>
      </c>
      <c r="CL18" s="38">
        <v>3</v>
      </c>
      <c r="CM18" s="38">
        <v>15</v>
      </c>
      <c r="CN18" s="38">
        <v>15</v>
      </c>
      <c r="CO18" s="38" t="s">
        <v>203</v>
      </c>
      <c r="CP18" s="38" t="s">
        <v>203</v>
      </c>
      <c r="CQ18" s="38" t="s">
        <v>203</v>
      </c>
    </row>
    <row r="19" spans="1:95" ht="27">
      <c r="N19" s="61"/>
      <c r="O19" s="8" t="s">
        <v>204</v>
      </c>
      <c r="P19" s="38"/>
      <c r="Q19" s="38">
        <v>1</v>
      </c>
      <c r="R19" s="38">
        <v>1</v>
      </c>
      <c r="S19" s="38">
        <v>1</v>
      </c>
      <c r="T19" s="38">
        <v>1</v>
      </c>
      <c r="U19" s="38">
        <v>1</v>
      </c>
      <c r="V19" s="38">
        <v>2</v>
      </c>
      <c r="W19" s="38">
        <v>2</v>
      </c>
      <c r="X19" s="38">
        <v>2</v>
      </c>
      <c r="Y19" s="38">
        <v>1</v>
      </c>
      <c r="Z19" s="38">
        <v>1</v>
      </c>
      <c r="AA19" s="38"/>
      <c r="AB19" s="38">
        <v>1</v>
      </c>
      <c r="AC19" s="38">
        <v>1</v>
      </c>
      <c r="AD19" s="38">
        <v>1</v>
      </c>
      <c r="AE19" s="38">
        <v>1</v>
      </c>
      <c r="AF19" s="38">
        <v>0.5</v>
      </c>
      <c r="AG19" s="38">
        <v>1</v>
      </c>
      <c r="AH19" s="38">
        <v>0.5</v>
      </c>
      <c r="AI19" s="38">
        <v>1</v>
      </c>
      <c r="AJ19" s="38">
        <v>0.5</v>
      </c>
      <c r="AK19" s="38">
        <v>0.5</v>
      </c>
      <c r="AL19" s="38">
        <v>3</v>
      </c>
      <c r="AM19" s="38">
        <v>1</v>
      </c>
      <c r="AN19" s="38">
        <v>1</v>
      </c>
      <c r="AO19" s="38">
        <v>1</v>
      </c>
      <c r="AP19" s="38">
        <v>2</v>
      </c>
      <c r="AQ19" s="38"/>
      <c r="AR19" s="38">
        <v>1</v>
      </c>
      <c r="AS19" s="38">
        <v>2</v>
      </c>
      <c r="AT19" s="38">
        <v>1</v>
      </c>
      <c r="AU19" s="38">
        <v>1</v>
      </c>
      <c r="AV19" s="38">
        <v>1</v>
      </c>
      <c r="AW19" s="38">
        <v>1</v>
      </c>
      <c r="AX19" s="38">
        <v>4</v>
      </c>
      <c r="AY19" s="38"/>
      <c r="AZ19" s="38"/>
      <c r="BA19" s="38">
        <v>1</v>
      </c>
      <c r="BB19" s="38"/>
      <c r="BC19" s="38"/>
      <c r="BD19" s="38"/>
      <c r="BE19" s="38"/>
      <c r="BF19" s="38"/>
      <c r="BG19" s="38">
        <v>0.5</v>
      </c>
      <c r="BH19" s="38">
        <v>1</v>
      </c>
      <c r="BI19" s="38">
        <v>0.5</v>
      </c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</row>
    <row r="20" spans="1:95" ht="19.5" thickBot="1">
      <c r="M20" s="3"/>
      <c r="N20" s="61"/>
      <c r="O20" s="10" t="s">
        <v>199</v>
      </c>
      <c r="P20" s="43">
        <f t="shared" ref="P20:CA20" si="2">SUM(P17:P19)</f>
        <v>0</v>
      </c>
      <c r="Q20" s="43">
        <f t="shared" si="2"/>
        <v>6</v>
      </c>
      <c r="R20" s="43">
        <f t="shared" si="2"/>
        <v>7</v>
      </c>
      <c r="S20" s="43">
        <f t="shared" si="2"/>
        <v>15</v>
      </c>
      <c r="T20" s="43">
        <f t="shared" si="2"/>
        <v>30</v>
      </c>
      <c r="U20" s="43">
        <f t="shared" si="2"/>
        <v>10</v>
      </c>
      <c r="V20" s="43">
        <f t="shared" si="2"/>
        <v>13</v>
      </c>
      <c r="W20" s="43">
        <f t="shared" si="2"/>
        <v>32</v>
      </c>
      <c r="X20" s="43">
        <f t="shared" si="2"/>
        <v>10</v>
      </c>
      <c r="Y20" s="43">
        <f t="shared" si="2"/>
        <v>5</v>
      </c>
      <c r="Z20" s="43">
        <f t="shared" si="2"/>
        <v>6</v>
      </c>
      <c r="AA20" s="43">
        <f t="shared" si="2"/>
        <v>7</v>
      </c>
      <c r="AB20" s="43">
        <f t="shared" si="2"/>
        <v>5</v>
      </c>
      <c r="AC20" s="43">
        <f t="shared" si="2"/>
        <v>6</v>
      </c>
      <c r="AD20" s="43">
        <f t="shared" si="2"/>
        <v>6</v>
      </c>
      <c r="AE20" s="43">
        <f t="shared" si="2"/>
        <v>11</v>
      </c>
      <c r="AF20" s="43">
        <f t="shared" si="2"/>
        <v>5</v>
      </c>
      <c r="AG20" s="43">
        <f t="shared" si="2"/>
        <v>7</v>
      </c>
      <c r="AH20" s="43">
        <f t="shared" si="2"/>
        <v>5</v>
      </c>
      <c r="AI20" s="43">
        <f t="shared" si="2"/>
        <v>10</v>
      </c>
      <c r="AJ20" s="43">
        <f t="shared" si="2"/>
        <v>3</v>
      </c>
      <c r="AK20" s="43">
        <f t="shared" si="2"/>
        <v>5</v>
      </c>
      <c r="AL20" s="43">
        <f t="shared" si="2"/>
        <v>16</v>
      </c>
      <c r="AM20" s="43">
        <f t="shared" si="2"/>
        <v>4</v>
      </c>
      <c r="AN20" s="43">
        <f t="shared" si="2"/>
        <v>5.5</v>
      </c>
      <c r="AO20" s="43">
        <f t="shared" si="2"/>
        <v>12</v>
      </c>
      <c r="AP20" s="43">
        <f t="shared" si="2"/>
        <v>23</v>
      </c>
      <c r="AQ20" s="43">
        <f t="shared" si="2"/>
        <v>1</v>
      </c>
      <c r="AR20" s="43">
        <f t="shared" si="2"/>
        <v>5</v>
      </c>
      <c r="AS20" s="43">
        <f t="shared" si="2"/>
        <v>8</v>
      </c>
      <c r="AT20" s="43">
        <f t="shared" si="2"/>
        <v>12</v>
      </c>
      <c r="AU20" s="43">
        <f t="shared" si="2"/>
        <v>17</v>
      </c>
      <c r="AV20" s="43">
        <f t="shared" si="2"/>
        <v>15</v>
      </c>
      <c r="AW20" s="43">
        <f t="shared" si="2"/>
        <v>20</v>
      </c>
      <c r="AX20" s="43">
        <f t="shared" si="2"/>
        <v>28</v>
      </c>
      <c r="AY20" s="43">
        <f t="shared" si="2"/>
        <v>10</v>
      </c>
      <c r="AZ20" s="43">
        <f t="shared" si="2"/>
        <v>16</v>
      </c>
      <c r="BA20" s="43">
        <f t="shared" si="2"/>
        <v>9</v>
      </c>
      <c r="BB20" s="43">
        <f t="shared" si="2"/>
        <v>1</v>
      </c>
      <c r="BC20" s="43">
        <f t="shared" si="2"/>
        <v>3</v>
      </c>
      <c r="BD20" s="43">
        <f t="shared" si="2"/>
        <v>1</v>
      </c>
      <c r="BE20" s="43">
        <f t="shared" si="2"/>
        <v>1</v>
      </c>
      <c r="BF20" s="43">
        <f t="shared" si="2"/>
        <v>1</v>
      </c>
      <c r="BG20" s="43">
        <f t="shared" si="2"/>
        <v>3</v>
      </c>
      <c r="BH20" s="43">
        <f t="shared" si="2"/>
        <v>6</v>
      </c>
      <c r="BI20" s="43">
        <f t="shared" si="2"/>
        <v>4</v>
      </c>
      <c r="BJ20" s="43">
        <f t="shared" si="2"/>
        <v>2</v>
      </c>
      <c r="BK20" s="43">
        <f t="shared" si="2"/>
        <v>1</v>
      </c>
      <c r="BL20" s="43">
        <f t="shared" si="2"/>
        <v>3</v>
      </c>
      <c r="BM20" s="43">
        <f t="shared" si="2"/>
        <v>3</v>
      </c>
      <c r="BN20" s="43">
        <f t="shared" si="2"/>
        <v>6</v>
      </c>
      <c r="BO20" s="43">
        <f t="shared" si="2"/>
        <v>4</v>
      </c>
      <c r="BP20" s="43">
        <f t="shared" si="2"/>
        <v>6</v>
      </c>
      <c r="BQ20" s="43">
        <f t="shared" si="2"/>
        <v>8</v>
      </c>
      <c r="BR20" s="43">
        <f t="shared" si="2"/>
        <v>16</v>
      </c>
      <c r="BS20" s="43">
        <f t="shared" si="2"/>
        <v>1</v>
      </c>
      <c r="BT20" s="43">
        <f t="shared" si="2"/>
        <v>5</v>
      </c>
      <c r="BU20" s="43">
        <f t="shared" si="2"/>
        <v>4</v>
      </c>
      <c r="BV20" s="43">
        <f t="shared" si="2"/>
        <v>10</v>
      </c>
      <c r="BW20" s="43">
        <f t="shared" si="2"/>
        <v>15</v>
      </c>
      <c r="BX20" s="43">
        <f t="shared" si="2"/>
        <v>7</v>
      </c>
      <c r="BY20" s="43">
        <f t="shared" si="2"/>
        <v>15</v>
      </c>
      <c r="BZ20" s="43">
        <f t="shared" si="2"/>
        <v>7</v>
      </c>
      <c r="CA20" s="43">
        <f t="shared" si="2"/>
        <v>1</v>
      </c>
      <c r="CB20" s="43">
        <f t="shared" ref="CB20:CJ20" si="3">SUM(CB17:CB19)</f>
        <v>5</v>
      </c>
      <c r="CC20" s="43">
        <f t="shared" si="3"/>
        <v>11</v>
      </c>
      <c r="CD20" s="43">
        <f t="shared" si="3"/>
        <v>3</v>
      </c>
      <c r="CE20" s="43">
        <f t="shared" si="3"/>
        <v>4</v>
      </c>
      <c r="CF20" s="43">
        <f t="shared" si="3"/>
        <v>2</v>
      </c>
      <c r="CG20" s="43">
        <f t="shared" si="3"/>
        <v>0</v>
      </c>
      <c r="CH20" s="43">
        <f t="shared" si="3"/>
        <v>4</v>
      </c>
      <c r="CI20" s="43">
        <f t="shared" si="3"/>
        <v>6</v>
      </c>
      <c r="CJ20" s="43">
        <f t="shared" si="3"/>
        <v>5</v>
      </c>
      <c r="CK20" s="43">
        <f>SUM(CK17:CK19)</f>
        <v>15</v>
      </c>
      <c r="CL20" s="43">
        <f>SUM(CL17:CL19)</f>
        <v>3</v>
      </c>
      <c r="CM20" s="43">
        <f>SUM(CM17:CM19)</f>
        <v>15</v>
      </c>
      <c r="CN20" s="43">
        <f>SUM(CN17:CN19)</f>
        <v>15</v>
      </c>
      <c r="CO20" s="43">
        <f>SUM(CO17:CO19)</f>
        <v>0</v>
      </c>
      <c r="CP20" s="43">
        <f>SUM(CP17:CP19)</f>
        <v>0</v>
      </c>
      <c r="CQ20" s="43">
        <f>SUM(CQ17:CQ19)</f>
        <v>0</v>
      </c>
    </row>
    <row r="21" spans="1:95" ht="19.5" thickBot="1">
      <c r="M21" s="3"/>
      <c r="N21" s="52" t="s">
        <v>205</v>
      </c>
      <c r="O21" s="9" t="s">
        <v>206</v>
      </c>
      <c r="P21" s="44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</row>
    <row r="22" spans="1:95" ht="19.5" thickBot="1">
      <c r="N22" s="53"/>
      <c r="O22" s="9" t="s">
        <v>201</v>
      </c>
      <c r="P22" s="46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</row>
    <row r="23" spans="1:95" ht="19.5" thickBot="1">
      <c r="N23" s="53"/>
      <c r="O23" s="9" t="s">
        <v>202</v>
      </c>
      <c r="P23" s="4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</row>
    <row r="24" spans="1:95" ht="27.75" thickBot="1">
      <c r="N24" s="53"/>
      <c r="O24" s="9" t="s">
        <v>204</v>
      </c>
      <c r="P24" s="47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</row>
    <row r="25" spans="1:95">
      <c r="N25" s="53"/>
      <c r="O25" s="10" t="s">
        <v>199</v>
      </c>
      <c r="P25" s="48">
        <f t="shared" ref="P25:CA25" si="4">SUM(P22:P24)</f>
        <v>0</v>
      </c>
      <c r="Q25" s="41">
        <f t="shared" si="4"/>
        <v>0</v>
      </c>
      <c r="R25" s="41">
        <f t="shared" si="4"/>
        <v>0</v>
      </c>
      <c r="S25" s="41">
        <f t="shared" si="4"/>
        <v>0</v>
      </c>
      <c r="T25" s="41">
        <f t="shared" si="4"/>
        <v>0</v>
      </c>
      <c r="U25" s="41">
        <f t="shared" si="4"/>
        <v>0</v>
      </c>
      <c r="V25" s="41">
        <f t="shared" si="4"/>
        <v>0</v>
      </c>
      <c r="W25" s="41">
        <f t="shared" si="4"/>
        <v>0</v>
      </c>
      <c r="X25" s="41">
        <f t="shared" si="4"/>
        <v>0</v>
      </c>
      <c r="Y25" s="41">
        <f t="shared" si="4"/>
        <v>0</v>
      </c>
      <c r="Z25" s="41">
        <f t="shared" si="4"/>
        <v>0</v>
      </c>
      <c r="AA25" s="41">
        <f t="shared" si="4"/>
        <v>0</v>
      </c>
      <c r="AB25" s="41">
        <f t="shared" si="4"/>
        <v>0</v>
      </c>
      <c r="AC25" s="41">
        <f t="shared" si="4"/>
        <v>0</v>
      </c>
      <c r="AD25" s="41">
        <f t="shared" si="4"/>
        <v>0</v>
      </c>
      <c r="AE25" s="41">
        <f t="shared" si="4"/>
        <v>0</v>
      </c>
      <c r="AF25" s="41">
        <f t="shared" si="4"/>
        <v>0</v>
      </c>
      <c r="AG25" s="41">
        <f t="shared" si="4"/>
        <v>0</v>
      </c>
      <c r="AH25" s="41">
        <f t="shared" si="4"/>
        <v>0</v>
      </c>
      <c r="AI25" s="41">
        <f t="shared" si="4"/>
        <v>0</v>
      </c>
      <c r="AJ25" s="41">
        <f t="shared" si="4"/>
        <v>0</v>
      </c>
      <c r="AK25" s="41">
        <f t="shared" si="4"/>
        <v>0</v>
      </c>
      <c r="AL25" s="41">
        <f t="shared" si="4"/>
        <v>0</v>
      </c>
      <c r="AM25" s="41">
        <f t="shared" si="4"/>
        <v>0</v>
      </c>
      <c r="AN25" s="41">
        <f t="shared" si="4"/>
        <v>0</v>
      </c>
      <c r="AO25" s="41">
        <f t="shared" si="4"/>
        <v>0</v>
      </c>
      <c r="AP25" s="41">
        <f t="shared" si="4"/>
        <v>0</v>
      </c>
      <c r="AQ25" s="41">
        <f t="shared" si="4"/>
        <v>0</v>
      </c>
      <c r="AR25" s="41">
        <f t="shared" si="4"/>
        <v>0</v>
      </c>
      <c r="AS25" s="41">
        <f t="shared" si="4"/>
        <v>0</v>
      </c>
      <c r="AT25" s="41">
        <f t="shared" si="4"/>
        <v>0</v>
      </c>
      <c r="AU25" s="41">
        <f t="shared" si="4"/>
        <v>0</v>
      </c>
      <c r="AV25" s="41">
        <f t="shared" si="4"/>
        <v>0</v>
      </c>
      <c r="AW25" s="41">
        <f t="shared" si="4"/>
        <v>0</v>
      </c>
      <c r="AX25" s="41">
        <f t="shared" si="4"/>
        <v>0</v>
      </c>
      <c r="AY25" s="41">
        <f t="shared" si="4"/>
        <v>0</v>
      </c>
      <c r="AZ25" s="41">
        <f t="shared" si="4"/>
        <v>0</v>
      </c>
      <c r="BA25" s="41">
        <f t="shared" si="4"/>
        <v>0</v>
      </c>
      <c r="BB25" s="41">
        <f t="shared" si="4"/>
        <v>0</v>
      </c>
      <c r="BC25" s="41">
        <f t="shared" si="4"/>
        <v>0</v>
      </c>
      <c r="BD25" s="41">
        <f t="shared" si="4"/>
        <v>0</v>
      </c>
      <c r="BE25" s="41">
        <f t="shared" si="4"/>
        <v>0</v>
      </c>
      <c r="BF25" s="41">
        <f t="shared" si="4"/>
        <v>0</v>
      </c>
      <c r="BG25" s="41">
        <f t="shared" si="4"/>
        <v>0</v>
      </c>
      <c r="BH25" s="41">
        <f t="shared" si="4"/>
        <v>0</v>
      </c>
      <c r="BI25" s="41">
        <f t="shared" si="4"/>
        <v>0</v>
      </c>
      <c r="BJ25" s="41">
        <f t="shared" si="4"/>
        <v>0</v>
      </c>
      <c r="BK25" s="41">
        <f t="shared" si="4"/>
        <v>0</v>
      </c>
      <c r="BL25" s="41">
        <f t="shared" si="4"/>
        <v>0</v>
      </c>
      <c r="BM25" s="41">
        <f t="shared" si="4"/>
        <v>0</v>
      </c>
      <c r="BN25" s="41">
        <f t="shared" si="4"/>
        <v>0</v>
      </c>
      <c r="BO25" s="41">
        <f t="shared" si="4"/>
        <v>0</v>
      </c>
      <c r="BP25" s="41">
        <f t="shared" si="4"/>
        <v>0</v>
      </c>
      <c r="BQ25" s="41">
        <f t="shared" si="4"/>
        <v>0</v>
      </c>
      <c r="BR25" s="41">
        <f t="shared" si="4"/>
        <v>0</v>
      </c>
      <c r="BS25" s="41">
        <f t="shared" si="4"/>
        <v>0</v>
      </c>
      <c r="BT25" s="41">
        <f t="shared" si="4"/>
        <v>0</v>
      </c>
      <c r="BU25" s="41">
        <f t="shared" si="4"/>
        <v>0</v>
      </c>
      <c r="BV25" s="41">
        <f t="shared" si="4"/>
        <v>0</v>
      </c>
      <c r="BW25" s="41">
        <f t="shared" si="4"/>
        <v>0</v>
      </c>
      <c r="BX25" s="41">
        <f t="shared" si="4"/>
        <v>0</v>
      </c>
      <c r="BY25" s="41">
        <f t="shared" si="4"/>
        <v>0</v>
      </c>
      <c r="BZ25" s="41">
        <f t="shared" si="4"/>
        <v>0</v>
      </c>
      <c r="CA25" s="41">
        <f t="shared" si="4"/>
        <v>0</v>
      </c>
      <c r="CB25" s="41">
        <f t="shared" ref="CB25:CJ25" si="5">SUM(CB22:CB24)</f>
        <v>0</v>
      </c>
      <c r="CC25" s="41">
        <f t="shared" si="5"/>
        <v>0</v>
      </c>
      <c r="CD25" s="41">
        <f t="shared" si="5"/>
        <v>0</v>
      </c>
      <c r="CE25" s="41">
        <f t="shared" si="5"/>
        <v>0</v>
      </c>
      <c r="CF25" s="41">
        <f t="shared" si="5"/>
        <v>0</v>
      </c>
      <c r="CG25" s="41">
        <f t="shared" si="5"/>
        <v>0</v>
      </c>
      <c r="CH25" s="41">
        <f t="shared" si="5"/>
        <v>0</v>
      </c>
      <c r="CI25" s="41">
        <f t="shared" si="5"/>
        <v>0</v>
      </c>
      <c r="CJ25" s="41">
        <f t="shared" si="5"/>
        <v>0</v>
      </c>
      <c r="CK25" s="41">
        <f>SUM(CK22:CK24)</f>
        <v>0</v>
      </c>
      <c r="CL25" s="41">
        <f>SUM(CL22:CL24)</f>
        <v>0</v>
      </c>
      <c r="CM25" s="41">
        <f>SUM(CM22:CM24)</f>
        <v>0</v>
      </c>
      <c r="CN25" s="41">
        <f>SUM(CN22:CN24)</f>
        <v>0</v>
      </c>
      <c r="CO25" s="41">
        <f>SUM(CO22:CO24)</f>
        <v>0</v>
      </c>
      <c r="CP25" s="41">
        <f>SUM(CP22:CP24)</f>
        <v>0</v>
      </c>
      <c r="CQ25" s="41">
        <f>SUM(CQ22:CQ24)</f>
        <v>0</v>
      </c>
    </row>
    <row r="26" spans="1:95">
      <c r="M26" s="3"/>
      <c r="N26" s="4" t="s">
        <v>207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</row>
    <row r="27" spans="1:95">
      <c r="M27" s="3"/>
      <c r="N27" s="4" t="s">
        <v>208</v>
      </c>
      <c r="O27" s="4"/>
      <c r="P27" s="4"/>
      <c r="Q27" s="4" t="s">
        <v>209</v>
      </c>
      <c r="R27" s="4" t="s">
        <v>209</v>
      </c>
      <c r="S27" s="4" t="s">
        <v>209</v>
      </c>
      <c r="T27" s="4" t="s">
        <v>209</v>
      </c>
      <c r="U27" s="4" t="s">
        <v>209</v>
      </c>
      <c r="V27" s="4" t="s">
        <v>209</v>
      </c>
      <c r="W27" s="4" t="s">
        <v>209</v>
      </c>
      <c r="X27" s="4" t="s">
        <v>209</v>
      </c>
      <c r="Y27" s="4" t="s">
        <v>209</v>
      </c>
      <c r="Z27" s="4" t="s">
        <v>209</v>
      </c>
      <c r="AA27" s="4" t="s">
        <v>209</v>
      </c>
      <c r="AB27" s="4" t="s">
        <v>209</v>
      </c>
      <c r="AC27" s="4" t="s">
        <v>209</v>
      </c>
      <c r="AD27" s="4" t="s">
        <v>209</v>
      </c>
      <c r="AE27" s="4" t="s">
        <v>209</v>
      </c>
      <c r="AF27" s="4" t="s">
        <v>209</v>
      </c>
      <c r="AG27" s="4" t="s">
        <v>209</v>
      </c>
      <c r="AH27" s="4" t="s">
        <v>209</v>
      </c>
      <c r="AI27" s="4" t="s">
        <v>209</v>
      </c>
      <c r="AJ27" s="4" t="s">
        <v>209</v>
      </c>
      <c r="AK27" s="4" t="s">
        <v>209</v>
      </c>
      <c r="AL27" s="4" t="s">
        <v>209</v>
      </c>
      <c r="AM27" s="4" t="s">
        <v>209</v>
      </c>
      <c r="AN27" s="4" t="s">
        <v>209</v>
      </c>
      <c r="AO27" s="4" t="s">
        <v>209</v>
      </c>
      <c r="AP27" s="4" t="s">
        <v>209</v>
      </c>
      <c r="AQ27" s="4" t="s">
        <v>209</v>
      </c>
      <c r="AR27" s="4" t="s">
        <v>209</v>
      </c>
      <c r="AS27" s="4" t="s">
        <v>209</v>
      </c>
      <c r="AT27" s="4" t="s">
        <v>209</v>
      </c>
      <c r="AU27" s="4" t="s">
        <v>209</v>
      </c>
      <c r="AV27" s="4" t="s">
        <v>209</v>
      </c>
      <c r="AW27" s="4" t="s">
        <v>209</v>
      </c>
      <c r="AX27" s="4" t="s">
        <v>209</v>
      </c>
      <c r="AY27" s="4" t="s">
        <v>209</v>
      </c>
      <c r="AZ27" s="4" t="s">
        <v>209</v>
      </c>
      <c r="BA27" s="4" t="s">
        <v>209</v>
      </c>
      <c r="BB27" s="4" t="s">
        <v>209</v>
      </c>
      <c r="BC27" s="4" t="s">
        <v>209</v>
      </c>
      <c r="BD27" s="4" t="s">
        <v>209</v>
      </c>
      <c r="BE27" s="4" t="s">
        <v>209</v>
      </c>
      <c r="BF27" s="4" t="s">
        <v>209</v>
      </c>
      <c r="BG27" s="4" t="s">
        <v>209</v>
      </c>
      <c r="BH27" s="4" t="s">
        <v>209</v>
      </c>
      <c r="BI27" s="4" t="s">
        <v>209</v>
      </c>
      <c r="BJ27" s="4" t="s">
        <v>209</v>
      </c>
      <c r="BK27" s="4" t="s">
        <v>209</v>
      </c>
      <c r="BL27" s="4" t="s">
        <v>209</v>
      </c>
      <c r="BM27" s="4" t="s">
        <v>209</v>
      </c>
      <c r="BN27" s="4" t="s">
        <v>209</v>
      </c>
      <c r="BO27" s="4" t="s">
        <v>209</v>
      </c>
      <c r="BP27" s="4" t="s">
        <v>209</v>
      </c>
      <c r="BQ27" s="4" t="s">
        <v>209</v>
      </c>
      <c r="BR27" s="4" t="s">
        <v>209</v>
      </c>
      <c r="BS27" s="4" t="s">
        <v>209</v>
      </c>
      <c r="BT27" s="4" t="s">
        <v>209</v>
      </c>
      <c r="BU27" s="4" t="s">
        <v>209</v>
      </c>
      <c r="BV27" s="4" t="s">
        <v>209</v>
      </c>
      <c r="BW27" s="4" t="s">
        <v>209</v>
      </c>
      <c r="BX27" s="4" t="s">
        <v>209</v>
      </c>
      <c r="BY27" s="4" t="s">
        <v>209</v>
      </c>
      <c r="BZ27" s="4" t="s">
        <v>209</v>
      </c>
      <c r="CA27" s="4" t="s">
        <v>209</v>
      </c>
      <c r="CB27" s="4" t="s">
        <v>209</v>
      </c>
      <c r="CC27" s="4" t="s">
        <v>209</v>
      </c>
      <c r="CD27" s="4" t="s">
        <v>209</v>
      </c>
      <c r="CE27" s="4" t="s">
        <v>209</v>
      </c>
      <c r="CF27" s="4" t="s">
        <v>209</v>
      </c>
      <c r="CG27" s="4" t="s">
        <v>209</v>
      </c>
      <c r="CH27" s="4" t="s">
        <v>209</v>
      </c>
      <c r="CI27" s="4" t="s">
        <v>209</v>
      </c>
      <c r="CJ27" s="4" t="s">
        <v>209</v>
      </c>
      <c r="CK27" s="4" t="s">
        <v>209</v>
      </c>
      <c r="CL27" s="4" t="s">
        <v>209</v>
      </c>
      <c r="CM27" s="4" t="s">
        <v>209</v>
      </c>
      <c r="CN27" s="4" t="s">
        <v>209</v>
      </c>
      <c r="CO27" s="4" t="s">
        <v>209</v>
      </c>
      <c r="CP27" s="4" t="s">
        <v>209</v>
      </c>
      <c r="CQ27" s="4" t="s">
        <v>209</v>
      </c>
    </row>
    <row r="28" spans="1:95">
      <c r="B28" t="s">
        <v>210</v>
      </c>
      <c r="N28" s="5" t="s">
        <v>211</v>
      </c>
      <c r="O28" s="5"/>
      <c r="P28" s="5">
        <f>COUNTIF(P31:P10027,"〇")</f>
        <v>19</v>
      </c>
      <c r="Q28" s="5">
        <f t="shared" ref="Q28:AI28" si="6">COUNTIF(Q31:Q10027,"〇")</f>
        <v>2</v>
      </c>
      <c r="R28" s="5">
        <f t="shared" si="6"/>
        <v>2</v>
      </c>
      <c r="S28" s="5">
        <f t="shared" si="6"/>
        <v>9</v>
      </c>
      <c r="T28" s="5">
        <f t="shared" si="6"/>
        <v>6</v>
      </c>
      <c r="U28" s="5">
        <f t="shared" si="6"/>
        <v>5</v>
      </c>
      <c r="V28" s="5">
        <f t="shared" si="6"/>
        <v>8</v>
      </c>
      <c r="W28" s="5">
        <f t="shared" si="6"/>
        <v>6</v>
      </c>
      <c r="X28" s="5">
        <f t="shared" si="6"/>
        <v>5</v>
      </c>
      <c r="Y28" s="5">
        <f t="shared" si="6"/>
        <v>8</v>
      </c>
      <c r="Z28" s="5">
        <f t="shared" si="6"/>
        <v>8</v>
      </c>
      <c r="AA28" s="5">
        <f t="shared" si="6"/>
        <v>8</v>
      </c>
      <c r="AB28" s="5">
        <f t="shared" si="6"/>
        <v>1</v>
      </c>
      <c r="AC28" s="5">
        <f t="shared" si="6"/>
        <v>1</v>
      </c>
      <c r="AD28" s="5">
        <f t="shared" si="6"/>
        <v>4</v>
      </c>
      <c r="AE28" s="5">
        <f t="shared" si="6"/>
        <v>0</v>
      </c>
      <c r="AF28" s="5">
        <f t="shared" si="6"/>
        <v>3</v>
      </c>
      <c r="AG28" s="5">
        <f t="shared" si="6"/>
        <v>3</v>
      </c>
      <c r="AH28" s="5">
        <f t="shared" si="6"/>
        <v>3</v>
      </c>
      <c r="AI28" s="5">
        <f t="shared" si="6"/>
        <v>3</v>
      </c>
      <c r="AJ28" s="5">
        <f>COUNTIF(AJ31:AJ10027,"〇")</f>
        <v>5</v>
      </c>
      <c r="AK28" s="5">
        <f t="shared" ref="AK28:CQ28" si="7">COUNTIF(AK31:AK10027,"〇")</f>
        <v>5</v>
      </c>
      <c r="AL28" s="5">
        <f t="shared" si="7"/>
        <v>4</v>
      </c>
      <c r="AM28" s="5">
        <f t="shared" si="7"/>
        <v>1</v>
      </c>
      <c r="AN28" s="5">
        <f t="shared" si="7"/>
        <v>10</v>
      </c>
      <c r="AO28" s="5">
        <f t="shared" si="7"/>
        <v>10</v>
      </c>
      <c r="AP28" s="5">
        <f t="shared" si="7"/>
        <v>10</v>
      </c>
      <c r="AQ28" s="5">
        <f t="shared" si="7"/>
        <v>2</v>
      </c>
      <c r="AR28" s="5">
        <f t="shared" si="7"/>
        <v>2</v>
      </c>
      <c r="AS28" s="5">
        <f t="shared" si="7"/>
        <v>0</v>
      </c>
      <c r="AT28" s="5">
        <f t="shared" si="7"/>
        <v>0</v>
      </c>
      <c r="AU28" s="5">
        <f t="shared" si="7"/>
        <v>0</v>
      </c>
      <c r="AV28" s="5">
        <f t="shared" si="7"/>
        <v>2</v>
      </c>
      <c r="AW28" s="5">
        <f t="shared" si="7"/>
        <v>0</v>
      </c>
      <c r="AX28" s="5">
        <f t="shared" si="7"/>
        <v>0</v>
      </c>
      <c r="AY28" s="5">
        <f t="shared" si="7"/>
        <v>0</v>
      </c>
      <c r="AZ28" s="5">
        <f t="shared" si="7"/>
        <v>1</v>
      </c>
      <c r="BA28" s="5">
        <f t="shared" si="7"/>
        <v>1</v>
      </c>
      <c r="BB28" s="5">
        <f t="shared" si="7"/>
        <v>2</v>
      </c>
      <c r="BC28" s="5">
        <f t="shared" si="7"/>
        <v>2</v>
      </c>
      <c r="BD28" s="5">
        <f t="shared" si="7"/>
        <v>2</v>
      </c>
      <c r="BE28" s="5">
        <f t="shared" si="7"/>
        <v>5</v>
      </c>
      <c r="BF28" s="5">
        <f t="shared" si="7"/>
        <v>6</v>
      </c>
      <c r="BG28" s="5">
        <f t="shared" si="7"/>
        <v>5</v>
      </c>
      <c r="BH28" s="5">
        <f t="shared" si="7"/>
        <v>5</v>
      </c>
      <c r="BI28" s="5">
        <f t="shared" si="7"/>
        <v>5</v>
      </c>
      <c r="BJ28" s="5">
        <f t="shared" si="7"/>
        <v>1</v>
      </c>
      <c r="BK28" s="5">
        <f t="shared" si="7"/>
        <v>1</v>
      </c>
      <c r="BL28" s="5">
        <f t="shared" si="7"/>
        <v>1</v>
      </c>
      <c r="BM28" s="5">
        <f t="shared" si="7"/>
        <v>1</v>
      </c>
      <c r="BN28" s="5">
        <f t="shared" si="7"/>
        <v>1</v>
      </c>
      <c r="BO28" s="5">
        <f t="shared" si="7"/>
        <v>1</v>
      </c>
      <c r="BP28" s="5">
        <f t="shared" si="7"/>
        <v>1</v>
      </c>
      <c r="BQ28" s="5">
        <f t="shared" si="7"/>
        <v>2</v>
      </c>
      <c r="BR28" s="5">
        <f t="shared" si="7"/>
        <v>2</v>
      </c>
      <c r="BS28" s="5">
        <f t="shared" si="7"/>
        <v>1</v>
      </c>
      <c r="BT28" s="5">
        <f t="shared" si="7"/>
        <v>1</v>
      </c>
      <c r="BU28" s="5">
        <f t="shared" si="7"/>
        <v>1</v>
      </c>
      <c r="BV28" s="5">
        <f t="shared" si="7"/>
        <v>1</v>
      </c>
      <c r="BW28" s="5">
        <f t="shared" si="7"/>
        <v>1</v>
      </c>
      <c r="BX28" s="5">
        <f t="shared" si="7"/>
        <v>1</v>
      </c>
      <c r="BY28" s="5">
        <f t="shared" si="7"/>
        <v>1</v>
      </c>
      <c r="BZ28" s="5">
        <f t="shared" si="7"/>
        <v>2</v>
      </c>
      <c r="CA28" s="5">
        <f t="shared" si="7"/>
        <v>1</v>
      </c>
      <c r="CB28" s="5">
        <f t="shared" si="7"/>
        <v>1</v>
      </c>
      <c r="CC28" s="5">
        <f t="shared" si="7"/>
        <v>1</v>
      </c>
      <c r="CD28" s="5">
        <f t="shared" si="7"/>
        <v>3</v>
      </c>
      <c r="CE28" s="5">
        <f t="shared" si="7"/>
        <v>3</v>
      </c>
      <c r="CF28" s="5">
        <f t="shared" si="7"/>
        <v>3</v>
      </c>
      <c r="CG28" s="5">
        <f t="shared" si="7"/>
        <v>1</v>
      </c>
      <c r="CH28" s="5">
        <f t="shared" si="7"/>
        <v>0</v>
      </c>
      <c r="CI28" s="5">
        <f t="shared" si="7"/>
        <v>0</v>
      </c>
      <c r="CJ28" s="5">
        <f t="shared" si="7"/>
        <v>0</v>
      </c>
      <c r="CK28" s="5">
        <f t="shared" si="7"/>
        <v>1</v>
      </c>
      <c r="CL28" s="5">
        <f t="shared" si="7"/>
        <v>1</v>
      </c>
      <c r="CM28" s="5">
        <f t="shared" si="7"/>
        <v>0</v>
      </c>
      <c r="CN28" s="5">
        <f t="shared" si="7"/>
        <v>0</v>
      </c>
      <c r="CO28" s="5">
        <f t="shared" si="7"/>
        <v>1</v>
      </c>
      <c r="CP28" s="5">
        <f t="shared" si="7"/>
        <v>0</v>
      </c>
      <c r="CQ28" s="5">
        <f t="shared" si="7"/>
        <v>0</v>
      </c>
    </row>
    <row r="29" spans="1:95">
      <c r="B29" t="s">
        <v>212</v>
      </c>
      <c r="D29" t="s">
        <v>213</v>
      </c>
      <c r="G29" t="s">
        <v>214</v>
      </c>
    </row>
    <row r="30" spans="1:95">
      <c r="A30" t="s">
        <v>215</v>
      </c>
      <c r="B30" t="s">
        <v>216</v>
      </c>
      <c r="C30" t="s">
        <v>217</v>
      </c>
      <c r="D30" t="s">
        <v>216</v>
      </c>
      <c r="E30" t="s">
        <v>217</v>
      </c>
      <c r="F30" t="s">
        <v>218</v>
      </c>
      <c r="G30" t="s">
        <v>219</v>
      </c>
      <c r="H30" t="s">
        <v>220</v>
      </c>
      <c r="I30" t="s">
        <v>221</v>
      </c>
      <c r="J30" t="s">
        <v>222</v>
      </c>
      <c r="K30" t="s">
        <v>223</v>
      </c>
      <c r="N30" s="1" t="s">
        <v>224</v>
      </c>
    </row>
    <row r="31" spans="1:95">
      <c r="A31" s="49" t="s">
        <v>225</v>
      </c>
      <c r="B31" s="49" t="s">
        <v>226</v>
      </c>
      <c r="C31" s="49" t="s">
        <v>227</v>
      </c>
      <c r="D31" s="49" t="s">
        <v>227</v>
      </c>
      <c r="E31" s="49" t="s">
        <v>227</v>
      </c>
      <c r="F31" s="49" t="s">
        <v>228</v>
      </c>
      <c r="G31" s="49" t="s">
        <v>229</v>
      </c>
      <c r="H31" s="50" t="s">
        <v>230</v>
      </c>
      <c r="I31" s="49" t="s">
        <v>231</v>
      </c>
      <c r="J31" s="49" t="s">
        <v>232</v>
      </c>
      <c r="K31" s="49" t="s">
        <v>233</v>
      </c>
      <c r="N31" s="1"/>
      <c r="P31" t="s">
        <v>234</v>
      </c>
    </row>
    <row r="32" spans="1:95">
      <c r="A32" s="49" t="s">
        <v>235</v>
      </c>
      <c r="B32" s="49" t="s">
        <v>226</v>
      </c>
      <c r="C32" s="49" t="s">
        <v>227</v>
      </c>
      <c r="D32" s="49" t="s">
        <v>227</v>
      </c>
      <c r="E32" s="49" t="s">
        <v>236</v>
      </c>
      <c r="F32" s="49" t="s">
        <v>228</v>
      </c>
      <c r="G32" s="49" t="s">
        <v>229</v>
      </c>
      <c r="H32" s="50" t="s">
        <v>230</v>
      </c>
      <c r="I32" s="49" t="s">
        <v>237</v>
      </c>
      <c r="J32" s="49" t="s">
        <v>238</v>
      </c>
      <c r="K32" s="49" t="s">
        <v>233</v>
      </c>
      <c r="N32" s="1"/>
      <c r="P32" t="s">
        <v>234</v>
      </c>
    </row>
    <row r="33" spans="1:27">
      <c r="A33" s="49" t="s">
        <v>239</v>
      </c>
      <c r="B33" s="49" t="s">
        <v>226</v>
      </c>
      <c r="C33" s="49" t="s">
        <v>227</v>
      </c>
      <c r="D33" s="49" t="s">
        <v>227</v>
      </c>
      <c r="E33" s="49" t="s">
        <v>236</v>
      </c>
      <c r="F33" s="49" t="s">
        <v>228</v>
      </c>
      <c r="G33" s="49" t="s">
        <v>229</v>
      </c>
      <c r="H33" s="50" t="s">
        <v>230</v>
      </c>
      <c r="I33" s="49" t="s">
        <v>240</v>
      </c>
      <c r="J33" s="49" t="s">
        <v>241</v>
      </c>
      <c r="K33" s="49" t="s">
        <v>233</v>
      </c>
      <c r="N33" s="1"/>
      <c r="P33" t="s">
        <v>234</v>
      </c>
    </row>
    <row r="34" spans="1:27">
      <c r="A34" s="49" t="s">
        <v>242</v>
      </c>
      <c r="B34" s="49" t="s">
        <v>226</v>
      </c>
      <c r="C34" s="49" t="s">
        <v>227</v>
      </c>
      <c r="D34" s="49" t="s">
        <v>227</v>
      </c>
      <c r="E34" s="49" t="s">
        <v>227</v>
      </c>
      <c r="F34" s="49" t="s">
        <v>228</v>
      </c>
      <c r="G34" s="49" t="s">
        <v>229</v>
      </c>
      <c r="H34" s="50" t="s">
        <v>243</v>
      </c>
      <c r="I34" s="49" t="s">
        <v>231</v>
      </c>
      <c r="J34" s="49" t="s">
        <v>244</v>
      </c>
      <c r="K34" s="49" t="s">
        <v>233</v>
      </c>
      <c r="N34" s="1"/>
      <c r="P34" t="s">
        <v>234</v>
      </c>
    </row>
    <row r="35" spans="1:27">
      <c r="A35" s="49" t="s">
        <v>245</v>
      </c>
      <c r="B35" s="49" t="s">
        <v>226</v>
      </c>
      <c r="C35" s="49" t="s">
        <v>227</v>
      </c>
      <c r="D35" s="49" t="s">
        <v>227</v>
      </c>
      <c r="E35" s="49" t="s">
        <v>227</v>
      </c>
      <c r="F35" s="49" t="s">
        <v>228</v>
      </c>
      <c r="G35" s="49" t="s">
        <v>229</v>
      </c>
      <c r="H35" s="50" t="s">
        <v>246</v>
      </c>
      <c r="I35" s="49" t="s">
        <v>231</v>
      </c>
      <c r="J35" s="49" t="s">
        <v>247</v>
      </c>
      <c r="K35" s="49" t="s">
        <v>233</v>
      </c>
      <c r="N35" s="1"/>
      <c r="P35" t="s">
        <v>234</v>
      </c>
    </row>
    <row r="36" spans="1:27">
      <c r="A36" s="49" t="s">
        <v>248</v>
      </c>
      <c r="B36" s="49" t="s">
        <v>226</v>
      </c>
      <c r="C36" s="49" t="s">
        <v>227</v>
      </c>
      <c r="D36" s="49" t="s">
        <v>227</v>
      </c>
      <c r="E36" s="49" t="s">
        <v>227</v>
      </c>
      <c r="F36" s="49" t="s">
        <v>228</v>
      </c>
      <c r="G36" s="49" t="s">
        <v>229</v>
      </c>
      <c r="H36" s="50" t="s">
        <v>249</v>
      </c>
      <c r="I36" s="49" t="s">
        <v>231</v>
      </c>
      <c r="J36" s="49" t="s">
        <v>250</v>
      </c>
      <c r="K36" s="49" t="s">
        <v>233</v>
      </c>
      <c r="N36" s="1"/>
      <c r="P36" t="s">
        <v>234</v>
      </c>
    </row>
    <row r="37" spans="1:27">
      <c r="A37" s="49" t="s">
        <v>251</v>
      </c>
      <c r="B37" s="49" t="s">
        <v>226</v>
      </c>
      <c r="C37" s="49" t="s">
        <v>227</v>
      </c>
      <c r="D37" s="49" t="s">
        <v>227</v>
      </c>
      <c r="E37" s="49" t="s">
        <v>227</v>
      </c>
      <c r="F37" s="49" t="s">
        <v>228</v>
      </c>
      <c r="G37" s="49" t="s">
        <v>229</v>
      </c>
      <c r="H37" s="50" t="s">
        <v>252</v>
      </c>
      <c r="I37" s="49" t="s">
        <v>231</v>
      </c>
      <c r="J37" s="49" t="s">
        <v>253</v>
      </c>
      <c r="K37" s="49" t="s">
        <v>233</v>
      </c>
      <c r="N37" s="1"/>
      <c r="P37" t="s">
        <v>234</v>
      </c>
    </row>
    <row r="38" spans="1:27">
      <c r="A38" s="49" t="s">
        <v>254</v>
      </c>
      <c r="B38" s="49" t="s">
        <v>226</v>
      </c>
      <c r="C38" s="49" t="s">
        <v>227</v>
      </c>
      <c r="D38" s="49" t="s">
        <v>227</v>
      </c>
      <c r="E38" s="49" t="s">
        <v>236</v>
      </c>
      <c r="F38" s="49" t="s">
        <v>228</v>
      </c>
      <c r="G38" s="49" t="s">
        <v>229</v>
      </c>
      <c r="H38" s="50" t="s">
        <v>252</v>
      </c>
      <c r="I38" s="49" t="s">
        <v>255</v>
      </c>
      <c r="J38" s="49" t="s">
        <v>256</v>
      </c>
      <c r="K38" s="49" t="s">
        <v>233</v>
      </c>
      <c r="N38" s="1"/>
      <c r="P38" t="s">
        <v>234</v>
      </c>
    </row>
    <row r="39" spans="1:27">
      <c r="A39" s="49" t="s">
        <v>257</v>
      </c>
      <c r="B39" s="49" t="s">
        <v>226</v>
      </c>
      <c r="C39" s="49" t="s">
        <v>227</v>
      </c>
      <c r="D39" s="49" t="s">
        <v>227</v>
      </c>
      <c r="E39" s="49" t="s">
        <v>236</v>
      </c>
      <c r="F39" s="49" t="s">
        <v>228</v>
      </c>
      <c r="G39" s="49" t="s">
        <v>229</v>
      </c>
      <c r="H39" s="50" t="s">
        <v>252</v>
      </c>
      <c r="I39" s="49" t="s">
        <v>258</v>
      </c>
      <c r="J39" s="49" t="s">
        <v>259</v>
      </c>
      <c r="K39" s="49" t="s">
        <v>233</v>
      </c>
      <c r="N39" s="1"/>
      <c r="P39" t="s">
        <v>234</v>
      </c>
    </row>
    <row r="40" spans="1:27">
      <c r="A40" s="49" t="s">
        <v>260</v>
      </c>
      <c r="B40" s="49" t="s">
        <v>226</v>
      </c>
      <c r="C40" s="49" t="s">
        <v>227</v>
      </c>
      <c r="D40" s="49" t="s">
        <v>227</v>
      </c>
      <c r="E40" s="49" t="s">
        <v>236</v>
      </c>
      <c r="F40" s="49" t="s">
        <v>228</v>
      </c>
      <c r="G40" s="49" t="s">
        <v>229</v>
      </c>
      <c r="H40" s="50" t="s">
        <v>261</v>
      </c>
      <c r="I40" s="49" t="s">
        <v>262</v>
      </c>
      <c r="J40" s="49" t="s">
        <v>263</v>
      </c>
      <c r="K40" s="49" t="s">
        <v>233</v>
      </c>
      <c r="N40" s="1"/>
      <c r="P40" t="s">
        <v>234</v>
      </c>
    </row>
    <row r="41" spans="1:27">
      <c r="A41" s="49" t="s">
        <v>264</v>
      </c>
      <c r="B41" s="49" t="s">
        <v>226</v>
      </c>
      <c r="C41" s="49" t="s">
        <v>227</v>
      </c>
      <c r="D41" s="49" t="s">
        <v>227</v>
      </c>
      <c r="E41" s="49" t="s">
        <v>236</v>
      </c>
      <c r="F41" s="49" t="s">
        <v>228</v>
      </c>
      <c r="G41" s="49" t="s">
        <v>229</v>
      </c>
      <c r="H41" s="50" t="s">
        <v>261</v>
      </c>
      <c r="I41" s="49" t="s">
        <v>265</v>
      </c>
      <c r="J41" s="49" t="s">
        <v>266</v>
      </c>
      <c r="K41" s="49" t="s">
        <v>233</v>
      </c>
      <c r="N41" s="1"/>
      <c r="P41" t="s">
        <v>234</v>
      </c>
    </row>
    <row r="42" spans="1:27">
      <c r="A42" s="49" t="s">
        <v>267</v>
      </c>
      <c r="B42" s="49" t="s">
        <v>226</v>
      </c>
      <c r="C42" s="49" t="s">
        <v>227</v>
      </c>
      <c r="D42" s="49" t="s">
        <v>227</v>
      </c>
      <c r="E42" s="49" t="s">
        <v>227</v>
      </c>
      <c r="F42" s="49" t="s">
        <v>228</v>
      </c>
      <c r="G42" s="49" t="s">
        <v>229</v>
      </c>
      <c r="H42" s="50" t="s">
        <v>268</v>
      </c>
      <c r="I42" s="49" t="s">
        <v>231</v>
      </c>
      <c r="J42" s="49" t="s">
        <v>269</v>
      </c>
      <c r="K42" s="49" t="s">
        <v>233</v>
      </c>
      <c r="N42" s="1"/>
      <c r="P42" t="s">
        <v>234</v>
      </c>
    </row>
    <row r="43" spans="1:27">
      <c r="A43" s="49" t="s">
        <v>270</v>
      </c>
      <c r="B43" s="49" t="s">
        <v>226</v>
      </c>
      <c r="C43" s="49" t="s">
        <v>227</v>
      </c>
      <c r="D43" s="49" t="s">
        <v>227</v>
      </c>
      <c r="E43" s="49" t="s">
        <v>227</v>
      </c>
      <c r="F43" s="49" t="s">
        <v>228</v>
      </c>
      <c r="G43" s="49" t="s">
        <v>229</v>
      </c>
      <c r="H43" s="50" t="s">
        <v>271</v>
      </c>
      <c r="I43" s="49" t="s">
        <v>231</v>
      </c>
      <c r="J43" s="49" t="s">
        <v>272</v>
      </c>
      <c r="K43" s="49" t="s">
        <v>233</v>
      </c>
      <c r="N43" s="1"/>
      <c r="P43" t="s">
        <v>234</v>
      </c>
    </row>
    <row r="44" spans="1:27">
      <c r="A44" s="49" t="s">
        <v>273</v>
      </c>
      <c r="B44" s="49" t="s">
        <v>226</v>
      </c>
      <c r="C44" s="49" t="s">
        <v>227</v>
      </c>
      <c r="D44" s="49" t="s">
        <v>227</v>
      </c>
      <c r="E44" s="49" t="s">
        <v>236</v>
      </c>
      <c r="F44" s="49" t="s">
        <v>228</v>
      </c>
      <c r="G44" s="49" t="s">
        <v>229</v>
      </c>
      <c r="H44" s="50" t="s">
        <v>274</v>
      </c>
      <c r="I44" s="49" t="s">
        <v>275</v>
      </c>
      <c r="J44" s="49" t="s">
        <v>276</v>
      </c>
      <c r="K44" s="49" t="s">
        <v>233</v>
      </c>
      <c r="N44" s="1"/>
      <c r="P44" t="s">
        <v>234</v>
      </c>
    </row>
    <row r="45" spans="1:27">
      <c r="A45" s="49" t="s">
        <v>277</v>
      </c>
      <c r="B45" s="49" t="s">
        <v>226</v>
      </c>
      <c r="C45" s="49" t="s">
        <v>227</v>
      </c>
      <c r="D45" s="49" t="s">
        <v>227</v>
      </c>
      <c r="E45" s="49" t="s">
        <v>227</v>
      </c>
      <c r="F45" s="49" t="s">
        <v>278</v>
      </c>
      <c r="G45" s="49" t="s">
        <v>279</v>
      </c>
      <c r="H45" s="50" t="s">
        <v>280</v>
      </c>
      <c r="I45" s="49" t="s">
        <v>231</v>
      </c>
      <c r="J45" s="49" t="s">
        <v>281</v>
      </c>
      <c r="K45" s="49" t="s">
        <v>282</v>
      </c>
      <c r="N45" s="1"/>
      <c r="Q45" t="s">
        <v>234</v>
      </c>
      <c r="R45" t="s">
        <v>234</v>
      </c>
    </row>
    <row r="46" spans="1:27">
      <c r="A46" s="49" t="s">
        <v>283</v>
      </c>
      <c r="B46" s="49" t="s">
        <v>226</v>
      </c>
      <c r="C46" s="49" t="s">
        <v>227</v>
      </c>
      <c r="D46" s="49" t="s">
        <v>227</v>
      </c>
      <c r="E46" s="49" t="s">
        <v>227</v>
      </c>
      <c r="F46" s="49" t="s">
        <v>278</v>
      </c>
      <c r="G46" s="49" t="s">
        <v>279</v>
      </c>
      <c r="H46" s="50" t="s">
        <v>284</v>
      </c>
      <c r="I46" s="49" t="s">
        <v>231</v>
      </c>
      <c r="J46" s="49" t="s">
        <v>285</v>
      </c>
      <c r="K46" s="49" t="s">
        <v>282</v>
      </c>
      <c r="N46" s="1"/>
      <c r="Q46" t="s">
        <v>234</v>
      </c>
      <c r="R46" t="s">
        <v>234</v>
      </c>
    </row>
    <row r="47" spans="1:27">
      <c r="A47" s="49" t="s">
        <v>286</v>
      </c>
      <c r="B47" s="49" t="s">
        <v>226</v>
      </c>
      <c r="C47" s="49" t="s">
        <v>227</v>
      </c>
      <c r="D47" s="49" t="s">
        <v>227</v>
      </c>
      <c r="E47" s="49" t="s">
        <v>227</v>
      </c>
      <c r="F47" s="49" t="s">
        <v>278</v>
      </c>
      <c r="G47" s="49" t="s">
        <v>287</v>
      </c>
      <c r="H47" s="50" t="s">
        <v>288</v>
      </c>
      <c r="I47" s="49" t="s">
        <v>231</v>
      </c>
      <c r="J47" s="49" t="s">
        <v>289</v>
      </c>
      <c r="K47" s="49" t="s">
        <v>290</v>
      </c>
      <c r="N47" s="1"/>
      <c r="Y47" t="s">
        <v>234</v>
      </c>
      <c r="Z47" t="s">
        <v>234</v>
      </c>
      <c r="AA47" t="s">
        <v>234</v>
      </c>
    </row>
    <row r="48" spans="1:27">
      <c r="A48" s="49" t="s">
        <v>291</v>
      </c>
      <c r="B48" s="49" t="s">
        <v>226</v>
      </c>
      <c r="C48" s="49" t="s">
        <v>227</v>
      </c>
      <c r="D48" s="49" t="s">
        <v>227</v>
      </c>
      <c r="E48" s="49" t="s">
        <v>236</v>
      </c>
      <c r="F48" s="49" t="s">
        <v>278</v>
      </c>
      <c r="G48" s="49" t="s">
        <v>287</v>
      </c>
      <c r="H48" s="50" t="s">
        <v>292</v>
      </c>
      <c r="I48" s="49" t="s">
        <v>293</v>
      </c>
      <c r="J48" s="49" t="s">
        <v>294</v>
      </c>
      <c r="K48" s="49" t="s">
        <v>290</v>
      </c>
      <c r="N48" s="1"/>
      <c r="Y48" t="s">
        <v>234</v>
      </c>
      <c r="Z48" t="s">
        <v>234</v>
      </c>
      <c r="AA48" t="s">
        <v>234</v>
      </c>
    </row>
    <row r="49" spans="1:29">
      <c r="A49" s="49" t="s">
        <v>295</v>
      </c>
      <c r="B49" s="49" t="s">
        <v>226</v>
      </c>
      <c r="C49" s="49" t="s">
        <v>227</v>
      </c>
      <c r="D49" s="49" t="s">
        <v>227</v>
      </c>
      <c r="E49" s="49" t="s">
        <v>227</v>
      </c>
      <c r="F49" s="49" t="s">
        <v>278</v>
      </c>
      <c r="G49" s="49" t="s">
        <v>287</v>
      </c>
      <c r="H49" s="50" t="s">
        <v>296</v>
      </c>
      <c r="I49" s="49" t="s">
        <v>231</v>
      </c>
      <c r="J49" s="49" t="s">
        <v>297</v>
      </c>
      <c r="K49" s="49" t="s">
        <v>290</v>
      </c>
      <c r="N49" s="1"/>
      <c r="Y49" t="s">
        <v>234</v>
      </c>
      <c r="Z49" t="s">
        <v>234</v>
      </c>
      <c r="AA49" t="s">
        <v>234</v>
      </c>
    </row>
    <row r="50" spans="1:29">
      <c r="A50" s="49" t="s">
        <v>298</v>
      </c>
      <c r="B50" s="49" t="s">
        <v>226</v>
      </c>
      <c r="C50" s="49" t="s">
        <v>227</v>
      </c>
      <c r="D50" s="49" t="s">
        <v>227</v>
      </c>
      <c r="E50" s="49" t="s">
        <v>236</v>
      </c>
      <c r="F50" s="49" t="s">
        <v>278</v>
      </c>
      <c r="G50" s="49" t="s">
        <v>287</v>
      </c>
      <c r="H50" s="50" t="s">
        <v>296</v>
      </c>
      <c r="I50" s="49" t="s">
        <v>299</v>
      </c>
      <c r="J50" s="49" t="s">
        <v>300</v>
      </c>
      <c r="K50" s="49" t="s">
        <v>290</v>
      </c>
      <c r="N50" s="1"/>
      <c r="Y50" t="s">
        <v>234</v>
      </c>
      <c r="Z50" t="s">
        <v>234</v>
      </c>
      <c r="AA50" t="s">
        <v>234</v>
      </c>
    </row>
    <row r="51" spans="1:29">
      <c r="A51" s="49" t="s">
        <v>301</v>
      </c>
      <c r="B51" s="49" t="s">
        <v>226</v>
      </c>
      <c r="C51" s="49" t="s">
        <v>227</v>
      </c>
      <c r="D51" s="49" t="s">
        <v>227</v>
      </c>
      <c r="E51" s="49" t="s">
        <v>227</v>
      </c>
      <c r="F51" s="49" t="s">
        <v>278</v>
      </c>
      <c r="G51" s="49" t="s">
        <v>287</v>
      </c>
      <c r="H51" s="50" t="s">
        <v>302</v>
      </c>
      <c r="I51" s="49" t="s">
        <v>231</v>
      </c>
      <c r="J51" s="49" t="s">
        <v>303</v>
      </c>
      <c r="K51" s="49" t="s">
        <v>290</v>
      </c>
      <c r="N51" s="1"/>
      <c r="Y51" t="s">
        <v>234</v>
      </c>
      <c r="Z51" t="s">
        <v>234</v>
      </c>
      <c r="AA51" t="s">
        <v>234</v>
      </c>
    </row>
    <row r="52" spans="1:29">
      <c r="A52" s="49" t="s">
        <v>304</v>
      </c>
      <c r="B52" s="49" t="s">
        <v>226</v>
      </c>
      <c r="C52" s="49" t="s">
        <v>227</v>
      </c>
      <c r="D52" s="49" t="s">
        <v>227</v>
      </c>
      <c r="E52" s="49" t="s">
        <v>227</v>
      </c>
      <c r="F52" s="49" t="s">
        <v>278</v>
      </c>
      <c r="G52" s="49" t="s">
        <v>287</v>
      </c>
      <c r="H52" s="50" t="s">
        <v>305</v>
      </c>
      <c r="I52" s="49" t="s">
        <v>231</v>
      </c>
      <c r="J52" s="49" t="s">
        <v>306</v>
      </c>
      <c r="K52" s="49" t="s">
        <v>290</v>
      </c>
      <c r="N52" s="1"/>
      <c r="Y52" t="s">
        <v>234</v>
      </c>
      <c r="Z52" t="s">
        <v>234</v>
      </c>
      <c r="AA52" t="s">
        <v>234</v>
      </c>
    </row>
    <row r="53" spans="1:29">
      <c r="A53" s="49" t="s">
        <v>307</v>
      </c>
      <c r="B53" s="49" t="s">
        <v>226</v>
      </c>
      <c r="C53" s="49" t="s">
        <v>227</v>
      </c>
      <c r="D53" s="49" t="s">
        <v>227</v>
      </c>
      <c r="E53" s="49" t="s">
        <v>236</v>
      </c>
      <c r="F53" s="49" t="s">
        <v>278</v>
      </c>
      <c r="G53" s="49" t="s">
        <v>287</v>
      </c>
      <c r="H53" s="50" t="s">
        <v>308</v>
      </c>
      <c r="I53" s="49" t="s">
        <v>309</v>
      </c>
      <c r="J53" s="49" t="s">
        <v>310</v>
      </c>
      <c r="K53" s="49" t="s">
        <v>290</v>
      </c>
      <c r="N53" s="1"/>
      <c r="Y53" t="s">
        <v>234</v>
      </c>
      <c r="Z53" t="s">
        <v>234</v>
      </c>
      <c r="AA53" t="s">
        <v>234</v>
      </c>
    </row>
    <row r="54" spans="1:29">
      <c r="A54" s="49" t="s">
        <v>311</v>
      </c>
      <c r="B54" s="49" t="s">
        <v>226</v>
      </c>
      <c r="C54" s="49" t="s">
        <v>227</v>
      </c>
      <c r="D54" s="49" t="s">
        <v>227</v>
      </c>
      <c r="E54" s="49" t="s">
        <v>227</v>
      </c>
      <c r="F54" s="49" t="s">
        <v>278</v>
      </c>
      <c r="G54" s="49" t="s">
        <v>287</v>
      </c>
      <c r="H54" s="50" t="s">
        <v>312</v>
      </c>
      <c r="I54" s="49" t="s">
        <v>231</v>
      </c>
      <c r="J54" s="49" t="s">
        <v>313</v>
      </c>
      <c r="K54" s="49" t="s">
        <v>290</v>
      </c>
      <c r="N54" s="1"/>
      <c r="Y54" t="s">
        <v>234</v>
      </c>
      <c r="Z54" t="s">
        <v>234</v>
      </c>
      <c r="AA54" t="s">
        <v>234</v>
      </c>
    </row>
    <row r="55" spans="1:29">
      <c r="A55" s="49" t="s">
        <v>314</v>
      </c>
      <c r="B55" s="49" t="s">
        <v>226</v>
      </c>
      <c r="C55" s="49" t="s">
        <v>227</v>
      </c>
      <c r="D55" s="49" t="s">
        <v>227</v>
      </c>
      <c r="E55" s="49" t="s">
        <v>227</v>
      </c>
      <c r="F55" s="49" t="s">
        <v>278</v>
      </c>
      <c r="G55" s="49" t="s">
        <v>315</v>
      </c>
      <c r="H55" s="50" t="s">
        <v>315</v>
      </c>
      <c r="I55" s="49" t="s">
        <v>316</v>
      </c>
      <c r="J55" s="49" t="s">
        <v>317</v>
      </c>
      <c r="K55" s="49" t="s">
        <v>318</v>
      </c>
      <c r="N55" s="1"/>
      <c r="S55" t="s">
        <v>234</v>
      </c>
      <c r="T55" t="s">
        <v>234</v>
      </c>
    </row>
    <row r="56" spans="1:29">
      <c r="A56" s="49" t="s">
        <v>319</v>
      </c>
      <c r="B56" s="49" t="s">
        <v>226</v>
      </c>
      <c r="C56" s="49" t="s">
        <v>227</v>
      </c>
      <c r="D56" s="49" t="s">
        <v>227</v>
      </c>
      <c r="E56" s="49" t="s">
        <v>227</v>
      </c>
      <c r="F56" s="49" t="s">
        <v>278</v>
      </c>
      <c r="G56" s="49" t="s">
        <v>315</v>
      </c>
      <c r="H56" s="50" t="s">
        <v>320</v>
      </c>
      <c r="I56" s="49" t="s">
        <v>316</v>
      </c>
      <c r="J56" s="49" t="s">
        <v>321</v>
      </c>
      <c r="K56" s="49" t="s">
        <v>318</v>
      </c>
      <c r="N56" s="1"/>
      <c r="S56" t="s">
        <v>234</v>
      </c>
    </row>
    <row r="57" spans="1:29">
      <c r="A57" s="49" t="s">
        <v>322</v>
      </c>
      <c r="B57" s="49" t="s">
        <v>226</v>
      </c>
      <c r="C57" s="49" t="s">
        <v>227</v>
      </c>
      <c r="D57" s="49" t="s">
        <v>227</v>
      </c>
      <c r="E57" s="49" t="s">
        <v>227</v>
      </c>
      <c r="F57" s="49" t="s">
        <v>278</v>
      </c>
      <c r="G57" s="49" t="s">
        <v>315</v>
      </c>
      <c r="H57" s="50" t="s">
        <v>323</v>
      </c>
      <c r="I57" s="49" t="s">
        <v>316</v>
      </c>
      <c r="J57" s="49" t="s">
        <v>324</v>
      </c>
      <c r="K57" s="49" t="s">
        <v>318</v>
      </c>
      <c r="N57" s="1"/>
      <c r="S57" t="s">
        <v>234</v>
      </c>
      <c r="T57" t="s">
        <v>234</v>
      </c>
    </row>
    <row r="58" spans="1:29">
      <c r="A58" s="49" t="s">
        <v>325</v>
      </c>
      <c r="B58" s="49" t="s">
        <v>226</v>
      </c>
      <c r="C58" s="49" t="s">
        <v>227</v>
      </c>
      <c r="D58" s="49" t="s">
        <v>227</v>
      </c>
      <c r="E58" s="49" t="s">
        <v>227</v>
      </c>
      <c r="F58" s="49" t="s">
        <v>278</v>
      </c>
      <c r="G58" s="49" t="s">
        <v>315</v>
      </c>
      <c r="H58" s="50" t="s">
        <v>326</v>
      </c>
      <c r="I58" s="49" t="s">
        <v>316</v>
      </c>
      <c r="J58" s="49" t="s">
        <v>327</v>
      </c>
      <c r="K58" s="49" t="s">
        <v>318</v>
      </c>
      <c r="N58" s="1"/>
      <c r="S58" t="s">
        <v>234</v>
      </c>
      <c r="T58" t="s">
        <v>234</v>
      </c>
    </row>
    <row r="59" spans="1:29">
      <c r="A59" s="49" t="s">
        <v>328</v>
      </c>
      <c r="B59" s="49" t="s">
        <v>226</v>
      </c>
      <c r="C59" s="49" t="s">
        <v>227</v>
      </c>
      <c r="D59" s="49" t="s">
        <v>227</v>
      </c>
      <c r="E59" s="49" t="s">
        <v>227</v>
      </c>
      <c r="F59" s="49" t="s">
        <v>278</v>
      </c>
      <c r="G59" s="49" t="s">
        <v>315</v>
      </c>
      <c r="H59" s="50" t="s">
        <v>329</v>
      </c>
      <c r="I59" s="49" t="s">
        <v>316</v>
      </c>
      <c r="J59" s="49" t="s">
        <v>330</v>
      </c>
      <c r="K59" s="49" t="s">
        <v>318</v>
      </c>
      <c r="N59" s="1"/>
      <c r="S59" t="s">
        <v>234</v>
      </c>
      <c r="T59" t="s">
        <v>234</v>
      </c>
    </row>
    <row r="60" spans="1:29">
      <c r="A60" s="49" t="s">
        <v>331</v>
      </c>
      <c r="B60" s="49" t="s">
        <v>226</v>
      </c>
      <c r="C60" s="49" t="s">
        <v>227</v>
      </c>
      <c r="D60" s="49" t="s">
        <v>227</v>
      </c>
      <c r="E60" s="49" t="s">
        <v>227</v>
      </c>
      <c r="F60" s="49" t="s">
        <v>278</v>
      </c>
      <c r="G60" s="49" t="s">
        <v>315</v>
      </c>
      <c r="H60" s="50" t="s">
        <v>332</v>
      </c>
      <c r="I60" s="49" t="s">
        <v>316</v>
      </c>
      <c r="J60" s="49" t="s">
        <v>333</v>
      </c>
      <c r="K60" s="49" t="s">
        <v>318</v>
      </c>
      <c r="N60" s="1"/>
      <c r="S60" t="s">
        <v>234</v>
      </c>
    </row>
    <row r="61" spans="1:29">
      <c r="A61" s="49" t="s">
        <v>334</v>
      </c>
      <c r="B61" s="49" t="s">
        <v>226</v>
      </c>
      <c r="C61" s="49" t="s">
        <v>227</v>
      </c>
      <c r="D61" s="49" t="s">
        <v>227</v>
      </c>
      <c r="E61" s="49" t="s">
        <v>236</v>
      </c>
      <c r="F61" s="49" t="s">
        <v>278</v>
      </c>
      <c r="G61" s="49" t="s">
        <v>315</v>
      </c>
      <c r="H61" s="50" t="s">
        <v>332</v>
      </c>
      <c r="I61" s="49" t="s">
        <v>335</v>
      </c>
      <c r="J61" s="49" t="s">
        <v>336</v>
      </c>
      <c r="K61" s="49" t="s">
        <v>318</v>
      </c>
      <c r="N61" s="1"/>
      <c r="S61" t="s">
        <v>234</v>
      </c>
    </row>
    <row r="62" spans="1:29">
      <c r="A62" s="49" t="s">
        <v>337</v>
      </c>
      <c r="B62" s="49" t="s">
        <v>226</v>
      </c>
      <c r="C62" s="49" t="s">
        <v>227</v>
      </c>
      <c r="D62" s="49" t="s">
        <v>227</v>
      </c>
      <c r="E62" s="49" t="s">
        <v>227</v>
      </c>
      <c r="F62" s="49" t="s">
        <v>278</v>
      </c>
      <c r="G62" s="49" t="s">
        <v>315</v>
      </c>
      <c r="H62" s="50" t="s">
        <v>338</v>
      </c>
      <c r="I62" s="49" t="s">
        <v>316</v>
      </c>
      <c r="J62" s="49" t="s">
        <v>339</v>
      </c>
      <c r="K62" s="49" t="s">
        <v>318</v>
      </c>
      <c r="N62" s="1"/>
      <c r="S62" t="s">
        <v>234</v>
      </c>
      <c r="T62" t="s">
        <v>234</v>
      </c>
    </row>
    <row r="63" spans="1:29">
      <c r="A63" s="49" t="s">
        <v>340</v>
      </c>
      <c r="B63" s="49" t="s">
        <v>226</v>
      </c>
      <c r="C63" s="49" t="s">
        <v>227</v>
      </c>
      <c r="D63" s="49" t="s">
        <v>227</v>
      </c>
      <c r="E63" s="49" t="s">
        <v>236</v>
      </c>
      <c r="F63" s="49" t="s">
        <v>278</v>
      </c>
      <c r="G63" s="49" t="s">
        <v>315</v>
      </c>
      <c r="H63" s="50" t="s">
        <v>338</v>
      </c>
      <c r="I63" s="49" t="s">
        <v>341</v>
      </c>
      <c r="J63" s="49" t="s">
        <v>342</v>
      </c>
      <c r="K63" s="49" t="s">
        <v>318</v>
      </c>
      <c r="N63" s="1"/>
      <c r="S63" t="s">
        <v>234</v>
      </c>
      <c r="T63" t="s">
        <v>234</v>
      </c>
    </row>
    <row r="64" spans="1:29">
      <c r="A64" s="49" t="s">
        <v>343</v>
      </c>
      <c r="B64" s="49" t="s">
        <v>226</v>
      </c>
      <c r="C64" s="49" t="s">
        <v>227</v>
      </c>
      <c r="D64" s="49" t="s">
        <v>227</v>
      </c>
      <c r="E64" s="49" t="s">
        <v>227</v>
      </c>
      <c r="F64" s="49" t="s">
        <v>278</v>
      </c>
      <c r="G64" s="49" t="s">
        <v>344</v>
      </c>
      <c r="H64" s="50" t="s">
        <v>345</v>
      </c>
      <c r="I64" s="49" t="s">
        <v>346</v>
      </c>
      <c r="J64" s="49" t="s">
        <v>347</v>
      </c>
      <c r="K64" s="49" t="s">
        <v>348</v>
      </c>
      <c r="N64" s="1"/>
      <c r="AB64" t="s">
        <v>234</v>
      </c>
      <c r="AC64" t="s">
        <v>234</v>
      </c>
    </row>
    <row r="65" spans="1:38">
      <c r="A65" s="49" t="s">
        <v>349</v>
      </c>
      <c r="B65" s="49" t="s">
        <v>226</v>
      </c>
      <c r="C65" s="49" t="s">
        <v>227</v>
      </c>
      <c r="D65" s="49" t="s">
        <v>227</v>
      </c>
      <c r="E65" s="49" t="s">
        <v>227</v>
      </c>
      <c r="F65" s="49" t="s">
        <v>278</v>
      </c>
      <c r="G65" s="49" t="s">
        <v>350</v>
      </c>
      <c r="H65" s="50" t="s">
        <v>351</v>
      </c>
      <c r="I65" s="49" t="s">
        <v>352</v>
      </c>
      <c r="J65" s="49" t="s">
        <v>353</v>
      </c>
      <c r="K65" s="49" t="s">
        <v>354</v>
      </c>
      <c r="N65" s="1"/>
      <c r="AD65" t="s">
        <v>234</v>
      </c>
    </row>
    <row r="66" spans="1:38">
      <c r="A66" s="49" t="s">
        <v>355</v>
      </c>
      <c r="B66" s="49" t="s">
        <v>226</v>
      </c>
      <c r="C66" s="49" t="s">
        <v>227</v>
      </c>
      <c r="D66" s="49" t="s">
        <v>227</v>
      </c>
      <c r="E66" s="49" t="s">
        <v>227</v>
      </c>
      <c r="F66" s="49" t="s">
        <v>278</v>
      </c>
      <c r="G66" s="49" t="s">
        <v>350</v>
      </c>
      <c r="H66" s="50" t="s">
        <v>356</v>
      </c>
      <c r="I66" s="49" t="s">
        <v>352</v>
      </c>
      <c r="J66" s="49" t="s">
        <v>357</v>
      </c>
      <c r="K66" s="49" t="s">
        <v>354</v>
      </c>
      <c r="N66" s="1"/>
      <c r="AD66" t="s">
        <v>234</v>
      </c>
    </row>
    <row r="67" spans="1:38">
      <c r="A67" s="49" t="s">
        <v>358</v>
      </c>
      <c r="B67" s="49" t="s">
        <v>226</v>
      </c>
      <c r="C67" s="49" t="s">
        <v>227</v>
      </c>
      <c r="D67" s="49" t="s">
        <v>227</v>
      </c>
      <c r="E67" s="49" t="s">
        <v>227</v>
      </c>
      <c r="F67" s="49" t="s">
        <v>278</v>
      </c>
      <c r="G67" s="49" t="s">
        <v>350</v>
      </c>
      <c r="H67" s="50" t="s">
        <v>359</v>
      </c>
      <c r="I67" s="49" t="s">
        <v>352</v>
      </c>
      <c r="J67" s="49" t="s">
        <v>360</v>
      </c>
      <c r="K67" s="49" t="s">
        <v>354</v>
      </c>
      <c r="N67" s="1"/>
      <c r="AD67" t="s">
        <v>234</v>
      </c>
    </row>
    <row r="68" spans="1:38">
      <c r="A68" s="49" t="s">
        <v>361</v>
      </c>
      <c r="B68" s="49" t="s">
        <v>226</v>
      </c>
      <c r="C68" s="49" t="s">
        <v>227</v>
      </c>
      <c r="D68" s="49" t="s">
        <v>227</v>
      </c>
      <c r="E68" s="49" t="s">
        <v>227</v>
      </c>
      <c r="F68" s="49" t="s">
        <v>278</v>
      </c>
      <c r="G68" s="49" t="s">
        <v>350</v>
      </c>
      <c r="H68" s="50" t="s">
        <v>362</v>
      </c>
      <c r="I68" s="49" t="s">
        <v>352</v>
      </c>
      <c r="J68" s="49" t="s">
        <v>363</v>
      </c>
      <c r="K68" s="49" t="s">
        <v>354</v>
      </c>
      <c r="N68" s="1"/>
      <c r="AD68" t="s">
        <v>234</v>
      </c>
    </row>
    <row r="69" spans="1:38">
      <c r="A69" s="49" t="s">
        <v>364</v>
      </c>
      <c r="B69" s="49" t="s">
        <v>226</v>
      </c>
      <c r="C69" s="49" t="s">
        <v>227</v>
      </c>
      <c r="D69" s="49" t="s">
        <v>227</v>
      </c>
      <c r="E69" s="49" t="s">
        <v>227</v>
      </c>
      <c r="F69" s="49" t="s">
        <v>278</v>
      </c>
      <c r="G69" s="49" t="s">
        <v>365</v>
      </c>
      <c r="H69" s="50" t="s">
        <v>366</v>
      </c>
      <c r="I69" s="49" t="s">
        <v>231</v>
      </c>
      <c r="J69" s="49" t="s">
        <v>367</v>
      </c>
      <c r="K69" s="49" t="s">
        <v>368</v>
      </c>
      <c r="N69" s="1"/>
      <c r="AF69" t="s">
        <v>234</v>
      </c>
      <c r="AG69" t="s">
        <v>234</v>
      </c>
    </row>
    <row r="70" spans="1:38">
      <c r="A70" s="49" t="s">
        <v>369</v>
      </c>
      <c r="B70" s="49" t="s">
        <v>226</v>
      </c>
      <c r="C70" s="49" t="s">
        <v>227</v>
      </c>
      <c r="D70" s="49" t="s">
        <v>227</v>
      </c>
      <c r="E70" s="49" t="s">
        <v>236</v>
      </c>
      <c r="F70" s="49" t="s">
        <v>278</v>
      </c>
      <c r="G70" s="49" t="s">
        <v>365</v>
      </c>
      <c r="H70" s="50" t="s">
        <v>366</v>
      </c>
      <c r="I70" s="49" t="s">
        <v>370</v>
      </c>
      <c r="J70" s="49" t="s">
        <v>371</v>
      </c>
      <c r="K70" s="49" t="s">
        <v>368</v>
      </c>
      <c r="N70" s="1"/>
      <c r="AF70" t="s">
        <v>234</v>
      </c>
      <c r="AG70" t="s">
        <v>234</v>
      </c>
    </row>
    <row r="71" spans="1:38">
      <c r="A71" s="49" t="s">
        <v>372</v>
      </c>
      <c r="B71" s="49" t="s">
        <v>226</v>
      </c>
      <c r="C71" s="49" t="s">
        <v>227</v>
      </c>
      <c r="D71" s="49" t="s">
        <v>227</v>
      </c>
      <c r="E71" s="49" t="s">
        <v>227</v>
      </c>
      <c r="F71" s="49" t="s">
        <v>278</v>
      </c>
      <c r="G71" s="49" t="s">
        <v>365</v>
      </c>
      <c r="H71" s="50" t="s">
        <v>373</v>
      </c>
      <c r="I71" s="49" t="s">
        <v>231</v>
      </c>
      <c r="J71" s="49" t="s">
        <v>374</v>
      </c>
      <c r="K71" s="49" t="s">
        <v>368</v>
      </c>
      <c r="N71" s="1"/>
      <c r="AF71" t="s">
        <v>234</v>
      </c>
      <c r="AG71" t="s">
        <v>234</v>
      </c>
    </row>
    <row r="72" spans="1:38">
      <c r="A72" s="49" t="s">
        <v>375</v>
      </c>
      <c r="B72" s="49" t="s">
        <v>226</v>
      </c>
      <c r="C72" s="49" t="s">
        <v>227</v>
      </c>
      <c r="D72" s="49" t="s">
        <v>227</v>
      </c>
      <c r="E72" s="49" t="s">
        <v>227</v>
      </c>
      <c r="F72" s="49" t="s">
        <v>278</v>
      </c>
      <c r="G72" s="49" t="s">
        <v>376</v>
      </c>
      <c r="H72" s="50" t="s">
        <v>377</v>
      </c>
      <c r="I72" s="49" t="s">
        <v>231</v>
      </c>
      <c r="J72" s="49" t="s">
        <v>378</v>
      </c>
      <c r="K72" s="49" t="s">
        <v>379</v>
      </c>
      <c r="N72" s="1"/>
      <c r="AH72" t="s">
        <v>234</v>
      </c>
      <c r="AI72" t="s">
        <v>234</v>
      </c>
    </row>
    <row r="73" spans="1:38">
      <c r="A73" s="49" t="s">
        <v>380</v>
      </c>
      <c r="B73" s="49" t="s">
        <v>226</v>
      </c>
      <c r="C73" s="49" t="s">
        <v>227</v>
      </c>
      <c r="D73" s="49" t="s">
        <v>227</v>
      </c>
      <c r="E73" s="49" t="s">
        <v>227</v>
      </c>
      <c r="F73" s="49" t="s">
        <v>278</v>
      </c>
      <c r="G73" s="49" t="s">
        <v>376</v>
      </c>
      <c r="H73" s="50" t="s">
        <v>381</v>
      </c>
      <c r="I73" s="49" t="s">
        <v>231</v>
      </c>
      <c r="J73" s="49" t="s">
        <v>382</v>
      </c>
      <c r="K73" s="49" t="s">
        <v>379</v>
      </c>
      <c r="N73" s="1"/>
      <c r="AH73" t="s">
        <v>234</v>
      </c>
      <c r="AI73" t="s">
        <v>234</v>
      </c>
    </row>
    <row r="74" spans="1:38">
      <c r="A74" s="49" t="s">
        <v>383</v>
      </c>
      <c r="B74" s="49" t="s">
        <v>226</v>
      </c>
      <c r="C74" s="49" t="s">
        <v>227</v>
      </c>
      <c r="D74" s="49" t="s">
        <v>227</v>
      </c>
      <c r="E74" s="49" t="s">
        <v>227</v>
      </c>
      <c r="F74" s="49" t="s">
        <v>384</v>
      </c>
      <c r="G74" s="49" t="s">
        <v>385</v>
      </c>
      <c r="H74" s="50" t="s">
        <v>386</v>
      </c>
      <c r="I74" s="49" t="s">
        <v>387</v>
      </c>
      <c r="J74" s="49" t="s">
        <v>388</v>
      </c>
      <c r="K74" s="49" t="s">
        <v>389</v>
      </c>
      <c r="N74" s="1"/>
      <c r="U74" t="s">
        <v>234</v>
      </c>
      <c r="V74" t="s">
        <v>234</v>
      </c>
      <c r="W74" t="s">
        <v>234</v>
      </c>
      <c r="X74" t="s">
        <v>234</v>
      </c>
    </row>
    <row r="75" spans="1:38">
      <c r="A75" s="49" t="s">
        <v>390</v>
      </c>
      <c r="B75" s="49" t="s">
        <v>226</v>
      </c>
      <c r="C75" s="49" t="s">
        <v>227</v>
      </c>
      <c r="D75" s="49" t="s">
        <v>227</v>
      </c>
      <c r="E75" s="49" t="s">
        <v>236</v>
      </c>
      <c r="F75" s="49" t="s">
        <v>384</v>
      </c>
      <c r="G75" s="49" t="s">
        <v>385</v>
      </c>
      <c r="H75" s="50" t="s">
        <v>391</v>
      </c>
      <c r="I75" s="49" t="s">
        <v>392</v>
      </c>
      <c r="J75" s="49" t="s">
        <v>393</v>
      </c>
      <c r="K75" s="49" t="s">
        <v>389</v>
      </c>
      <c r="N75" s="1"/>
      <c r="U75" t="s">
        <v>234</v>
      </c>
      <c r="V75" t="s">
        <v>234</v>
      </c>
      <c r="X75" t="s">
        <v>234</v>
      </c>
    </row>
    <row r="76" spans="1:38">
      <c r="A76" s="49" t="s">
        <v>394</v>
      </c>
      <c r="B76" s="49" t="s">
        <v>226</v>
      </c>
      <c r="C76" s="49" t="s">
        <v>227</v>
      </c>
      <c r="D76" s="49" t="s">
        <v>227</v>
      </c>
      <c r="E76" s="49" t="s">
        <v>236</v>
      </c>
      <c r="F76" s="49" t="s">
        <v>384</v>
      </c>
      <c r="G76" s="49" t="s">
        <v>385</v>
      </c>
      <c r="H76" s="50" t="s">
        <v>395</v>
      </c>
      <c r="I76" s="49" t="s">
        <v>396</v>
      </c>
      <c r="J76" s="49" t="s">
        <v>397</v>
      </c>
      <c r="K76" s="49" t="s">
        <v>389</v>
      </c>
      <c r="N76" s="1"/>
      <c r="U76" t="s">
        <v>234</v>
      </c>
      <c r="V76" t="s">
        <v>234</v>
      </c>
      <c r="W76" t="s">
        <v>234</v>
      </c>
      <c r="X76" t="s">
        <v>234</v>
      </c>
    </row>
    <row r="77" spans="1:38">
      <c r="A77" s="49" t="s">
        <v>398</v>
      </c>
      <c r="B77" s="49" t="s">
        <v>226</v>
      </c>
      <c r="C77" s="49" t="s">
        <v>227</v>
      </c>
      <c r="D77" s="49" t="s">
        <v>227</v>
      </c>
      <c r="E77" s="49" t="s">
        <v>227</v>
      </c>
      <c r="F77" s="49" t="s">
        <v>384</v>
      </c>
      <c r="G77" s="49" t="s">
        <v>385</v>
      </c>
      <c r="H77" s="50" t="s">
        <v>399</v>
      </c>
      <c r="I77" s="49" t="s">
        <v>387</v>
      </c>
      <c r="J77" s="49" t="s">
        <v>400</v>
      </c>
      <c r="K77" s="49" t="s">
        <v>389</v>
      </c>
      <c r="N77" s="1"/>
      <c r="U77" t="s">
        <v>234</v>
      </c>
      <c r="V77" t="s">
        <v>234</v>
      </c>
      <c r="W77" t="s">
        <v>234</v>
      </c>
      <c r="X77" t="s">
        <v>234</v>
      </c>
    </row>
    <row r="78" spans="1:38">
      <c r="A78" s="49" t="s">
        <v>401</v>
      </c>
      <c r="B78" s="49" t="s">
        <v>226</v>
      </c>
      <c r="C78" s="49" t="s">
        <v>227</v>
      </c>
      <c r="D78" s="49" t="s">
        <v>227</v>
      </c>
      <c r="E78" s="49" t="s">
        <v>227</v>
      </c>
      <c r="F78" s="49" t="s">
        <v>384</v>
      </c>
      <c r="G78" s="49" t="s">
        <v>385</v>
      </c>
      <c r="H78" s="50" t="s">
        <v>402</v>
      </c>
      <c r="I78" s="49" t="s">
        <v>387</v>
      </c>
      <c r="J78" s="49" t="s">
        <v>403</v>
      </c>
      <c r="K78" s="49" t="s">
        <v>389</v>
      </c>
      <c r="N78" s="1"/>
      <c r="U78" t="s">
        <v>234</v>
      </c>
      <c r="V78" t="s">
        <v>234</v>
      </c>
      <c r="X78" t="s">
        <v>234</v>
      </c>
    </row>
    <row r="79" spans="1:38">
      <c r="A79" s="49" t="s">
        <v>404</v>
      </c>
      <c r="B79" s="49" t="s">
        <v>226</v>
      </c>
      <c r="C79" s="49" t="s">
        <v>227</v>
      </c>
      <c r="D79" s="49" t="s">
        <v>227</v>
      </c>
      <c r="E79" s="49" t="s">
        <v>227</v>
      </c>
      <c r="F79" s="49" t="s">
        <v>384</v>
      </c>
      <c r="G79" s="49" t="s">
        <v>405</v>
      </c>
      <c r="H79" s="50" t="s">
        <v>406</v>
      </c>
      <c r="I79" s="49" t="s">
        <v>387</v>
      </c>
      <c r="J79" s="49" t="s">
        <v>407</v>
      </c>
      <c r="K79" s="49" t="s">
        <v>408</v>
      </c>
      <c r="N79" s="1"/>
      <c r="AJ79" t="s">
        <v>234</v>
      </c>
      <c r="AK79" t="s">
        <v>234</v>
      </c>
    </row>
    <row r="80" spans="1:38">
      <c r="A80" s="49" t="s">
        <v>409</v>
      </c>
      <c r="B80" s="49" t="s">
        <v>226</v>
      </c>
      <c r="C80" s="49" t="s">
        <v>227</v>
      </c>
      <c r="D80" s="49" t="s">
        <v>227</v>
      </c>
      <c r="E80" s="49" t="s">
        <v>227</v>
      </c>
      <c r="F80" s="49" t="s">
        <v>384</v>
      </c>
      <c r="G80" s="49" t="s">
        <v>405</v>
      </c>
      <c r="H80" s="50" t="s">
        <v>410</v>
      </c>
      <c r="I80" s="49" t="s">
        <v>387</v>
      </c>
      <c r="J80" s="49" t="s">
        <v>411</v>
      </c>
      <c r="K80" s="49" t="s">
        <v>408</v>
      </c>
      <c r="N80" s="1"/>
      <c r="AJ80" t="s">
        <v>234</v>
      </c>
      <c r="AK80" t="s">
        <v>234</v>
      </c>
      <c r="AL80" t="s">
        <v>234</v>
      </c>
    </row>
    <row r="81" spans="1:61">
      <c r="A81" s="49" t="s">
        <v>412</v>
      </c>
      <c r="B81" s="49" t="s">
        <v>226</v>
      </c>
      <c r="C81" s="49" t="s">
        <v>227</v>
      </c>
      <c r="D81" s="49" t="s">
        <v>227</v>
      </c>
      <c r="E81" s="49" t="s">
        <v>227</v>
      </c>
      <c r="F81" s="49" t="s">
        <v>384</v>
      </c>
      <c r="G81" s="49" t="s">
        <v>405</v>
      </c>
      <c r="H81" s="50" t="s">
        <v>413</v>
      </c>
      <c r="I81" s="49" t="s">
        <v>387</v>
      </c>
      <c r="J81" s="49" t="s">
        <v>414</v>
      </c>
      <c r="K81" s="49" t="s">
        <v>408</v>
      </c>
      <c r="N81" s="1"/>
      <c r="AJ81" t="s">
        <v>234</v>
      </c>
      <c r="AK81" t="s">
        <v>234</v>
      </c>
      <c r="AL81" t="s">
        <v>234</v>
      </c>
    </row>
    <row r="82" spans="1:61">
      <c r="A82" s="49" t="s">
        <v>415</v>
      </c>
      <c r="B82" s="49" t="s">
        <v>226</v>
      </c>
      <c r="C82" s="49" t="s">
        <v>227</v>
      </c>
      <c r="D82" s="49" t="s">
        <v>227</v>
      </c>
      <c r="E82" s="49" t="s">
        <v>227</v>
      </c>
      <c r="F82" s="49" t="s">
        <v>384</v>
      </c>
      <c r="G82" s="49" t="s">
        <v>405</v>
      </c>
      <c r="H82" s="50" t="s">
        <v>395</v>
      </c>
      <c r="I82" s="49" t="s">
        <v>387</v>
      </c>
      <c r="J82" s="49" t="s">
        <v>416</v>
      </c>
      <c r="K82" s="49" t="s">
        <v>408</v>
      </c>
      <c r="N82" s="1"/>
      <c r="AJ82" t="s">
        <v>234</v>
      </c>
      <c r="AK82" t="s">
        <v>234</v>
      </c>
      <c r="AL82" t="s">
        <v>234</v>
      </c>
    </row>
    <row r="83" spans="1:61">
      <c r="A83" s="49" t="s">
        <v>417</v>
      </c>
      <c r="B83" s="49" t="s">
        <v>226</v>
      </c>
      <c r="C83" s="49" t="s">
        <v>227</v>
      </c>
      <c r="D83" s="49" t="s">
        <v>227</v>
      </c>
      <c r="E83" s="49" t="s">
        <v>227</v>
      </c>
      <c r="F83" s="49" t="s">
        <v>384</v>
      </c>
      <c r="G83" s="49" t="s">
        <v>405</v>
      </c>
      <c r="H83" s="50" t="s">
        <v>418</v>
      </c>
      <c r="I83" s="49" t="s">
        <v>387</v>
      </c>
      <c r="J83" s="49" t="s">
        <v>419</v>
      </c>
      <c r="K83" s="49" t="s">
        <v>408</v>
      </c>
      <c r="N83" s="1"/>
      <c r="AJ83" t="s">
        <v>234</v>
      </c>
      <c r="AK83" t="s">
        <v>234</v>
      </c>
      <c r="AL83" t="s">
        <v>234</v>
      </c>
    </row>
    <row r="84" spans="1:61">
      <c r="A84" s="49" t="s">
        <v>420</v>
      </c>
      <c r="B84" s="49" t="s">
        <v>226</v>
      </c>
      <c r="C84" s="49" t="s">
        <v>227</v>
      </c>
      <c r="D84" s="49" t="s">
        <v>227</v>
      </c>
      <c r="E84" s="49" t="s">
        <v>227</v>
      </c>
      <c r="F84" s="49" t="s">
        <v>384</v>
      </c>
      <c r="G84" s="49" t="s">
        <v>421</v>
      </c>
      <c r="H84" s="50" t="s">
        <v>422</v>
      </c>
      <c r="I84" s="49" t="s">
        <v>387</v>
      </c>
      <c r="J84" s="49" t="s">
        <v>423</v>
      </c>
      <c r="K84" s="49" t="s">
        <v>424</v>
      </c>
      <c r="N84" s="1"/>
      <c r="AM84" t="s">
        <v>234</v>
      </c>
    </row>
    <row r="85" spans="1:61">
      <c r="A85" s="49" t="s">
        <v>425</v>
      </c>
      <c r="B85" s="49" t="s">
        <v>226</v>
      </c>
      <c r="C85" s="49" t="s">
        <v>227</v>
      </c>
      <c r="D85" s="49" t="s">
        <v>227</v>
      </c>
      <c r="E85" s="49" t="s">
        <v>227</v>
      </c>
      <c r="F85" s="49" t="s">
        <v>426</v>
      </c>
      <c r="G85" s="49" t="s">
        <v>427</v>
      </c>
      <c r="H85" s="50" t="s">
        <v>428</v>
      </c>
      <c r="I85" s="49" t="s">
        <v>387</v>
      </c>
      <c r="J85" s="49" t="s">
        <v>429</v>
      </c>
      <c r="K85" s="49" t="s">
        <v>430</v>
      </c>
      <c r="N85" s="1"/>
      <c r="AN85" t="s">
        <v>234</v>
      </c>
      <c r="AO85" t="s">
        <v>234</v>
      </c>
      <c r="AP85" t="s">
        <v>234</v>
      </c>
    </row>
    <row r="86" spans="1:61">
      <c r="A86" s="49" t="s">
        <v>431</v>
      </c>
      <c r="B86" s="49" t="s">
        <v>226</v>
      </c>
      <c r="C86" s="49" t="s">
        <v>227</v>
      </c>
      <c r="D86" s="49" t="s">
        <v>227</v>
      </c>
      <c r="E86" s="49" t="s">
        <v>227</v>
      </c>
      <c r="F86" s="49" t="s">
        <v>426</v>
      </c>
      <c r="G86" s="49" t="s">
        <v>427</v>
      </c>
      <c r="H86" s="50" t="s">
        <v>432</v>
      </c>
      <c r="I86" s="49" t="s">
        <v>387</v>
      </c>
      <c r="J86" s="49" t="s">
        <v>433</v>
      </c>
      <c r="K86" s="49" t="s">
        <v>430</v>
      </c>
      <c r="N86" s="1"/>
      <c r="AN86" t="s">
        <v>234</v>
      </c>
      <c r="AO86" t="s">
        <v>234</v>
      </c>
      <c r="AP86" t="s">
        <v>234</v>
      </c>
    </row>
    <row r="87" spans="1:61">
      <c r="A87" s="49" t="s">
        <v>434</v>
      </c>
      <c r="B87" s="49" t="s">
        <v>226</v>
      </c>
      <c r="C87" s="49" t="s">
        <v>227</v>
      </c>
      <c r="D87" s="49" t="s">
        <v>227</v>
      </c>
      <c r="E87" s="49" t="s">
        <v>227</v>
      </c>
      <c r="F87" s="49" t="s">
        <v>426</v>
      </c>
      <c r="G87" s="49" t="s">
        <v>427</v>
      </c>
      <c r="H87" s="50" t="s">
        <v>435</v>
      </c>
      <c r="I87" s="49" t="s">
        <v>387</v>
      </c>
      <c r="J87" s="49" t="s">
        <v>436</v>
      </c>
      <c r="K87" s="49" t="s">
        <v>430</v>
      </c>
      <c r="N87" s="1"/>
      <c r="AN87" t="s">
        <v>234</v>
      </c>
      <c r="AO87" t="s">
        <v>234</v>
      </c>
      <c r="AP87" t="s">
        <v>234</v>
      </c>
    </row>
    <row r="88" spans="1:61">
      <c r="A88" s="49" t="s">
        <v>437</v>
      </c>
      <c r="B88" s="49" t="s">
        <v>226</v>
      </c>
      <c r="C88" s="49" t="s">
        <v>227</v>
      </c>
      <c r="D88" s="49" t="s">
        <v>227</v>
      </c>
      <c r="E88" s="49" t="s">
        <v>227</v>
      </c>
      <c r="F88" s="49" t="s">
        <v>426</v>
      </c>
      <c r="G88" s="49" t="s">
        <v>427</v>
      </c>
      <c r="H88" s="50" t="s">
        <v>438</v>
      </c>
      <c r="I88" s="49" t="s">
        <v>387</v>
      </c>
      <c r="J88" s="49" t="s">
        <v>439</v>
      </c>
      <c r="K88" s="49" t="s">
        <v>430</v>
      </c>
      <c r="N88" s="1"/>
      <c r="AN88" t="s">
        <v>234</v>
      </c>
      <c r="AO88" t="s">
        <v>234</v>
      </c>
      <c r="AP88" t="s">
        <v>234</v>
      </c>
    </row>
    <row r="89" spans="1:61">
      <c r="A89" s="49" t="s">
        <v>440</v>
      </c>
      <c r="B89" s="49" t="s">
        <v>226</v>
      </c>
      <c r="C89" s="49" t="s">
        <v>227</v>
      </c>
      <c r="D89" s="49" t="s">
        <v>227</v>
      </c>
      <c r="E89" s="49" t="s">
        <v>227</v>
      </c>
      <c r="F89" s="49" t="s">
        <v>426</v>
      </c>
      <c r="G89" s="49" t="s">
        <v>427</v>
      </c>
      <c r="H89" s="50" t="s">
        <v>441</v>
      </c>
      <c r="I89" s="49" t="s">
        <v>387</v>
      </c>
      <c r="J89" s="49" t="s">
        <v>442</v>
      </c>
      <c r="K89" s="49" t="s">
        <v>430</v>
      </c>
      <c r="N89" s="1"/>
      <c r="AN89" t="s">
        <v>234</v>
      </c>
      <c r="AO89" t="s">
        <v>234</v>
      </c>
      <c r="AP89" t="s">
        <v>234</v>
      </c>
    </row>
    <row r="90" spans="1:61">
      <c r="A90" s="49" t="s">
        <v>443</v>
      </c>
      <c r="B90" s="49" t="s">
        <v>226</v>
      </c>
      <c r="C90" s="49" t="s">
        <v>227</v>
      </c>
      <c r="D90" s="49" t="s">
        <v>227</v>
      </c>
      <c r="E90" s="49" t="s">
        <v>227</v>
      </c>
      <c r="F90" s="49" t="s">
        <v>426</v>
      </c>
      <c r="G90" s="49" t="s">
        <v>427</v>
      </c>
      <c r="H90" s="50" t="s">
        <v>444</v>
      </c>
      <c r="I90" s="49" t="s">
        <v>387</v>
      </c>
      <c r="J90" s="49" t="s">
        <v>445</v>
      </c>
      <c r="K90" s="49" t="s">
        <v>430</v>
      </c>
      <c r="N90" s="1"/>
      <c r="AN90" t="s">
        <v>234</v>
      </c>
      <c r="AO90" t="s">
        <v>234</v>
      </c>
      <c r="AP90" t="s">
        <v>234</v>
      </c>
    </row>
    <row r="91" spans="1:61">
      <c r="A91" s="49" t="s">
        <v>446</v>
      </c>
      <c r="B91" s="49" t="s">
        <v>226</v>
      </c>
      <c r="C91" s="49" t="s">
        <v>227</v>
      </c>
      <c r="D91" s="49" t="s">
        <v>227</v>
      </c>
      <c r="E91" s="49" t="s">
        <v>227</v>
      </c>
      <c r="F91" s="49" t="s">
        <v>426</v>
      </c>
      <c r="G91" s="49" t="s">
        <v>427</v>
      </c>
      <c r="H91" s="50" t="s">
        <v>447</v>
      </c>
      <c r="I91" s="49" t="s">
        <v>387</v>
      </c>
      <c r="J91" s="49" t="s">
        <v>448</v>
      </c>
      <c r="K91" s="49" t="s">
        <v>430</v>
      </c>
      <c r="N91" s="1"/>
      <c r="AN91" t="s">
        <v>234</v>
      </c>
      <c r="AO91" t="s">
        <v>234</v>
      </c>
      <c r="AP91" t="s">
        <v>234</v>
      </c>
    </row>
    <row r="92" spans="1:61">
      <c r="A92" s="49" t="s">
        <v>449</v>
      </c>
      <c r="B92" s="49" t="s">
        <v>226</v>
      </c>
      <c r="C92" s="49" t="s">
        <v>227</v>
      </c>
      <c r="D92" s="49" t="s">
        <v>227</v>
      </c>
      <c r="E92" s="49" t="s">
        <v>236</v>
      </c>
      <c r="F92" s="49" t="s">
        <v>426</v>
      </c>
      <c r="G92" s="49" t="s">
        <v>427</v>
      </c>
      <c r="H92" s="50" t="s">
        <v>450</v>
      </c>
      <c r="I92" s="49" t="s">
        <v>451</v>
      </c>
      <c r="J92" s="49" t="s">
        <v>452</v>
      </c>
      <c r="K92" s="49" t="s">
        <v>430</v>
      </c>
      <c r="N92" s="1"/>
      <c r="AN92" t="s">
        <v>234</v>
      </c>
      <c r="AO92" t="s">
        <v>234</v>
      </c>
      <c r="AP92" t="s">
        <v>234</v>
      </c>
    </row>
    <row r="93" spans="1:61">
      <c r="A93" s="49" t="s">
        <v>453</v>
      </c>
      <c r="B93" s="49" t="s">
        <v>226</v>
      </c>
      <c r="C93" s="49" t="s">
        <v>227</v>
      </c>
      <c r="D93" s="49" t="s">
        <v>227</v>
      </c>
      <c r="E93" s="49" t="s">
        <v>227</v>
      </c>
      <c r="F93" s="49" t="s">
        <v>426</v>
      </c>
      <c r="G93" s="49" t="s">
        <v>427</v>
      </c>
      <c r="H93" s="50" t="s">
        <v>454</v>
      </c>
      <c r="I93" s="49" t="s">
        <v>387</v>
      </c>
      <c r="J93" s="49" t="s">
        <v>455</v>
      </c>
      <c r="K93" s="49" t="s">
        <v>430</v>
      </c>
      <c r="N93" s="1"/>
      <c r="AN93" t="s">
        <v>234</v>
      </c>
      <c r="AO93" t="s">
        <v>234</v>
      </c>
      <c r="AP93" t="s">
        <v>234</v>
      </c>
    </row>
    <row r="94" spans="1:61">
      <c r="A94" s="49" t="s">
        <v>456</v>
      </c>
      <c r="B94" s="49" t="s">
        <v>226</v>
      </c>
      <c r="C94" s="49" t="s">
        <v>227</v>
      </c>
      <c r="D94" s="49" t="s">
        <v>227</v>
      </c>
      <c r="E94" s="49" t="s">
        <v>227</v>
      </c>
      <c r="F94" s="49" t="s">
        <v>426</v>
      </c>
      <c r="G94" s="49" t="s">
        <v>457</v>
      </c>
      <c r="H94" s="50" t="s">
        <v>458</v>
      </c>
      <c r="I94" s="49" t="s">
        <v>459</v>
      </c>
      <c r="J94" s="49" t="s">
        <v>460</v>
      </c>
      <c r="K94" s="49" t="s">
        <v>461</v>
      </c>
      <c r="N94" s="1"/>
      <c r="AQ94" t="s">
        <v>234</v>
      </c>
      <c r="AR94" t="s">
        <v>234</v>
      </c>
    </row>
    <row r="95" spans="1:61">
      <c r="A95" s="49" t="s">
        <v>462</v>
      </c>
      <c r="B95" s="49" t="s">
        <v>226</v>
      </c>
      <c r="C95" s="49" t="s">
        <v>227</v>
      </c>
      <c r="D95" s="49" t="s">
        <v>227</v>
      </c>
      <c r="E95" s="49" t="s">
        <v>227</v>
      </c>
      <c r="F95" s="49" t="s">
        <v>426</v>
      </c>
      <c r="G95" s="49" t="s">
        <v>457</v>
      </c>
      <c r="H95" s="50" t="s">
        <v>463</v>
      </c>
      <c r="I95" s="49" t="s">
        <v>464</v>
      </c>
      <c r="J95" s="49" t="s">
        <v>465</v>
      </c>
      <c r="K95" s="49" t="s">
        <v>461</v>
      </c>
      <c r="N95" s="1"/>
      <c r="AQ95" t="s">
        <v>234</v>
      </c>
      <c r="AR95" t="s">
        <v>234</v>
      </c>
    </row>
    <row r="96" spans="1:61">
      <c r="A96" s="49" t="s">
        <v>466</v>
      </c>
      <c r="B96" s="49" t="s">
        <v>226</v>
      </c>
      <c r="C96" s="49" t="s">
        <v>227</v>
      </c>
      <c r="D96" s="49" t="s">
        <v>227</v>
      </c>
      <c r="E96" s="49" t="s">
        <v>227</v>
      </c>
      <c r="F96" s="49" t="s">
        <v>467</v>
      </c>
      <c r="G96" s="49" t="s">
        <v>467</v>
      </c>
      <c r="H96" s="50" t="s">
        <v>468</v>
      </c>
      <c r="I96" s="49" t="s">
        <v>469</v>
      </c>
      <c r="J96" s="49" t="s">
        <v>470</v>
      </c>
      <c r="K96" s="49" t="s">
        <v>471</v>
      </c>
      <c r="N96" s="1"/>
      <c r="BG96" t="s">
        <v>234</v>
      </c>
      <c r="BH96" t="s">
        <v>234</v>
      </c>
      <c r="BI96" t="s">
        <v>234</v>
      </c>
    </row>
    <row r="97" spans="1:71">
      <c r="A97" s="49" t="s">
        <v>472</v>
      </c>
      <c r="B97" s="49" t="s">
        <v>226</v>
      </c>
      <c r="C97" s="49" t="s">
        <v>227</v>
      </c>
      <c r="D97" s="49" t="s">
        <v>227</v>
      </c>
      <c r="E97" s="49" t="s">
        <v>227</v>
      </c>
      <c r="F97" s="49" t="s">
        <v>467</v>
      </c>
      <c r="G97" s="49" t="s">
        <v>467</v>
      </c>
      <c r="H97" s="50" t="s">
        <v>473</v>
      </c>
      <c r="I97" s="49" t="s">
        <v>469</v>
      </c>
      <c r="J97" s="49" t="s">
        <v>474</v>
      </c>
      <c r="K97" s="49" t="s">
        <v>471</v>
      </c>
      <c r="N97" s="1"/>
      <c r="BG97" t="s">
        <v>234</v>
      </c>
      <c r="BH97" t="s">
        <v>234</v>
      </c>
      <c r="BI97" t="s">
        <v>234</v>
      </c>
    </row>
    <row r="98" spans="1:71">
      <c r="A98" s="49" t="s">
        <v>475</v>
      </c>
      <c r="B98" s="49" t="s">
        <v>226</v>
      </c>
      <c r="C98" s="49" t="s">
        <v>227</v>
      </c>
      <c r="D98" s="49" t="s">
        <v>227</v>
      </c>
      <c r="E98" s="49" t="s">
        <v>227</v>
      </c>
      <c r="F98" s="49" t="s">
        <v>467</v>
      </c>
      <c r="G98" s="49" t="s">
        <v>467</v>
      </c>
      <c r="H98" s="50" t="s">
        <v>476</v>
      </c>
      <c r="I98" s="49" t="s">
        <v>477</v>
      </c>
      <c r="J98" s="49" t="s">
        <v>478</v>
      </c>
      <c r="K98" s="49" t="s">
        <v>471</v>
      </c>
      <c r="N98" s="1"/>
      <c r="BG98" t="s">
        <v>234</v>
      </c>
      <c r="BH98" t="s">
        <v>234</v>
      </c>
      <c r="BI98" t="s">
        <v>234</v>
      </c>
    </row>
    <row r="99" spans="1:71">
      <c r="A99" s="49" t="s">
        <v>479</v>
      </c>
      <c r="B99" s="49" t="s">
        <v>226</v>
      </c>
      <c r="C99" s="49" t="s">
        <v>227</v>
      </c>
      <c r="D99" s="49" t="s">
        <v>227</v>
      </c>
      <c r="E99" s="49" t="s">
        <v>227</v>
      </c>
      <c r="F99" s="49" t="s">
        <v>467</v>
      </c>
      <c r="G99" s="49" t="s">
        <v>467</v>
      </c>
      <c r="H99" s="50" t="s">
        <v>480</v>
      </c>
      <c r="I99" s="49" t="s">
        <v>477</v>
      </c>
      <c r="J99" s="49" t="s">
        <v>481</v>
      </c>
      <c r="K99" s="49" t="s">
        <v>471</v>
      </c>
      <c r="N99" s="1"/>
      <c r="BG99" t="s">
        <v>234</v>
      </c>
      <c r="BH99" t="s">
        <v>234</v>
      </c>
      <c r="BI99" t="s">
        <v>234</v>
      </c>
    </row>
    <row r="100" spans="1:71">
      <c r="A100" s="49" t="s">
        <v>482</v>
      </c>
      <c r="B100" s="49" t="s">
        <v>226</v>
      </c>
      <c r="C100" s="49" t="s">
        <v>227</v>
      </c>
      <c r="D100" s="49" t="s">
        <v>227</v>
      </c>
      <c r="E100" s="49" t="s">
        <v>236</v>
      </c>
      <c r="F100" s="49" t="s">
        <v>467</v>
      </c>
      <c r="G100" s="49" t="s">
        <v>467</v>
      </c>
      <c r="H100" s="50" t="s">
        <v>483</v>
      </c>
      <c r="I100" s="49" t="s">
        <v>484</v>
      </c>
      <c r="J100" s="49" t="s">
        <v>485</v>
      </c>
      <c r="K100" s="49" t="s">
        <v>471</v>
      </c>
      <c r="N100" s="1"/>
      <c r="BG100" t="s">
        <v>234</v>
      </c>
      <c r="BH100" t="s">
        <v>234</v>
      </c>
      <c r="BI100" t="s">
        <v>234</v>
      </c>
    </row>
    <row r="101" spans="1:71">
      <c r="A101" s="49" t="s">
        <v>486</v>
      </c>
      <c r="B101" s="49" t="s">
        <v>226</v>
      </c>
      <c r="C101" s="49" t="s">
        <v>227</v>
      </c>
      <c r="D101" s="49" t="s">
        <v>227</v>
      </c>
      <c r="E101" s="49" t="s">
        <v>227</v>
      </c>
      <c r="F101" s="49" t="s">
        <v>487</v>
      </c>
      <c r="G101" s="49" t="s">
        <v>488</v>
      </c>
      <c r="H101" s="49" t="s">
        <v>489</v>
      </c>
      <c r="I101" s="49" t="s">
        <v>387</v>
      </c>
      <c r="J101" s="49" t="s">
        <v>490</v>
      </c>
      <c r="K101" s="49" t="s">
        <v>491</v>
      </c>
      <c r="N101" s="1"/>
    </row>
    <row r="102" spans="1:71">
      <c r="A102" s="49" t="s">
        <v>492</v>
      </c>
      <c r="B102" s="49" t="s">
        <v>226</v>
      </c>
      <c r="C102" s="49" t="s">
        <v>227</v>
      </c>
      <c r="D102" s="49" t="s">
        <v>227</v>
      </c>
      <c r="E102" s="49" t="s">
        <v>227</v>
      </c>
      <c r="F102" s="49" t="s">
        <v>487</v>
      </c>
      <c r="G102" s="49" t="s">
        <v>488</v>
      </c>
      <c r="H102" s="49" t="s">
        <v>493</v>
      </c>
      <c r="I102" s="49" t="s">
        <v>387</v>
      </c>
      <c r="J102" s="49" t="s">
        <v>494</v>
      </c>
      <c r="K102" s="49" t="s">
        <v>491</v>
      </c>
      <c r="N102" s="1"/>
    </row>
    <row r="103" spans="1:71">
      <c r="A103" s="49" t="s">
        <v>495</v>
      </c>
      <c r="B103" s="49" t="s">
        <v>226</v>
      </c>
      <c r="C103" s="49" t="s">
        <v>227</v>
      </c>
      <c r="D103" s="49" t="s">
        <v>227</v>
      </c>
      <c r="E103" s="49" t="s">
        <v>227</v>
      </c>
      <c r="F103" s="49" t="s">
        <v>487</v>
      </c>
      <c r="G103" s="49" t="s">
        <v>488</v>
      </c>
      <c r="H103" s="49" t="s">
        <v>496</v>
      </c>
      <c r="I103" s="49" t="s">
        <v>387</v>
      </c>
      <c r="J103" s="49" t="s">
        <v>497</v>
      </c>
      <c r="K103" s="49" t="s">
        <v>491</v>
      </c>
      <c r="N103" s="1"/>
    </row>
    <row r="104" spans="1:71">
      <c r="A104" s="49" t="s">
        <v>498</v>
      </c>
      <c r="B104" s="49" t="s">
        <v>226</v>
      </c>
      <c r="C104" s="49" t="s">
        <v>227</v>
      </c>
      <c r="D104" s="49" t="s">
        <v>227</v>
      </c>
      <c r="E104" s="49" t="s">
        <v>227</v>
      </c>
      <c r="F104" s="49" t="s">
        <v>487</v>
      </c>
      <c r="G104" s="49" t="s">
        <v>488</v>
      </c>
      <c r="H104" s="49" t="s">
        <v>499</v>
      </c>
      <c r="I104" s="49" t="s">
        <v>387</v>
      </c>
      <c r="J104" s="49" t="s">
        <v>500</v>
      </c>
      <c r="K104" s="49" t="s">
        <v>491</v>
      </c>
      <c r="N104" s="1"/>
    </row>
    <row r="105" spans="1:71">
      <c r="A105" s="49" t="s">
        <v>501</v>
      </c>
      <c r="B105" s="49" t="s">
        <v>226</v>
      </c>
      <c r="C105" s="49" t="s">
        <v>227</v>
      </c>
      <c r="D105" s="49" t="s">
        <v>227</v>
      </c>
      <c r="E105" s="49" t="s">
        <v>227</v>
      </c>
      <c r="F105" s="49" t="s">
        <v>502</v>
      </c>
      <c r="G105" s="49" t="s">
        <v>502</v>
      </c>
      <c r="H105" s="50" t="s">
        <v>503</v>
      </c>
      <c r="I105" s="49" t="s">
        <v>387</v>
      </c>
      <c r="J105" s="49" t="s">
        <v>504</v>
      </c>
      <c r="K105" s="49" t="s">
        <v>505</v>
      </c>
      <c r="N105" s="1"/>
      <c r="BB105" t="s">
        <v>234</v>
      </c>
    </row>
    <row r="106" spans="1:71">
      <c r="A106" s="49" t="s">
        <v>506</v>
      </c>
      <c r="B106" s="49" t="s">
        <v>226</v>
      </c>
      <c r="C106" s="49" t="s">
        <v>227</v>
      </c>
      <c r="D106" s="49" t="s">
        <v>227</v>
      </c>
      <c r="E106" s="49" t="s">
        <v>236</v>
      </c>
      <c r="F106" s="49" t="s">
        <v>502</v>
      </c>
      <c r="G106" s="49" t="s">
        <v>502</v>
      </c>
      <c r="H106" s="50" t="s">
        <v>507</v>
      </c>
      <c r="I106" s="49" t="s">
        <v>508</v>
      </c>
      <c r="J106" s="49" t="s">
        <v>509</v>
      </c>
      <c r="K106" s="49" t="s">
        <v>505</v>
      </c>
      <c r="N106" s="1"/>
      <c r="BB106" t="s">
        <v>234</v>
      </c>
    </row>
    <row r="107" spans="1:71">
      <c r="A107" s="49" t="s">
        <v>510</v>
      </c>
      <c r="B107" s="49" t="s">
        <v>226</v>
      </c>
      <c r="C107" s="49" t="s">
        <v>227</v>
      </c>
      <c r="D107" s="49" t="s">
        <v>227</v>
      </c>
      <c r="E107" s="49" t="s">
        <v>227</v>
      </c>
      <c r="F107" s="49" t="s">
        <v>511</v>
      </c>
      <c r="G107" s="49" t="s">
        <v>511</v>
      </c>
      <c r="H107" s="50" t="s">
        <v>512</v>
      </c>
      <c r="I107" s="49" t="s">
        <v>387</v>
      </c>
      <c r="J107" s="49" t="s">
        <v>513</v>
      </c>
      <c r="K107" s="49" t="s">
        <v>514</v>
      </c>
      <c r="N107" s="1"/>
      <c r="BJ107" t="s">
        <v>234</v>
      </c>
    </row>
    <row r="108" spans="1:71">
      <c r="A108" s="49" t="s">
        <v>515</v>
      </c>
      <c r="B108" s="49" t="s">
        <v>226</v>
      </c>
      <c r="C108" s="49" t="s">
        <v>227</v>
      </c>
      <c r="D108" s="49" t="s">
        <v>227</v>
      </c>
      <c r="E108" s="49" t="s">
        <v>227</v>
      </c>
      <c r="F108" s="49" t="s">
        <v>511</v>
      </c>
      <c r="G108" s="49" t="s">
        <v>511</v>
      </c>
      <c r="H108" s="50" t="s">
        <v>516</v>
      </c>
      <c r="I108" s="49" t="s">
        <v>387</v>
      </c>
      <c r="J108" s="49" t="s">
        <v>517</v>
      </c>
      <c r="K108" s="49" t="s">
        <v>514</v>
      </c>
      <c r="N108" s="1"/>
      <c r="BK108" t="s">
        <v>234</v>
      </c>
    </row>
    <row r="109" spans="1:71">
      <c r="A109" s="49" t="s">
        <v>518</v>
      </c>
      <c r="B109" s="49" t="s">
        <v>226</v>
      </c>
      <c r="C109" s="49" t="s">
        <v>227</v>
      </c>
      <c r="D109" s="49" t="s">
        <v>227</v>
      </c>
      <c r="E109" s="49" t="s">
        <v>227</v>
      </c>
      <c r="F109" s="49" t="s">
        <v>511</v>
      </c>
      <c r="G109" s="49" t="s">
        <v>511</v>
      </c>
      <c r="H109" s="50" t="s">
        <v>519</v>
      </c>
      <c r="I109" s="49" t="s">
        <v>387</v>
      </c>
      <c r="J109" s="49" t="s">
        <v>520</v>
      </c>
      <c r="K109" s="49" t="s">
        <v>514</v>
      </c>
      <c r="N109" s="1"/>
      <c r="BL109" t="s">
        <v>234</v>
      </c>
    </row>
    <row r="110" spans="1:71">
      <c r="A110" s="49" t="s">
        <v>521</v>
      </c>
      <c r="B110" s="49" t="s">
        <v>226</v>
      </c>
      <c r="C110" s="49" t="s">
        <v>227</v>
      </c>
      <c r="D110" s="49" t="s">
        <v>227</v>
      </c>
      <c r="E110" s="49" t="s">
        <v>227</v>
      </c>
      <c r="F110" s="49" t="s">
        <v>511</v>
      </c>
      <c r="G110" s="49" t="s">
        <v>511</v>
      </c>
      <c r="H110" s="50" t="s">
        <v>522</v>
      </c>
      <c r="I110" s="49" t="s">
        <v>387</v>
      </c>
      <c r="J110" s="49" t="s">
        <v>523</v>
      </c>
      <c r="K110" s="49" t="s">
        <v>514</v>
      </c>
      <c r="N110" s="1"/>
      <c r="BM110" t="s">
        <v>234</v>
      </c>
    </row>
    <row r="111" spans="1:71">
      <c r="A111" s="49" t="s">
        <v>524</v>
      </c>
      <c r="B111" s="49" t="s">
        <v>226</v>
      </c>
      <c r="C111" s="49" t="s">
        <v>227</v>
      </c>
      <c r="D111" s="49" t="s">
        <v>227</v>
      </c>
      <c r="E111" s="49" t="s">
        <v>227</v>
      </c>
      <c r="F111" s="49" t="s">
        <v>511</v>
      </c>
      <c r="G111" s="49" t="s">
        <v>511</v>
      </c>
      <c r="H111" s="50" t="s">
        <v>525</v>
      </c>
      <c r="I111" s="49" t="s">
        <v>387</v>
      </c>
      <c r="J111" s="49" t="s">
        <v>526</v>
      </c>
      <c r="K111" s="49" t="s">
        <v>514</v>
      </c>
      <c r="N111" s="1"/>
      <c r="BS111" t="s">
        <v>234</v>
      </c>
    </row>
    <row r="112" spans="1:71">
      <c r="A112" s="49" t="s">
        <v>527</v>
      </c>
      <c r="B112" s="49" t="s">
        <v>226</v>
      </c>
      <c r="C112" s="49" t="s">
        <v>227</v>
      </c>
      <c r="D112" s="49" t="s">
        <v>227</v>
      </c>
      <c r="E112" s="49" t="s">
        <v>227</v>
      </c>
      <c r="F112" s="49" t="s">
        <v>511</v>
      </c>
      <c r="G112" s="49" t="s">
        <v>511</v>
      </c>
      <c r="H112" s="50" t="s">
        <v>528</v>
      </c>
      <c r="I112" s="49" t="s">
        <v>387</v>
      </c>
      <c r="J112" s="49" t="s">
        <v>529</v>
      </c>
      <c r="K112" s="49" t="s">
        <v>514</v>
      </c>
      <c r="N112" s="1"/>
      <c r="BN112" t="s">
        <v>234</v>
      </c>
    </row>
    <row r="113" spans="1:93">
      <c r="A113" s="49" t="s">
        <v>530</v>
      </c>
      <c r="B113" s="49" t="s">
        <v>226</v>
      </c>
      <c r="C113" s="49" t="s">
        <v>227</v>
      </c>
      <c r="D113" s="49" t="s">
        <v>227</v>
      </c>
      <c r="E113" s="49" t="s">
        <v>236</v>
      </c>
      <c r="F113" s="49" t="s">
        <v>511</v>
      </c>
      <c r="G113" s="49" t="s">
        <v>511</v>
      </c>
      <c r="H113" s="50" t="s">
        <v>531</v>
      </c>
      <c r="I113" s="49" t="s">
        <v>532</v>
      </c>
      <c r="J113" s="49" t="s">
        <v>533</v>
      </c>
      <c r="K113" s="49" t="s">
        <v>514</v>
      </c>
      <c r="N113" s="1"/>
      <c r="BO113" t="s">
        <v>234</v>
      </c>
    </row>
    <row r="114" spans="1:93">
      <c r="A114" s="49" t="s">
        <v>534</v>
      </c>
      <c r="B114" s="49" t="s">
        <v>226</v>
      </c>
      <c r="C114" s="49" t="s">
        <v>227</v>
      </c>
      <c r="D114" s="49" t="s">
        <v>227</v>
      </c>
      <c r="E114" s="49" t="s">
        <v>236</v>
      </c>
      <c r="F114" s="49" t="s">
        <v>511</v>
      </c>
      <c r="G114" s="49" t="s">
        <v>511</v>
      </c>
      <c r="H114" s="50" t="s">
        <v>535</v>
      </c>
      <c r="I114" s="49" t="s">
        <v>536</v>
      </c>
      <c r="J114" s="49" t="s">
        <v>537</v>
      </c>
      <c r="K114" s="49" t="s">
        <v>514</v>
      </c>
      <c r="N114" s="1"/>
      <c r="BP114" t="s">
        <v>234</v>
      </c>
      <c r="BQ114" t="s">
        <v>234</v>
      </c>
      <c r="BR114" t="s">
        <v>234</v>
      </c>
    </row>
    <row r="115" spans="1:93">
      <c r="A115" s="49" t="s">
        <v>538</v>
      </c>
      <c r="B115" s="49" t="s">
        <v>226</v>
      </c>
      <c r="C115" s="49" t="s">
        <v>227</v>
      </c>
      <c r="D115" s="49" t="s">
        <v>227</v>
      </c>
      <c r="E115" s="49" t="s">
        <v>236</v>
      </c>
      <c r="F115" s="49" t="s">
        <v>511</v>
      </c>
      <c r="G115" s="49" t="s">
        <v>511</v>
      </c>
      <c r="H115" s="50" t="s">
        <v>539</v>
      </c>
      <c r="I115" s="49" t="s">
        <v>540</v>
      </c>
      <c r="J115" s="49" t="s">
        <v>541</v>
      </c>
      <c r="K115" s="49" t="s">
        <v>514</v>
      </c>
      <c r="N115" s="1"/>
      <c r="BT115" t="s">
        <v>234</v>
      </c>
    </row>
    <row r="116" spans="1:93">
      <c r="A116" s="49" t="s">
        <v>542</v>
      </c>
      <c r="B116" s="49" t="s">
        <v>226</v>
      </c>
      <c r="C116" s="49" t="s">
        <v>227</v>
      </c>
      <c r="D116" s="49" t="s">
        <v>227</v>
      </c>
      <c r="E116" s="49" t="s">
        <v>227</v>
      </c>
      <c r="F116" s="49" t="s">
        <v>511</v>
      </c>
      <c r="G116" s="49" t="s">
        <v>511</v>
      </c>
      <c r="H116" s="50" t="s">
        <v>543</v>
      </c>
      <c r="I116" s="49" t="s">
        <v>387</v>
      </c>
      <c r="J116" s="49" t="s">
        <v>544</v>
      </c>
      <c r="K116" s="49" t="s">
        <v>514</v>
      </c>
      <c r="N116" s="1"/>
      <c r="BU116" t="s">
        <v>234</v>
      </c>
      <c r="BV116" t="s">
        <v>234</v>
      </c>
    </row>
    <row r="117" spans="1:93" ht="19.5" customHeight="1">
      <c r="A117" s="49" t="s">
        <v>545</v>
      </c>
      <c r="B117" s="49" t="s">
        <v>226</v>
      </c>
      <c r="C117" s="49" t="s">
        <v>227</v>
      </c>
      <c r="D117" s="49" t="s">
        <v>227</v>
      </c>
      <c r="E117" s="49" t="s">
        <v>227</v>
      </c>
      <c r="F117" s="49" t="s">
        <v>511</v>
      </c>
      <c r="G117" s="49" t="s">
        <v>511</v>
      </c>
      <c r="H117" s="50" t="s">
        <v>546</v>
      </c>
      <c r="I117" s="49" t="s">
        <v>387</v>
      </c>
      <c r="J117" s="49" t="s">
        <v>547</v>
      </c>
      <c r="K117" s="49" t="s">
        <v>514</v>
      </c>
      <c r="N117" s="1"/>
      <c r="CK117" t="s">
        <v>234</v>
      </c>
    </row>
    <row r="118" spans="1:93">
      <c r="A118" s="49" t="s">
        <v>548</v>
      </c>
      <c r="B118" s="49" t="s">
        <v>226</v>
      </c>
      <c r="C118" s="49" t="s">
        <v>227</v>
      </c>
      <c r="D118" s="49" t="s">
        <v>227</v>
      </c>
      <c r="E118" s="49" t="s">
        <v>227</v>
      </c>
      <c r="F118" s="49" t="s">
        <v>511</v>
      </c>
      <c r="G118" s="49" t="s">
        <v>511</v>
      </c>
      <c r="H118" s="50" t="s">
        <v>549</v>
      </c>
      <c r="I118" s="49" t="s">
        <v>387</v>
      </c>
      <c r="J118" s="49" t="s">
        <v>550</v>
      </c>
      <c r="K118" s="49" t="s">
        <v>514</v>
      </c>
      <c r="N118" s="1"/>
      <c r="BX118" t="s">
        <v>234</v>
      </c>
    </row>
    <row r="119" spans="1:93">
      <c r="A119" s="49" t="s">
        <v>551</v>
      </c>
      <c r="B119" s="49" t="s">
        <v>226</v>
      </c>
      <c r="C119" s="49" t="s">
        <v>227</v>
      </c>
      <c r="D119" s="49" t="s">
        <v>227</v>
      </c>
      <c r="E119" s="49" t="s">
        <v>227</v>
      </c>
      <c r="F119" s="49" t="s">
        <v>511</v>
      </c>
      <c r="G119" s="49" t="s">
        <v>511</v>
      </c>
      <c r="H119" s="50" t="s">
        <v>552</v>
      </c>
      <c r="I119" s="49" t="s">
        <v>387</v>
      </c>
      <c r="J119" s="49" t="s">
        <v>553</v>
      </c>
      <c r="K119" s="49" t="s">
        <v>514</v>
      </c>
      <c r="N119" s="1"/>
      <c r="BW119" t="s">
        <v>234</v>
      </c>
    </row>
    <row r="120" spans="1:93">
      <c r="A120" s="49" t="s">
        <v>554</v>
      </c>
      <c r="B120" s="49" t="s">
        <v>226</v>
      </c>
      <c r="C120" s="49" t="s">
        <v>227</v>
      </c>
      <c r="D120" s="49" t="s">
        <v>227</v>
      </c>
      <c r="E120" s="49" t="s">
        <v>227</v>
      </c>
      <c r="F120" s="49" t="s">
        <v>511</v>
      </c>
      <c r="G120" s="49" t="s">
        <v>511</v>
      </c>
      <c r="H120" s="50" t="s">
        <v>555</v>
      </c>
      <c r="I120" s="49" t="s">
        <v>387</v>
      </c>
      <c r="J120" s="49" t="s">
        <v>556</v>
      </c>
      <c r="K120" s="49" t="s">
        <v>514</v>
      </c>
      <c r="N120" s="1"/>
      <c r="BY120" t="s">
        <v>234</v>
      </c>
    </row>
    <row r="121" spans="1:93">
      <c r="A121" s="49" t="s">
        <v>557</v>
      </c>
      <c r="B121" s="49" t="s">
        <v>226</v>
      </c>
      <c r="C121" s="49" t="s">
        <v>227</v>
      </c>
      <c r="D121" s="49" t="s">
        <v>227</v>
      </c>
      <c r="E121" s="49" t="s">
        <v>227</v>
      </c>
      <c r="F121" s="49" t="s">
        <v>511</v>
      </c>
      <c r="G121" s="49" t="s">
        <v>511</v>
      </c>
      <c r="H121" s="50" t="s">
        <v>558</v>
      </c>
      <c r="I121" s="49" t="s">
        <v>387</v>
      </c>
      <c r="J121" s="49" t="s">
        <v>559</v>
      </c>
      <c r="K121" s="49" t="s">
        <v>514</v>
      </c>
      <c r="N121" s="1"/>
      <c r="CL121" t="s">
        <v>234</v>
      </c>
    </row>
    <row r="122" spans="1:93">
      <c r="A122" s="49" t="s">
        <v>560</v>
      </c>
      <c r="B122" s="49" t="s">
        <v>226</v>
      </c>
      <c r="C122" s="49" t="s">
        <v>227</v>
      </c>
      <c r="D122" s="49" t="s">
        <v>227</v>
      </c>
      <c r="E122" s="49" t="s">
        <v>227</v>
      </c>
      <c r="F122" s="49" t="s">
        <v>511</v>
      </c>
      <c r="G122" s="49" t="s">
        <v>511</v>
      </c>
      <c r="H122" s="50" t="s">
        <v>561</v>
      </c>
      <c r="I122" s="49" t="s">
        <v>387</v>
      </c>
      <c r="J122" s="49" t="s">
        <v>562</v>
      </c>
      <c r="K122" s="49" t="s">
        <v>514</v>
      </c>
      <c r="N122" s="1"/>
      <c r="BZ122" t="s">
        <v>234</v>
      </c>
    </row>
    <row r="123" spans="1:93">
      <c r="A123" s="49" t="s">
        <v>563</v>
      </c>
      <c r="B123" s="49" t="s">
        <v>226</v>
      </c>
      <c r="C123" s="49" t="s">
        <v>227</v>
      </c>
      <c r="D123" s="49" t="s">
        <v>227</v>
      </c>
      <c r="E123" s="49" t="s">
        <v>227</v>
      </c>
      <c r="F123" s="49" t="s">
        <v>511</v>
      </c>
      <c r="G123" s="49" t="s">
        <v>511</v>
      </c>
      <c r="H123" s="50" t="s">
        <v>564</v>
      </c>
      <c r="I123" s="49" t="s">
        <v>387</v>
      </c>
      <c r="J123" s="49" t="s">
        <v>565</v>
      </c>
      <c r="K123" s="49" t="s">
        <v>514</v>
      </c>
      <c r="N123" s="1"/>
      <c r="BZ123" t="s">
        <v>234</v>
      </c>
    </row>
    <row r="124" spans="1:93">
      <c r="A124" s="49" t="s">
        <v>566</v>
      </c>
      <c r="B124" s="49" t="s">
        <v>226</v>
      </c>
      <c r="C124" s="49" t="s">
        <v>227</v>
      </c>
      <c r="D124" s="49" t="s">
        <v>227</v>
      </c>
      <c r="E124" s="49" t="s">
        <v>227</v>
      </c>
      <c r="F124" s="49" t="s">
        <v>511</v>
      </c>
      <c r="G124" s="49" t="s">
        <v>511</v>
      </c>
      <c r="H124" s="50" t="s">
        <v>567</v>
      </c>
      <c r="I124" s="49" t="s">
        <v>387</v>
      </c>
      <c r="J124" s="49" t="s">
        <v>568</v>
      </c>
      <c r="K124" s="49" t="s">
        <v>514</v>
      </c>
      <c r="N124" s="1"/>
      <c r="CA124" t="s">
        <v>234</v>
      </c>
    </row>
    <row r="125" spans="1:93">
      <c r="A125" s="49" t="s">
        <v>569</v>
      </c>
      <c r="B125" s="49" t="s">
        <v>226</v>
      </c>
      <c r="C125" s="49" t="s">
        <v>227</v>
      </c>
      <c r="D125" s="49" t="s">
        <v>227</v>
      </c>
      <c r="E125" s="49" t="s">
        <v>227</v>
      </c>
      <c r="F125" s="49" t="s">
        <v>511</v>
      </c>
      <c r="G125" s="49" t="s">
        <v>511</v>
      </c>
      <c r="H125" s="50" t="s">
        <v>570</v>
      </c>
      <c r="I125" s="49" t="s">
        <v>387</v>
      </c>
      <c r="J125" s="49" t="s">
        <v>571</v>
      </c>
      <c r="K125" s="49" t="s">
        <v>514</v>
      </c>
      <c r="N125" s="1"/>
      <c r="CB125" t="s">
        <v>234</v>
      </c>
      <c r="CC125" t="s">
        <v>234</v>
      </c>
    </row>
    <row r="126" spans="1:93">
      <c r="A126" s="49" t="s">
        <v>572</v>
      </c>
      <c r="B126" s="49" t="s">
        <v>226</v>
      </c>
      <c r="C126" s="49" t="s">
        <v>227</v>
      </c>
      <c r="D126" s="49" t="s">
        <v>227</v>
      </c>
      <c r="E126" s="49" t="s">
        <v>227</v>
      </c>
      <c r="F126" s="49" t="s">
        <v>511</v>
      </c>
      <c r="G126" s="49" t="s">
        <v>511</v>
      </c>
      <c r="H126" s="50" t="s">
        <v>573</v>
      </c>
      <c r="I126" s="49" t="s">
        <v>387</v>
      </c>
      <c r="J126" s="49" t="s">
        <v>574</v>
      </c>
      <c r="K126" s="49" t="s">
        <v>575</v>
      </c>
      <c r="N126" s="1"/>
      <c r="CO126" t="s">
        <v>234</v>
      </c>
    </row>
    <row r="127" spans="1:93">
      <c r="A127" s="49" t="s">
        <v>576</v>
      </c>
      <c r="B127" s="49" t="s">
        <v>226</v>
      </c>
      <c r="C127" s="49" t="s">
        <v>227</v>
      </c>
      <c r="D127" s="49" t="s">
        <v>227</v>
      </c>
      <c r="E127" s="49" t="s">
        <v>227</v>
      </c>
      <c r="F127" s="49" t="s">
        <v>577</v>
      </c>
      <c r="G127" s="49" t="s">
        <v>578</v>
      </c>
      <c r="H127" s="50" t="s">
        <v>579</v>
      </c>
      <c r="I127" s="49" t="s">
        <v>387</v>
      </c>
      <c r="J127" s="49" t="s">
        <v>580</v>
      </c>
      <c r="K127" s="49" t="s">
        <v>581</v>
      </c>
      <c r="N127" s="1"/>
      <c r="CF127" t="s">
        <v>234</v>
      </c>
    </row>
    <row r="128" spans="1:93">
      <c r="A128" s="49" t="s">
        <v>582</v>
      </c>
      <c r="B128" s="49" t="s">
        <v>226</v>
      </c>
      <c r="C128" s="49" t="s">
        <v>227</v>
      </c>
      <c r="D128" s="49" t="s">
        <v>227</v>
      </c>
      <c r="E128" s="49" t="s">
        <v>227</v>
      </c>
      <c r="F128" s="49" t="s">
        <v>577</v>
      </c>
      <c r="G128" s="49" t="s">
        <v>578</v>
      </c>
      <c r="H128" s="50" t="s">
        <v>583</v>
      </c>
      <c r="I128" s="49" t="s">
        <v>387</v>
      </c>
      <c r="J128" s="49" t="s">
        <v>584</v>
      </c>
      <c r="K128" s="49" t="s">
        <v>581</v>
      </c>
      <c r="N128" s="1"/>
      <c r="CF128" t="s">
        <v>234</v>
      </c>
    </row>
    <row r="129" spans="1:85">
      <c r="A129" s="49" t="s">
        <v>585</v>
      </c>
      <c r="B129" s="49" t="s">
        <v>226</v>
      </c>
      <c r="C129" s="49" t="s">
        <v>227</v>
      </c>
      <c r="D129" s="49" t="s">
        <v>227</v>
      </c>
      <c r="E129" s="49" t="s">
        <v>227</v>
      </c>
      <c r="F129" s="49" t="s">
        <v>577</v>
      </c>
      <c r="G129" s="49" t="s">
        <v>578</v>
      </c>
      <c r="H129" s="50" t="s">
        <v>586</v>
      </c>
      <c r="I129" s="49" t="s">
        <v>387</v>
      </c>
      <c r="J129" s="49" t="s">
        <v>587</v>
      </c>
      <c r="K129" s="49" t="s">
        <v>581</v>
      </c>
      <c r="N129" s="1"/>
      <c r="CF129" t="s">
        <v>234</v>
      </c>
    </row>
    <row r="130" spans="1:85">
      <c r="A130" s="49" t="s">
        <v>588</v>
      </c>
      <c r="B130" s="49" t="s">
        <v>226</v>
      </c>
      <c r="C130" s="49" t="s">
        <v>227</v>
      </c>
      <c r="D130" s="49" t="s">
        <v>227</v>
      </c>
      <c r="E130" s="49" t="s">
        <v>227</v>
      </c>
      <c r="F130" s="49" t="s">
        <v>589</v>
      </c>
      <c r="G130" s="49" t="s">
        <v>589</v>
      </c>
      <c r="H130" s="50" t="s">
        <v>589</v>
      </c>
      <c r="I130" s="49" t="s">
        <v>387</v>
      </c>
      <c r="J130" s="49" t="s">
        <v>590</v>
      </c>
      <c r="K130" s="49" t="s">
        <v>591</v>
      </c>
      <c r="N130" s="1"/>
      <c r="CG130" t="s">
        <v>234</v>
      </c>
    </row>
    <row r="131" spans="1:85">
      <c r="A131" s="49" t="s">
        <v>592</v>
      </c>
      <c r="B131" s="49" t="s">
        <v>226</v>
      </c>
      <c r="C131" s="49" t="s">
        <v>227</v>
      </c>
      <c r="D131" s="49" t="s">
        <v>227</v>
      </c>
      <c r="E131" s="49" t="s">
        <v>227</v>
      </c>
      <c r="F131" s="49" t="s">
        <v>593</v>
      </c>
      <c r="G131" s="49" t="s">
        <v>594</v>
      </c>
      <c r="H131" s="50" t="s">
        <v>595</v>
      </c>
      <c r="I131" s="49" t="s">
        <v>387</v>
      </c>
      <c r="J131" s="49" t="s">
        <v>596</v>
      </c>
      <c r="K131" s="49" t="s">
        <v>597</v>
      </c>
      <c r="N131" s="1"/>
      <c r="BC131" t="s">
        <v>234</v>
      </c>
    </row>
    <row r="132" spans="1:85">
      <c r="A132" s="49" t="s">
        <v>598</v>
      </c>
      <c r="B132" s="49" t="s">
        <v>226</v>
      </c>
      <c r="C132" s="49" t="s">
        <v>227</v>
      </c>
      <c r="D132" s="49" t="s">
        <v>227</v>
      </c>
      <c r="E132" s="49" t="s">
        <v>227</v>
      </c>
      <c r="F132" s="49" t="s">
        <v>593</v>
      </c>
      <c r="G132" s="49" t="s">
        <v>594</v>
      </c>
      <c r="H132" s="50" t="s">
        <v>599</v>
      </c>
      <c r="I132" s="49" t="s">
        <v>387</v>
      </c>
      <c r="J132" s="49" t="s">
        <v>600</v>
      </c>
      <c r="K132" s="49" t="s">
        <v>597</v>
      </c>
      <c r="N132" s="1"/>
      <c r="BC132" t="s">
        <v>234</v>
      </c>
    </row>
    <row r="133" spans="1:85">
      <c r="A133" s="49" t="s">
        <v>601</v>
      </c>
      <c r="B133" s="49" t="s">
        <v>226</v>
      </c>
      <c r="C133" s="49" t="s">
        <v>227</v>
      </c>
      <c r="D133" s="49" t="s">
        <v>227</v>
      </c>
      <c r="E133" s="49" t="s">
        <v>227</v>
      </c>
      <c r="F133" s="49" t="s">
        <v>602</v>
      </c>
      <c r="G133" s="49" t="s">
        <v>603</v>
      </c>
      <c r="H133" s="50" t="s">
        <v>604</v>
      </c>
      <c r="I133" s="49" t="s">
        <v>387</v>
      </c>
      <c r="J133" s="49" t="s">
        <v>605</v>
      </c>
      <c r="K133" s="49" t="s">
        <v>606</v>
      </c>
      <c r="N133" s="1"/>
      <c r="BD133" t="s">
        <v>234</v>
      </c>
    </row>
    <row r="134" spans="1:85">
      <c r="A134" s="49" t="s">
        <v>607</v>
      </c>
      <c r="B134" s="49" t="s">
        <v>226</v>
      </c>
      <c r="C134" s="49" t="s">
        <v>227</v>
      </c>
      <c r="D134" s="49" t="s">
        <v>608</v>
      </c>
      <c r="E134" s="49" t="s">
        <v>609</v>
      </c>
      <c r="F134" s="49" t="s">
        <v>610</v>
      </c>
      <c r="G134" s="49" t="s">
        <v>611</v>
      </c>
      <c r="H134" s="50" t="s">
        <v>611</v>
      </c>
      <c r="I134" s="49" t="s">
        <v>387</v>
      </c>
      <c r="J134" s="49" t="s">
        <v>612</v>
      </c>
      <c r="K134" s="49" t="s">
        <v>606</v>
      </c>
      <c r="N134" s="1"/>
      <c r="BD134" t="s">
        <v>234</v>
      </c>
    </row>
    <row r="135" spans="1:85">
      <c r="A135" s="49" t="s">
        <v>613</v>
      </c>
      <c r="B135" s="49" t="s">
        <v>226</v>
      </c>
      <c r="C135" s="49" t="s">
        <v>227</v>
      </c>
      <c r="D135" s="49" t="s">
        <v>608</v>
      </c>
      <c r="E135" s="49" t="s">
        <v>609</v>
      </c>
      <c r="F135" s="49" t="s">
        <v>614</v>
      </c>
      <c r="G135" s="49" t="s">
        <v>615</v>
      </c>
      <c r="H135" s="50" t="s">
        <v>616</v>
      </c>
      <c r="I135" s="49" t="s">
        <v>387</v>
      </c>
      <c r="J135" s="49" t="s">
        <v>617</v>
      </c>
      <c r="K135" s="49" t="s">
        <v>618</v>
      </c>
      <c r="N135" s="1"/>
      <c r="BE135" t="s">
        <v>234</v>
      </c>
    </row>
    <row r="136" spans="1:85">
      <c r="A136" s="49" t="s">
        <v>619</v>
      </c>
      <c r="B136" s="49" t="s">
        <v>226</v>
      </c>
      <c r="C136" s="49" t="s">
        <v>227</v>
      </c>
      <c r="D136" s="49" t="s">
        <v>608</v>
      </c>
      <c r="E136" s="49" t="s">
        <v>609</v>
      </c>
      <c r="F136" s="49" t="s">
        <v>614</v>
      </c>
      <c r="G136" s="49" t="s">
        <v>615</v>
      </c>
      <c r="H136" s="50" t="s">
        <v>620</v>
      </c>
      <c r="I136" s="49" t="s">
        <v>387</v>
      </c>
      <c r="J136" s="49" t="s">
        <v>621</v>
      </c>
      <c r="K136" s="49" t="s">
        <v>618</v>
      </c>
      <c r="N136" s="1"/>
      <c r="BE136" t="s">
        <v>234</v>
      </c>
    </row>
    <row r="137" spans="1:85">
      <c r="A137" s="49" t="s">
        <v>622</v>
      </c>
      <c r="B137" s="49" t="s">
        <v>226</v>
      </c>
      <c r="C137" s="49" t="s">
        <v>227</v>
      </c>
      <c r="D137" s="49" t="s">
        <v>608</v>
      </c>
      <c r="E137" s="49" t="s">
        <v>609</v>
      </c>
      <c r="F137" s="49" t="s">
        <v>614</v>
      </c>
      <c r="G137" s="49" t="s">
        <v>615</v>
      </c>
      <c r="H137" s="50" t="s">
        <v>623</v>
      </c>
      <c r="I137" s="49" t="s">
        <v>387</v>
      </c>
      <c r="J137" s="49" t="s">
        <v>624</v>
      </c>
      <c r="K137" s="49" t="s">
        <v>618</v>
      </c>
      <c r="N137" s="1"/>
      <c r="BE137" t="s">
        <v>234</v>
      </c>
    </row>
    <row r="138" spans="1:85">
      <c r="A138" s="49" t="s">
        <v>625</v>
      </c>
      <c r="B138" s="49" t="s">
        <v>226</v>
      </c>
      <c r="C138" s="49" t="s">
        <v>227</v>
      </c>
      <c r="D138" s="49" t="s">
        <v>608</v>
      </c>
      <c r="E138" s="49" t="s">
        <v>609</v>
      </c>
      <c r="F138" s="49" t="s">
        <v>614</v>
      </c>
      <c r="G138" s="49" t="s">
        <v>615</v>
      </c>
      <c r="H138" s="50" t="s">
        <v>626</v>
      </c>
      <c r="I138" s="49" t="s">
        <v>387</v>
      </c>
      <c r="J138" s="49" t="s">
        <v>627</v>
      </c>
      <c r="K138" s="49" t="s">
        <v>618</v>
      </c>
      <c r="N138" s="1"/>
      <c r="BE138" t="s">
        <v>234</v>
      </c>
    </row>
    <row r="139" spans="1:85">
      <c r="A139" s="49" t="s">
        <v>628</v>
      </c>
      <c r="B139" s="49" t="s">
        <v>226</v>
      </c>
      <c r="C139" s="49" t="s">
        <v>227</v>
      </c>
      <c r="D139" s="49" t="s">
        <v>608</v>
      </c>
      <c r="E139" s="49" t="s">
        <v>609</v>
      </c>
      <c r="F139" s="49" t="s">
        <v>614</v>
      </c>
      <c r="G139" s="49" t="s">
        <v>615</v>
      </c>
      <c r="H139" s="50" t="s">
        <v>629</v>
      </c>
      <c r="I139" s="49" t="s">
        <v>387</v>
      </c>
      <c r="J139" s="49" t="s">
        <v>630</v>
      </c>
      <c r="K139" s="49" t="s">
        <v>618</v>
      </c>
      <c r="N139" s="1"/>
      <c r="BE139" t="s">
        <v>234</v>
      </c>
    </row>
    <row r="140" spans="1:85">
      <c r="A140" s="49" t="s">
        <v>631</v>
      </c>
      <c r="B140" s="49" t="s">
        <v>226</v>
      </c>
      <c r="C140" s="49" t="s">
        <v>227</v>
      </c>
      <c r="D140" s="49" t="s">
        <v>608</v>
      </c>
      <c r="E140" s="49" t="s">
        <v>609</v>
      </c>
      <c r="F140" s="49" t="s">
        <v>632</v>
      </c>
      <c r="G140" s="49" t="s">
        <v>633</v>
      </c>
      <c r="H140" s="50" t="s">
        <v>634</v>
      </c>
      <c r="I140" s="49" t="s">
        <v>635</v>
      </c>
      <c r="J140" s="49" t="s">
        <v>636</v>
      </c>
      <c r="K140" s="49" t="s">
        <v>637</v>
      </c>
      <c r="N140" s="1"/>
      <c r="BF140" t="s">
        <v>234</v>
      </c>
    </row>
    <row r="141" spans="1:85">
      <c r="A141" s="49" t="s">
        <v>638</v>
      </c>
      <c r="B141" s="49" t="s">
        <v>226</v>
      </c>
      <c r="C141" s="49" t="s">
        <v>227</v>
      </c>
      <c r="D141" s="49" t="s">
        <v>608</v>
      </c>
      <c r="E141" s="49" t="s">
        <v>609</v>
      </c>
      <c r="F141" s="49" t="s">
        <v>632</v>
      </c>
      <c r="G141" s="49" t="s">
        <v>639</v>
      </c>
      <c r="H141" s="50" t="s">
        <v>640</v>
      </c>
      <c r="I141" s="49" t="s">
        <v>641</v>
      </c>
      <c r="J141" s="49" t="s">
        <v>642</v>
      </c>
      <c r="K141" s="49" t="s">
        <v>637</v>
      </c>
      <c r="N141" s="1"/>
      <c r="BF141" t="s">
        <v>234</v>
      </c>
    </row>
    <row r="142" spans="1:85">
      <c r="A142" s="49" t="s">
        <v>643</v>
      </c>
      <c r="B142" s="49" t="s">
        <v>226</v>
      </c>
      <c r="C142" s="49" t="s">
        <v>227</v>
      </c>
      <c r="D142" s="49" t="s">
        <v>608</v>
      </c>
      <c r="E142" s="49" t="s">
        <v>609</v>
      </c>
      <c r="F142" s="49" t="s">
        <v>632</v>
      </c>
      <c r="G142" s="49" t="s">
        <v>639</v>
      </c>
      <c r="H142" s="50" t="s">
        <v>644</v>
      </c>
      <c r="I142" s="49" t="s">
        <v>645</v>
      </c>
      <c r="J142" s="49" t="s">
        <v>646</v>
      </c>
      <c r="K142" s="49" t="s">
        <v>637</v>
      </c>
      <c r="N142" s="1"/>
      <c r="BF142" t="s">
        <v>234</v>
      </c>
    </row>
    <row r="143" spans="1:85">
      <c r="A143" s="49" t="s">
        <v>647</v>
      </c>
      <c r="B143" s="49" t="s">
        <v>226</v>
      </c>
      <c r="C143" s="49" t="s">
        <v>227</v>
      </c>
      <c r="D143" s="49" t="s">
        <v>608</v>
      </c>
      <c r="E143" s="49" t="s">
        <v>609</v>
      </c>
      <c r="F143" s="49" t="s">
        <v>632</v>
      </c>
      <c r="G143" s="49" t="s">
        <v>648</v>
      </c>
      <c r="H143" s="50" t="s">
        <v>649</v>
      </c>
      <c r="I143" s="49" t="s">
        <v>650</v>
      </c>
      <c r="J143" s="49" t="s">
        <v>651</v>
      </c>
      <c r="K143" s="49" t="s">
        <v>637</v>
      </c>
      <c r="N143" s="1"/>
      <c r="BF143" t="s">
        <v>234</v>
      </c>
    </row>
    <row r="144" spans="1:85">
      <c r="A144" s="49" t="s">
        <v>652</v>
      </c>
      <c r="B144" s="49" t="s">
        <v>226</v>
      </c>
      <c r="C144" s="49" t="s">
        <v>227</v>
      </c>
      <c r="D144" s="49" t="s">
        <v>608</v>
      </c>
      <c r="E144" s="49" t="s">
        <v>609</v>
      </c>
      <c r="F144" s="49" t="s">
        <v>632</v>
      </c>
      <c r="G144" s="49" t="s">
        <v>653</v>
      </c>
      <c r="H144" s="50" t="s">
        <v>654</v>
      </c>
      <c r="I144" s="49" t="s">
        <v>655</v>
      </c>
      <c r="J144" s="49" t="s">
        <v>656</v>
      </c>
      <c r="K144" s="49" t="s">
        <v>637</v>
      </c>
      <c r="N144" s="1"/>
      <c r="BF144" t="s">
        <v>234</v>
      </c>
    </row>
    <row r="145" spans="1:83">
      <c r="A145" s="49" t="s">
        <v>657</v>
      </c>
      <c r="B145" s="49" t="s">
        <v>226</v>
      </c>
      <c r="C145" s="49" t="s">
        <v>227</v>
      </c>
      <c r="D145" s="49" t="s">
        <v>608</v>
      </c>
      <c r="E145" s="49" t="s">
        <v>609</v>
      </c>
      <c r="F145" s="49" t="s">
        <v>632</v>
      </c>
      <c r="G145" s="49" t="s">
        <v>658</v>
      </c>
      <c r="H145" s="50" t="s">
        <v>659</v>
      </c>
      <c r="I145" s="49" t="s">
        <v>660</v>
      </c>
      <c r="J145" s="49" t="s">
        <v>661</v>
      </c>
      <c r="K145" s="49" t="s">
        <v>637</v>
      </c>
      <c r="N145" s="1"/>
      <c r="BF145" t="s">
        <v>234</v>
      </c>
    </row>
    <row r="146" spans="1:83">
      <c r="A146" s="49" t="s">
        <v>662</v>
      </c>
      <c r="B146" s="49" t="s">
        <v>226</v>
      </c>
      <c r="C146" s="49" t="s">
        <v>227</v>
      </c>
      <c r="D146" s="49" t="s">
        <v>608</v>
      </c>
      <c r="E146" s="49" t="s">
        <v>609</v>
      </c>
      <c r="F146" s="49" t="s">
        <v>663</v>
      </c>
      <c r="G146" s="49" t="s">
        <v>664</v>
      </c>
      <c r="H146" s="50" t="s">
        <v>665</v>
      </c>
      <c r="I146" s="49" t="s">
        <v>666</v>
      </c>
      <c r="J146" s="49" t="s">
        <v>667</v>
      </c>
      <c r="K146" s="49" t="s">
        <v>668</v>
      </c>
      <c r="N146" s="1"/>
      <c r="CD146" t="s">
        <v>234</v>
      </c>
    </row>
    <row r="147" spans="1:83">
      <c r="A147" s="49" t="s">
        <v>669</v>
      </c>
      <c r="B147" s="49" t="s">
        <v>226</v>
      </c>
      <c r="C147" s="49" t="s">
        <v>227</v>
      </c>
      <c r="D147" s="49" t="s">
        <v>608</v>
      </c>
      <c r="E147" s="49" t="s">
        <v>609</v>
      </c>
      <c r="F147" s="49" t="s">
        <v>663</v>
      </c>
      <c r="G147" s="49" t="s">
        <v>664</v>
      </c>
      <c r="H147" s="50" t="s">
        <v>670</v>
      </c>
      <c r="I147" s="49" t="s">
        <v>666</v>
      </c>
      <c r="J147" s="49" t="s">
        <v>671</v>
      </c>
      <c r="K147" s="49" t="s">
        <v>668</v>
      </c>
      <c r="N147" s="1"/>
      <c r="CD147" t="s">
        <v>234</v>
      </c>
    </row>
    <row r="148" spans="1:83">
      <c r="A148" s="49" t="s">
        <v>672</v>
      </c>
      <c r="B148" s="49" t="s">
        <v>226</v>
      </c>
      <c r="C148" s="49" t="s">
        <v>227</v>
      </c>
      <c r="D148" s="49" t="s">
        <v>608</v>
      </c>
      <c r="E148" s="49" t="s">
        <v>609</v>
      </c>
      <c r="F148" s="49" t="s">
        <v>663</v>
      </c>
      <c r="G148" s="49" t="s">
        <v>664</v>
      </c>
      <c r="H148" s="50" t="s">
        <v>673</v>
      </c>
      <c r="I148" s="49" t="s">
        <v>666</v>
      </c>
      <c r="J148" s="49" t="s">
        <v>674</v>
      </c>
      <c r="K148" s="49" t="s">
        <v>668</v>
      </c>
      <c r="N148" s="1"/>
      <c r="CD148" t="s">
        <v>234</v>
      </c>
    </row>
    <row r="149" spans="1:83">
      <c r="A149" s="49" t="s">
        <v>675</v>
      </c>
      <c r="B149" s="49" t="s">
        <v>226</v>
      </c>
      <c r="C149" s="49" t="s">
        <v>227</v>
      </c>
      <c r="D149" s="49" t="s">
        <v>608</v>
      </c>
      <c r="E149" s="49" t="s">
        <v>609</v>
      </c>
      <c r="F149" s="49" t="s">
        <v>663</v>
      </c>
      <c r="G149" s="49" t="s">
        <v>676</v>
      </c>
      <c r="H149" s="50" t="s">
        <v>665</v>
      </c>
      <c r="I149" s="49" t="s">
        <v>677</v>
      </c>
      <c r="J149" s="49" t="s">
        <v>678</v>
      </c>
      <c r="K149" s="49" t="s">
        <v>668</v>
      </c>
      <c r="N149" s="1"/>
      <c r="CE149" t="s">
        <v>234</v>
      </c>
    </row>
    <row r="150" spans="1:83">
      <c r="A150" s="49" t="s">
        <v>679</v>
      </c>
      <c r="B150" s="49" t="s">
        <v>226</v>
      </c>
      <c r="C150" s="49" t="s">
        <v>227</v>
      </c>
      <c r="D150" s="49" t="s">
        <v>608</v>
      </c>
      <c r="E150" s="49" t="s">
        <v>609</v>
      </c>
      <c r="F150" s="49" t="s">
        <v>663</v>
      </c>
      <c r="G150" s="49" t="s">
        <v>676</v>
      </c>
      <c r="H150" s="50" t="s">
        <v>670</v>
      </c>
      <c r="I150" s="49" t="s">
        <v>677</v>
      </c>
      <c r="J150" s="49" t="s">
        <v>680</v>
      </c>
      <c r="K150" s="49" t="s">
        <v>668</v>
      </c>
      <c r="N150" s="1"/>
      <c r="CE150" t="s">
        <v>234</v>
      </c>
    </row>
    <row r="151" spans="1:83">
      <c r="A151" s="49" t="s">
        <v>681</v>
      </c>
      <c r="B151" s="49" t="s">
        <v>226</v>
      </c>
      <c r="C151" s="49" t="s">
        <v>227</v>
      </c>
      <c r="D151" s="49" t="s">
        <v>608</v>
      </c>
      <c r="E151" s="49" t="s">
        <v>609</v>
      </c>
      <c r="F151" s="49" t="s">
        <v>663</v>
      </c>
      <c r="G151" s="49" t="s">
        <v>676</v>
      </c>
      <c r="H151" s="50" t="s">
        <v>673</v>
      </c>
      <c r="I151" s="49" t="s">
        <v>677</v>
      </c>
      <c r="J151" s="49" t="s">
        <v>682</v>
      </c>
      <c r="K151" s="49" t="s">
        <v>668</v>
      </c>
      <c r="N151" s="1"/>
      <c r="CE151" t="s">
        <v>234</v>
      </c>
    </row>
    <row r="152" spans="1:83">
      <c r="A152" s="49" t="s">
        <v>683</v>
      </c>
      <c r="B152" s="49" t="s">
        <v>226</v>
      </c>
      <c r="C152" s="49" t="s">
        <v>227</v>
      </c>
      <c r="D152" s="49" t="s">
        <v>227</v>
      </c>
      <c r="E152" s="49" t="s">
        <v>227</v>
      </c>
      <c r="F152" s="49" t="s">
        <v>487</v>
      </c>
      <c r="G152" s="49" t="s">
        <v>488</v>
      </c>
      <c r="H152" s="50" t="s">
        <v>684</v>
      </c>
      <c r="I152" s="49" t="s">
        <v>387</v>
      </c>
      <c r="J152" s="49" t="s">
        <v>490</v>
      </c>
      <c r="K152" s="49" t="s">
        <v>491</v>
      </c>
      <c r="N152" s="1"/>
      <c r="AV152" t="s">
        <v>234</v>
      </c>
    </row>
    <row r="153" spans="1:83">
      <c r="A153" s="49" t="s">
        <v>685</v>
      </c>
      <c r="B153" s="49" t="s">
        <v>226</v>
      </c>
      <c r="C153" s="49" t="s">
        <v>227</v>
      </c>
      <c r="D153" s="49" t="s">
        <v>227</v>
      </c>
      <c r="E153" s="49" t="s">
        <v>227</v>
      </c>
      <c r="F153" s="49" t="s">
        <v>487</v>
      </c>
      <c r="G153" s="49" t="s">
        <v>488</v>
      </c>
      <c r="H153" s="50" t="s">
        <v>686</v>
      </c>
      <c r="I153" s="49" t="s">
        <v>387</v>
      </c>
      <c r="J153" s="49" t="s">
        <v>494</v>
      </c>
      <c r="K153" s="49" t="s">
        <v>491</v>
      </c>
      <c r="N153" s="1"/>
      <c r="AV153" t="s">
        <v>234</v>
      </c>
    </row>
    <row r="154" spans="1:83">
      <c r="A154" s="49" t="s">
        <v>687</v>
      </c>
      <c r="B154" s="49" t="s">
        <v>226</v>
      </c>
      <c r="C154" s="49" t="s">
        <v>227</v>
      </c>
      <c r="D154" s="49" t="s">
        <v>227</v>
      </c>
      <c r="E154" s="49" t="s">
        <v>227</v>
      </c>
      <c r="F154" s="49" t="s">
        <v>487</v>
      </c>
      <c r="G154" s="49" t="s">
        <v>488</v>
      </c>
      <c r="H154" s="50" t="s">
        <v>688</v>
      </c>
      <c r="I154" s="49" t="s">
        <v>387</v>
      </c>
      <c r="J154" s="49" t="s">
        <v>497</v>
      </c>
      <c r="K154" s="49" t="s">
        <v>491</v>
      </c>
      <c r="N154" s="1"/>
      <c r="AZ154" t="s">
        <v>234</v>
      </c>
    </row>
    <row r="155" spans="1:83">
      <c r="A155" s="49" t="s">
        <v>689</v>
      </c>
      <c r="B155" s="49" t="s">
        <v>226</v>
      </c>
      <c r="C155" s="49" t="s">
        <v>227</v>
      </c>
      <c r="D155" s="49" t="s">
        <v>227</v>
      </c>
      <c r="E155" s="49" t="s">
        <v>227</v>
      </c>
      <c r="F155" s="49" t="s">
        <v>487</v>
      </c>
      <c r="G155" s="49" t="s">
        <v>488</v>
      </c>
      <c r="H155" s="50" t="s">
        <v>690</v>
      </c>
      <c r="I155" s="49" t="s">
        <v>387</v>
      </c>
      <c r="J155" s="49" t="s">
        <v>500</v>
      </c>
      <c r="K155" s="49" t="s">
        <v>491</v>
      </c>
      <c r="N155" s="1"/>
      <c r="BA155" t="s">
        <v>234</v>
      </c>
    </row>
    <row r="156" spans="1:83">
      <c r="A156" s="49" t="s">
        <v>691</v>
      </c>
      <c r="B156" s="49" t="s">
        <v>226</v>
      </c>
      <c r="C156" s="49" t="s">
        <v>227</v>
      </c>
      <c r="D156" s="49" t="s">
        <v>227</v>
      </c>
      <c r="E156" s="49" t="s">
        <v>227</v>
      </c>
      <c r="F156" s="49" t="s">
        <v>511</v>
      </c>
      <c r="G156" s="49" t="s">
        <v>511</v>
      </c>
      <c r="H156" s="50" t="s">
        <v>692</v>
      </c>
      <c r="I156" s="49" t="s">
        <v>387</v>
      </c>
      <c r="J156" s="49" t="s">
        <v>574</v>
      </c>
      <c r="K156" s="49" t="s">
        <v>514</v>
      </c>
      <c r="N156" s="1"/>
      <c r="BQ156" t="s">
        <v>234</v>
      </c>
      <c r="BR156" t="s">
        <v>234</v>
      </c>
    </row>
    <row r="157" spans="1:83">
      <c r="A157" s="49" t="s">
        <v>693</v>
      </c>
      <c r="B157" s="49" t="s">
        <v>226</v>
      </c>
      <c r="C157" s="49" t="s">
        <v>227</v>
      </c>
      <c r="D157" s="49" t="s">
        <v>227</v>
      </c>
      <c r="E157" s="49" t="s">
        <v>227</v>
      </c>
      <c r="F157" s="49" t="s">
        <v>278</v>
      </c>
      <c r="G157" s="49" t="s">
        <v>376</v>
      </c>
      <c r="H157" s="50" t="s">
        <v>694</v>
      </c>
      <c r="I157" s="49" t="s">
        <v>231</v>
      </c>
      <c r="J157" s="49" t="s">
        <v>695</v>
      </c>
      <c r="K157" s="49" t="s">
        <v>379</v>
      </c>
      <c r="N157" s="1"/>
      <c r="AH157" t="s">
        <v>234</v>
      </c>
      <c r="AI157" t="s">
        <v>234</v>
      </c>
    </row>
    <row r="158" spans="1:83">
      <c r="A158" s="49" t="s">
        <v>696</v>
      </c>
      <c r="B158" s="49" t="s">
        <v>226</v>
      </c>
      <c r="C158" s="49" t="s">
        <v>227</v>
      </c>
      <c r="D158" s="49" t="s">
        <v>608</v>
      </c>
      <c r="E158" s="49" t="s">
        <v>609</v>
      </c>
      <c r="F158" s="49" t="s">
        <v>384</v>
      </c>
      <c r="G158" s="49" t="s">
        <v>385</v>
      </c>
      <c r="H158" s="50" t="s">
        <v>697</v>
      </c>
      <c r="I158" s="49" t="s">
        <v>387</v>
      </c>
      <c r="J158" s="49" t="s">
        <v>698</v>
      </c>
      <c r="K158" s="49" t="s">
        <v>389</v>
      </c>
      <c r="N158" s="1"/>
      <c r="V158" t="s">
        <v>234</v>
      </c>
      <c r="W158" t="s">
        <v>234</v>
      </c>
    </row>
    <row r="159" spans="1:83">
      <c r="A159" s="49" t="s">
        <v>699</v>
      </c>
      <c r="B159" s="49" t="s">
        <v>226</v>
      </c>
      <c r="C159" s="49" t="s">
        <v>227</v>
      </c>
      <c r="D159" s="49" t="s">
        <v>608</v>
      </c>
      <c r="E159" s="49" t="s">
        <v>609</v>
      </c>
      <c r="F159" s="49" t="s">
        <v>384</v>
      </c>
      <c r="G159" s="49" t="s">
        <v>385</v>
      </c>
      <c r="H159" s="50" t="s">
        <v>700</v>
      </c>
      <c r="I159" s="49" t="s">
        <v>387</v>
      </c>
      <c r="J159" s="49" t="s">
        <v>701</v>
      </c>
      <c r="K159" s="49" t="s">
        <v>389</v>
      </c>
      <c r="N159" s="1"/>
      <c r="V159" t="s">
        <v>234</v>
      </c>
      <c r="W159" t="s">
        <v>234</v>
      </c>
    </row>
    <row r="160" spans="1:83">
      <c r="A160" s="49" t="s">
        <v>702</v>
      </c>
      <c r="B160" s="49" t="s">
        <v>226</v>
      </c>
      <c r="C160" s="49" t="s">
        <v>227</v>
      </c>
      <c r="D160" s="49" t="s">
        <v>608</v>
      </c>
      <c r="E160" s="49" t="s">
        <v>609</v>
      </c>
      <c r="F160" s="49" t="s">
        <v>384</v>
      </c>
      <c r="G160" s="49" t="s">
        <v>385</v>
      </c>
      <c r="H160" s="50" t="s">
        <v>703</v>
      </c>
      <c r="I160" s="49" t="s">
        <v>387</v>
      </c>
      <c r="J160" s="49" t="s">
        <v>704</v>
      </c>
      <c r="K160" s="49" t="s">
        <v>389</v>
      </c>
      <c r="N160" s="1"/>
      <c r="V160" t="s">
        <v>234</v>
      </c>
      <c r="W160" t="s">
        <v>234</v>
      </c>
    </row>
    <row r="161" spans="1:42">
      <c r="A161" s="49" t="s">
        <v>705</v>
      </c>
      <c r="B161" s="49" t="s">
        <v>226</v>
      </c>
      <c r="C161" s="49" t="s">
        <v>227</v>
      </c>
      <c r="D161" s="49" t="s">
        <v>227</v>
      </c>
      <c r="E161" s="49" t="s">
        <v>227</v>
      </c>
      <c r="F161" s="49" t="s">
        <v>228</v>
      </c>
      <c r="G161" s="49" t="s">
        <v>229</v>
      </c>
      <c r="H161" s="50" t="s">
        <v>706</v>
      </c>
      <c r="I161" s="49" t="s">
        <v>231</v>
      </c>
      <c r="J161" s="49" t="s">
        <v>707</v>
      </c>
      <c r="K161" s="49" t="s">
        <v>233</v>
      </c>
      <c r="N161" s="1"/>
      <c r="P161" t="s">
        <v>234</v>
      </c>
    </row>
    <row r="162" spans="1:42">
      <c r="A162" s="49" t="s">
        <v>708</v>
      </c>
      <c r="B162" s="49" t="s">
        <v>226</v>
      </c>
      <c r="C162" s="49" t="s">
        <v>227</v>
      </c>
      <c r="D162" s="49" t="s">
        <v>227</v>
      </c>
      <c r="E162" s="49" t="s">
        <v>227</v>
      </c>
      <c r="F162" s="49" t="s">
        <v>228</v>
      </c>
      <c r="G162" s="49" t="s">
        <v>229</v>
      </c>
      <c r="H162" s="50" t="s">
        <v>709</v>
      </c>
      <c r="I162" s="49" t="s">
        <v>231</v>
      </c>
      <c r="J162" s="49" t="s">
        <v>710</v>
      </c>
      <c r="K162" s="49" t="s">
        <v>233</v>
      </c>
      <c r="N162" s="1"/>
      <c r="P162" t="s">
        <v>234</v>
      </c>
    </row>
    <row r="163" spans="1:42">
      <c r="A163" s="49" t="s">
        <v>711</v>
      </c>
      <c r="B163" s="49" t="s">
        <v>226</v>
      </c>
      <c r="C163" s="49" t="s">
        <v>227</v>
      </c>
      <c r="D163" s="49" t="s">
        <v>227</v>
      </c>
      <c r="E163" s="49" t="s">
        <v>227</v>
      </c>
      <c r="F163" s="49" t="s">
        <v>228</v>
      </c>
      <c r="G163" s="49" t="s">
        <v>229</v>
      </c>
      <c r="H163" s="50" t="s">
        <v>712</v>
      </c>
      <c r="I163" s="49" t="s">
        <v>231</v>
      </c>
      <c r="J163" s="49" t="s">
        <v>713</v>
      </c>
      <c r="K163" s="49" t="s">
        <v>233</v>
      </c>
      <c r="N163" s="1"/>
      <c r="P163" t="s">
        <v>234</v>
      </c>
    </row>
    <row r="164" spans="1:42">
      <c r="A164" s="49" t="s">
        <v>714</v>
      </c>
      <c r="B164" s="49" t="s">
        <v>226</v>
      </c>
      <c r="C164" s="49" t="s">
        <v>227</v>
      </c>
      <c r="D164" s="49" t="s">
        <v>227</v>
      </c>
      <c r="E164" s="49" t="s">
        <v>227</v>
      </c>
      <c r="F164" s="49" t="s">
        <v>228</v>
      </c>
      <c r="G164" s="49" t="s">
        <v>229</v>
      </c>
      <c r="H164" s="50" t="s">
        <v>715</v>
      </c>
      <c r="I164" s="49" t="s">
        <v>231</v>
      </c>
      <c r="J164" s="49" t="s">
        <v>716</v>
      </c>
      <c r="K164" s="49" t="s">
        <v>233</v>
      </c>
      <c r="N164" s="1"/>
      <c r="P164" t="s">
        <v>234</v>
      </c>
    </row>
    <row r="165" spans="1:42">
      <c r="A165" s="49" t="s">
        <v>717</v>
      </c>
      <c r="B165" s="49" t="s">
        <v>226</v>
      </c>
      <c r="C165" s="49" t="s">
        <v>227</v>
      </c>
      <c r="D165" s="49" t="s">
        <v>227</v>
      </c>
      <c r="E165" s="49" t="s">
        <v>227</v>
      </c>
      <c r="F165" s="49" t="s">
        <v>228</v>
      </c>
      <c r="G165" s="49" t="s">
        <v>229</v>
      </c>
      <c r="H165" s="50" t="s">
        <v>718</v>
      </c>
      <c r="I165" s="49" t="s">
        <v>231</v>
      </c>
      <c r="J165" s="49" t="s">
        <v>719</v>
      </c>
      <c r="K165" s="49" t="s">
        <v>233</v>
      </c>
      <c r="N165" s="1"/>
      <c r="P165" t="s">
        <v>234</v>
      </c>
    </row>
    <row r="166" spans="1:42">
      <c r="A166" s="49" t="s">
        <v>720</v>
      </c>
      <c r="B166" s="49" t="s">
        <v>226</v>
      </c>
      <c r="C166" s="49" t="s">
        <v>227</v>
      </c>
      <c r="D166" s="49" t="s">
        <v>227</v>
      </c>
      <c r="E166" s="49" t="s">
        <v>227</v>
      </c>
      <c r="F166" s="49" t="s">
        <v>426</v>
      </c>
      <c r="G166" s="49" t="s">
        <v>427</v>
      </c>
      <c r="H166" s="50" t="s">
        <v>721</v>
      </c>
      <c r="I166" s="49" t="s">
        <v>387</v>
      </c>
      <c r="J166" s="49" t="s">
        <v>722</v>
      </c>
      <c r="K166" s="49" t="s">
        <v>430</v>
      </c>
      <c r="N166" s="1"/>
      <c r="AN166" t="s">
        <v>234</v>
      </c>
      <c r="AO166" t="s">
        <v>234</v>
      </c>
      <c r="AP166" t="s">
        <v>234</v>
      </c>
    </row>
    <row r="167" spans="1:42">
      <c r="N167" s="1"/>
    </row>
    <row r="168" spans="1:42">
      <c r="N168" s="1"/>
    </row>
    <row r="169" spans="1:42">
      <c r="N169" s="1"/>
    </row>
    <row r="170" spans="1:42">
      <c r="N170" s="1"/>
    </row>
    <row r="171" spans="1:42">
      <c r="N171" s="1"/>
    </row>
    <row r="172" spans="1:42">
      <c r="N172" s="1"/>
    </row>
    <row r="173" spans="1:42">
      <c r="N173" s="1"/>
    </row>
    <row r="174" spans="1:42">
      <c r="N174" s="1"/>
    </row>
    <row r="175" spans="1:42">
      <c r="N175" s="1"/>
    </row>
    <row r="176" spans="1:42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3">
    <dataValidation type="list" allowBlank="1" showInputMessage="1" showErrorMessage="1" sqref="P9:CQ9" xr:uid="{CF5C95DE-C0B9-443B-A566-6F6002018AC8}">
      <formula1>$H$1:$H$6</formula1>
    </dataValidation>
    <dataValidation type="list" allowBlank="1" showInputMessage="1" showErrorMessage="1" sqref="P8:CQ8" xr:uid="{12AFE897-9B8C-4E42-B46E-C460A49D2385}">
      <formula1>$G$1:$G$4</formula1>
    </dataValidation>
    <dataValidation type="list" allowBlank="1" showInputMessage="1" showErrorMessage="1" sqref="P10:CQ10" xr:uid="{EDAB1FFA-6101-4808-8B67-5D166A6FF7F6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339F10D-3CDC-4D30-9296-3FCE4B69E3DF}"/>
</file>

<file path=customXml/itemProps2.xml><?xml version="1.0" encoding="utf-8"?>
<ds:datastoreItem xmlns:ds="http://schemas.openxmlformats.org/officeDocument/2006/customXml" ds:itemID="{93A645DA-0285-47AB-967F-4EA6E59F63C2}"/>
</file>

<file path=customXml/itemProps3.xml><?xml version="1.0" encoding="utf-8"?>
<ds:datastoreItem xmlns:ds="http://schemas.openxmlformats.org/officeDocument/2006/customXml" ds:itemID="{E5C4FEA9-F5EB-42B3-8708-7B443A4F26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DEMURA, MITSUHIRO</cp:lastModifiedBy>
  <cp:revision/>
  <dcterms:created xsi:type="dcterms:W3CDTF">2022-11-25T05:56:28Z</dcterms:created>
  <dcterms:modified xsi:type="dcterms:W3CDTF">2023-11-30T05:21:24Z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