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89" documentId="13_ncr:1_{927BB3CE-98D1-4042-B275-E9F0A94A0134}" xr6:coauthVersionLast="47" xr6:coauthVersionMax="47" xr10:uidLastSave="{2CC3A3AD-9EDF-433E-8281-B3EB29866397}"/>
  <bookViews>
    <workbookView xWindow="-120" yWindow="-16725" windowWidth="29040" windowHeight="16440" xr2:uid="{AABD3980-7D7A-4B58-95DD-C9C8FC37E44E}"/>
  </bookViews>
  <sheets>
    <sheet name="関連表VC" sheetId="7" r:id="rId1"/>
    <sheet name="関連表PT1" sheetId="12" r:id="rId2"/>
    <sheet name="関連表PFC" sheetId="13" r:id="rId3"/>
  </sheets>
  <externalReferences>
    <externalReference r:id="rId4"/>
  </externalReferences>
  <definedNames>
    <definedName name="_xlnm._FilterDatabase" localSheetId="2" hidden="1">関連表PFC!$A$30:$AA$30</definedName>
    <definedName name="_xlnm._FilterDatabase" localSheetId="1" hidden="1">関連表PT1!$A$30:$AA$30</definedName>
    <definedName name="_xlnm._FilterDatabase" localSheetId="0" hidden="1">関連表VC!$A$30:$AA$30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28" i="13" l="1"/>
  <c r="BD28" i="13"/>
  <c r="BC28" i="13"/>
  <c r="BB28" i="13"/>
  <c r="BA28" i="13"/>
  <c r="AZ28" i="13"/>
  <c r="AY28" i="13"/>
  <c r="AX28" i="13"/>
  <c r="AW28" i="13"/>
  <c r="AV28" i="13"/>
  <c r="AU28" i="13"/>
  <c r="AT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BE25" i="13"/>
  <c r="BD25" i="13"/>
  <c r="BC25" i="13"/>
  <c r="BB25" i="13"/>
  <c r="BA25" i="13"/>
  <c r="AZ25" i="13"/>
  <c r="AY25" i="13"/>
  <c r="AX25" i="13"/>
  <c r="AW25" i="13"/>
  <c r="AV25" i="13"/>
  <c r="AU25" i="13"/>
  <c r="AT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BE20" i="13"/>
  <c r="BD20" i="13"/>
  <c r="BC20" i="13"/>
  <c r="BB20" i="13"/>
  <c r="BA20" i="13"/>
  <c r="AZ20" i="13"/>
  <c r="AY20" i="13"/>
  <c r="AX20" i="13"/>
  <c r="AW20" i="13"/>
  <c r="AV20" i="13"/>
  <c r="AU20" i="13"/>
  <c r="AT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BE16" i="13"/>
  <c r="BD16" i="13"/>
  <c r="BC16" i="13"/>
  <c r="BB16" i="13"/>
  <c r="BA16" i="13"/>
  <c r="AZ16" i="13"/>
  <c r="AY16" i="13"/>
  <c r="AX16" i="13"/>
  <c r="AW16" i="13"/>
  <c r="AV16" i="13"/>
  <c r="AU16" i="13"/>
  <c r="AT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BE25" i="12"/>
  <c r="BD25" i="12"/>
  <c r="BC25" i="12"/>
  <c r="BB25" i="12"/>
  <c r="BA25" i="12"/>
  <c r="AZ25" i="12"/>
  <c r="AY25" i="12"/>
  <c r="AX25" i="12"/>
  <c r="AW25" i="12"/>
  <c r="AV25" i="12"/>
  <c r="AU25" i="12"/>
  <c r="AT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AK28" i="7"/>
  <c r="AP28" i="7"/>
  <c r="BE28" i="7"/>
  <c r="BD28" i="7"/>
  <c r="BC28" i="7"/>
  <c r="BB28" i="7"/>
  <c r="BA28" i="7"/>
  <c r="BE25" i="7"/>
  <c r="BD25" i="7"/>
  <c r="BC25" i="7"/>
  <c r="BB25" i="7"/>
  <c r="BA25" i="7"/>
  <c r="BE20" i="7"/>
  <c r="BD20" i="7"/>
  <c r="BC20" i="7"/>
  <c r="BB20" i="7"/>
  <c r="BA20" i="7"/>
  <c r="BE16" i="7"/>
  <c r="BD16" i="7"/>
  <c r="BC16" i="7"/>
  <c r="BB16" i="7"/>
  <c r="BA16" i="7"/>
  <c r="AL16" i="7"/>
  <c r="AM16" i="7"/>
  <c r="AN16" i="7"/>
  <c r="AO16" i="7"/>
  <c r="AP16" i="7"/>
  <c r="AL20" i="7"/>
  <c r="AM20" i="7"/>
  <c r="AN20" i="7"/>
  <c r="AO20" i="7"/>
  <c r="AP20" i="7"/>
  <c r="AL25" i="7"/>
  <c r="AM25" i="7"/>
  <c r="AN25" i="7"/>
  <c r="AO25" i="7"/>
  <c r="AP25" i="7"/>
  <c r="AL28" i="7"/>
  <c r="AM28" i="7"/>
  <c r="AN28" i="7"/>
  <c r="AO28" i="7"/>
  <c r="Z28" i="7"/>
  <c r="Y28" i="7"/>
  <c r="X28" i="7"/>
  <c r="W28" i="7"/>
  <c r="AA25" i="7"/>
  <c r="Z25" i="7"/>
  <c r="Y25" i="7"/>
  <c r="X25" i="7"/>
  <c r="W25" i="7"/>
  <c r="AA20" i="7"/>
  <c r="Z20" i="7"/>
  <c r="Y20" i="7"/>
  <c r="X20" i="7"/>
  <c r="W20" i="7"/>
  <c r="AA16" i="7"/>
  <c r="Z16" i="7"/>
  <c r="Y16" i="7"/>
  <c r="X16" i="7"/>
  <c r="W16" i="7"/>
  <c r="AZ20" i="7"/>
  <c r="AY20" i="7"/>
  <c r="AX20" i="7"/>
  <c r="AW20" i="7"/>
  <c r="AV20" i="7"/>
  <c r="AU20" i="7"/>
  <c r="AT20" i="7"/>
  <c r="AZ16" i="7"/>
  <c r="AY16" i="7"/>
  <c r="AX16" i="7"/>
  <c r="AW16" i="7"/>
  <c r="AV16" i="7"/>
  <c r="AU16" i="7"/>
  <c r="AT16" i="7"/>
  <c r="AK20" i="7"/>
  <c r="AJ20" i="7"/>
  <c r="AI20" i="7"/>
  <c r="AH20" i="7"/>
  <c r="AG20" i="7"/>
  <c r="AF20" i="7"/>
  <c r="AE20" i="7"/>
  <c r="AK16" i="7"/>
  <c r="AJ16" i="7"/>
  <c r="AI16" i="7"/>
  <c r="AH16" i="7"/>
  <c r="AG16" i="7"/>
  <c r="AF16" i="7"/>
  <c r="AE16" i="7"/>
  <c r="V20" i="7"/>
  <c r="V16" i="7"/>
  <c r="U20" i="7"/>
  <c r="U16" i="7"/>
  <c r="T20" i="7"/>
  <c r="S20" i="7"/>
  <c r="R20" i="7"/>
  <c r="Q20" i="7"/>
  <c r="P20" i="7"/>
  <c r="T16" i="7"/>
  <c r="S16" i="7"/>
  <c r="R16" i="7"/>
  <c r="Q16" i="7"/>
  <c r="P16" i="7"/>
  <c r="AV28" i="7"/>
  <c r="AW28" i="7"/>
  <c r="AX28" i="7"/>
  <c r="AY28" i="7"/>
  <c r="AZ28" i="7"/>
  <c r="AH28" i="7"/>
  <c r="AI28" i="7"/>
  <c r="AJ28" i="7"/>
  <c r="AE28" i="7"/>
  <c r="AZ25" i="7"/>
  <c r="AY25" i="7"/>
  <c r="AX25" i="7"/>
  <c r="AW25" i="7"/>
  <c r="AV25" i="7"/>
  <c r="AU25" i="7"/>
  <c r="AT25" i="7"/>
  <c r="AK25" i="7"/>
  <c r="AJ25" i="7"/>
  <c r="AI25" i="7"/>
  <c r="AH25" i="7"/>
  <c r="AG25" i="7"/>
  <c r="AF25" i="7"/>
  <c r="AE25" i="7"/>
  <c r="V25" i="7" l="1"/>
  <c r="U25" i="7"/>
  <c r="T25" i="7"/>
  <c r="S25" i="7"/>
  <c r="R25" i="7"/>
  <c r="Q25" i="7"/>
  <c r="P25" i="7"/>
  <c r="AU28" i="7"/>
  <c r="AT28" i="7"/>
  <c r="AG28" i="7"/>
  <c r="AF28" i="7"/>
  <c r="AA28" i="7" l="1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<sst xmlns="http://schemas.openxmlformats.org/spreadsheetml/2006/main" count="2127" uniqueCount="127">
  <si>
    <t>I(EM電子部品USM-EEM)EV原単位表</t>
    <phoneticPr fontId="1"/>
  </si>
  <si>
    <t>EV</t>
    <phoneticPr fontId="0"/>
  </si>
  <si>
    <t>I(EM電子部品USM_EEM)原単位表</t>
    <phoneticPr fontId="1"/>
  </si>
  <si>
    <t>e-Power</t>
    <phoneticPr fontId="0"/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</si>
  <si>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</si>
  <si>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</si>
  <si>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</si>
  <si>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</si>
  <si>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</si>
  <si>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</si>
  <si>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</si>
  <si>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</si>
  <si>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</si>
  <si>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</si>
  <si>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05-07</t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</si>
  <si>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</si>
  <si>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</si>
  <si>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</si>
  <si>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</si>
  <si>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</si>
  <si>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</si>
  <si>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</si>
  <si>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</si>
  <si>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</si>
  <si>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</si>
  <si>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</si>
  <si>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</si>
  <si>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</si>
  <si>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</si>
  <si>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</si>
  <si>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</si>
  <si>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</si>
  <si>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</si>
  <si>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</si>
  <si>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</si>
  <si>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</si>
  <si>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</si>
  <si>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</si>
  <si>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</si>
  <si>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</si>
  <si>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</si>
  <si>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</si>
  <si>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</si>
  <si>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</si>
  <si>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</si>
  <si>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</si>
  <si>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</si>
  <si>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</si>
  <si>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</si>
  <si>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MSTR-013-0117200</t>
  </si>
  <si>
    <t>電子・電装</t>
  </si>
  <si>
    <t>電源</t>
  </si>
  <si>
    <t>電子電装</t>
  </si>
  <si>
    <t>VEEM</t>
  </si>
  <si>
    <t>システム実験</t>
  </si>
  <si>
    <t>電源システム</t>
  </si>
  <si>
    <t>機能安全確認</t>
  </si>
  <si>
    <t>'-</t>
  </si>
  <si>
    <t>MSTR-013-0117300</t>
  </si>
  <si>
    <t>機能確認</t>
  </si>
  <si>
    <t>MSTR-013-0128800</t>
  </si>
  <si>
    <t>USM</t>
  </si>
  <si>
    <t>部品</t>
  </si>
  <si>
    <t>電流センサー</t>
  </si>
  <si>
    <t>EMC試験</t>
  </si>
  <si>
    <t>電気妨害耐性試験,ノイズエミッション試験,伝導・放射妨害および静電気耐性試験</t>
  </si>
  <si>
    <t>MSTR-013-0128900</t>
  </si>
  <si>
    <t>物理環境試験</t>
  </si>
  <si>
    <t>振動試験,機械的衝撃試験,気候試験,化学薬品試験</t>
  </si>
  <si>
    <t>MSTR-013-0130300</t>
  </si>
  <si>
    <t>車両</t>
  </si>
  <si>
    <t>エネマネ(USM)</t>
  </si>
  <si>
    <t>KD2-68513</t>
  </si>
  <si>
    <t>MSTR-013-0130400</t>
  </si>
  <si>
    <t>フェールセーフ作動確認</t>
  </si>
  <si>
    <t>MSTR-013-0130500</t>
  </si>
  <si>
    <t>電流センサ読み取り精度試験</t>
  </si>
  <si>
    <t>MSTR-013-0130600</t>
  </si>
  <si>
    <t>電圧読み取り精度試験</t>
  </si>
  <si>
    <t>MSTR-013-0130700</t>
  </si>
  <si>
    <t>BAT劣化判定試験</t>
  </si>
  <si>
    <t>MSTR-013-0130800</t>
  </si>
  <si>
    <t>SOC推定精度試験</t>
  </si>
  <si>
    <t>MSTR-013-0130900</t>
  </si>
  <si>
    <t>BAT液温推定精度試験</t>
  </si>
  <si>
    <t>MSTR-013-0131100</t>
  </si>
  <si>
    <t>アイドルストップ定数適合試験</t>
  </si>
  <si>
    <t>KD2-68929</t>
  </si>
  <si>
    <t>MSTR-013-0131300</t>
  </si>
  <si>
    <t>エネマネ(ECM)</t>
  </si>
  <si>
    <t>KD2-68507</t>
  </si>
  <si>
    <t>MSTR-013-0131400</t>
  </si>
  <si>
    <t>MSTR-013-0131500</t>
  </si>
  <si>
    <t>MSTR-013-0131600</t>
  </si>
  <si>
    <t>MSTR-013-0131800</t>
  </si>
  <si>
    <t>MSTR-013-0132000</t>
  </si>
  <si>
    <t>実車電波障害試験</t>
  </si>
  <si>
    <t>MSTR-013-0132100</t>
  </si>
  <si>
    <t>実車静電気放電試験</t>
  </si>
  <si>
    <t>MSTR-013-0132200</t>
  </si>
  <si>
    <t>実車ラジオノイズ試験</t>
  </si>
  <si>
    <t>MSTR-013-0132300</t>
  </si>
  <si>
    <t>MSTR-013-0132400</t>
  </si>
  <si>
    <t>EM-エネマネ
EM-EEM</t>
    <phoneticPr fontId="3"/>
  </si>
  <si>
    <t>MSTR-013-0118700,MSTR-013-0119600</t>
    <phoneticPr fontId="3"/>
  </si>
  <si>
    <t>電流センサ読み取り精度</t>
    <phoneticPr fontId="3"/>
  </si>
  <si>
    <t>電流センサー性能評価(FULL)</t>
    <rPh sb="0" eb="2">
      <t>デンリュウ</t>
    </rPh>
    <rPh sb="6" eb="8">
      <t>セイノウ</t>
    </rPh>
    <rPh sb="8" eb="10">
      <t>ヒョウカ</t>
    </rPh>
    <phoneticPr fontId="3"/>
  </si>
  <si>
    <t>電流センサー性能評価（機能確認のみ＊0.75）</t>
  </si>
  <si>
    <t>電流センサー性能評価（機能確認のみ＊0.5）</t>
  </si>
  <si>
    <t>電流センサー性能評価（機能確認のみ＊0.25）</t>
  </si>
  <si>
    <t>電流センサー性能評価（仕様確認のみ*0）FULL削減</t>
  </si>
  <si>
    <t>MSTR-013-0119100,MSTR-013-0119800</t>
    <phoneticPr fontId="3"/>
  </si>
  <si>
    <t>BAT液温推定</t>
    <phoneticPr fontId="3"/>
  </si>
  <si>
    <t>バッテリ液温推定</t>
    <rPh sb="4" eb="6">
      <t>エキオン</t>
    </rPh>
    <rPh sb="6" eb="8">
      <t>スイテイ</t>
    </rPh>
    <phoneticPr fontId="3"/>
  </si>
  <si>
    <t>MSTR-013-0118500,MSTR-013-0119500</t>
    <phoneticPr fontId="3"/>
  </si>
  <si>
    <t>機能確認</t>
    <phoneticPr fontId="3"/>
  </si>
  <si>
    <t>実車エネマネ評価</t>
    <rPh sb="0" eb="2">
      <t>ジッシャ</t>
    </rPh>
    <rPh sb="6" eb="8">
      <t>ヒョウカ</t>
    </rPh>
    <phoneticPr fontId="3"/>
  </si>
  <si>
    <t>〇</t>
    <phoneticPr fontId="1"/>
  </si>
  <si>
    <t>EM-電源
EM-Power Supply</t>
    <rPh sb="3" eb="5">
      <t>デンゲン</t>
    </rPh>
    <phoneticPr fontId="3"/>
  </si>
  <si>
    <t>MSTR-013-0103300</t>
    <phoneticPr fontId="3"/>
  </si>
  <si>
    <t>動作確認</t>
  </si>
  <si>
    <t>I/Dストップ関連　（FULL→システムロジック開発あり）</t>
    <rPh sb="7" eb="9">
      <t>カンレン</t>
    </rPh>
    <rPh sb="24" eb="26">
      <t>カイハツ</t>
    </rPh>
    <phoneticPr fontId="3"/>
  </si>
  <si>
    <t>I/Dストップ関連(車両適合、定数設定＊0.７5）</t>
    <rPh sb="7" eb="9">
      <t>カンレン</t>
    </rPh>
    <rPh sb="10" eb="12">
      <t>シャリョウ</t>
    </rPh>
    <rPh sb="12" eb="14">
      <t>テキゴウ</t>
    </rPh>
    <rPh sb="15" eb="17">
      <t>ジョウスウ</t>
    </rPh>
    <rPh sb="17" eb="19">
      <t>セッテイ</t>
    </rPh>
    <phoneticPr fontId="3"/>
  </si>
  <si>
    <t>I/Dストップ関連(車両適合、定数設定＊0.5）</t>
    <rPh sb="7" eb="9">
      <t>カンレン</t>
    </rPh>
    <rPh sb="10" eb="12">
      <t>シャリョウ</t>
    </rPh>
    <rPh sb="12" eb="14">
      <t>テキゴウ</t>
    </rPh>
    <rPh sb="15" eb="17">
      <t>ジョウスウ</t>
    </rPh>
    <rPh sb="17" eb="19">
      <t>セッテイ</t>
    </rPh>
    <phoneticPr fontId="3"/>
  </si>
  <si>
    <t>I/Dストップ関連(車両適合、定数設定＊0.２5）</t>
    <rPh sb="7" eb="9">
      <t>カンレン</t>
    </rPh>
    <rPh sb="10" eb="12">
      <t>シャリョウ</t>
    </rPh>
    <rPh sb="12" eb="14">
      <t>テキゴウ</t>
    </rPh>
    <rPh sb="15" eb="17">
      <t>ジョウスウ</t>
    </rPh>
    <rPh sb="17" eb="19">
      <t>セッテイ</t>
    </rPh>
    <phoneticPr fontId="3"/>
  </si>
  <si>
    <t>I/Dストップ関連(車両適合、定数設定*0）FULL削減</t>
    <rPh sb="7" eb="9">
      <t>カンレン</t>
    </rPh>
    <rPh sb="10" eb="12">
      <t>シャリョウ</t>
    </rPh>
    <rPh sb="12" eb="14">
      <t>テキゴウ</t>
    </rPh>
    <rPh sb="15" eb="17">
      <t>ジョウスウ</t>
    </rPh>
    <rPh sb="17" eb="19">
      <t>セッテイ</t>
    </rPh>
    <phoneticPr fontId="3"/>
  </si>
  <si>
    <t>08-10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</si>
</sst>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50">
    <xf numFmtId="0" fontId="0" fillId="0" borderId="0" xfId="0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9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11" fillId="0" borderId="0" xfId="0" applyFont="1">
      <alignment vertical="center"/>
    </xf>
    <xf numFmtId="0" fontId="11" fillId="0" borderId="0" xfId="0" applyFont="1" applyAlignment="1"/>
    <xf numFmtId="0" fontId="10" fillId="0" borderId="4" xfId="0" applyFont="1" applyBorder="1">
      <alignment vertical="center"/>
    </xf>
    <xf numFmtId="0" fontId="12" fillId="0" borderId="1" xfId="0" applyFont="1" applyBorder="1">
      <alignment vertical="center"/>
    </xf>
    <xf numFmtId="0" fontId="2" fillId="4" borderId="6" xfId="1" applyFill="1" applyBorder="1" applyAlignment="1" applyProtection="1">
      <alignment vertical="center" wrapText="1"/>
      <protection locked="0"/>
    </xf>
    <xf numFmtId="0" fontId="2" fillId="0" borderId="9" xfId="1" applyBorder="1" applyAlignment="1">
      <alignment horizontal="center" vertical="center" wrapText="1"/>
    </xf>
    <xf numFmtId="176" fontId="2" fillId="0" borderId="13" xfId="1" applyNumberFormat="1" applyBorder="1" applyAlignment="1" applyProtection="1">
      <alignment vertical="center" wrapText="1"/>
      <protection locked="0"/>
    </xf>
    <xf numFmtId="0" fontId="2" fillId="10" borderId="14" xfId="1" applyFill="1" applyBorder="1" applyAlignment="1">
      <alignment vertical="center" wrapText="1"/>
    </xf>
    <xf numFmtId="176" fontId="2" fillId="0" borderId="10" xfId="1" applyNumberFormat="1" applyBorder="1" applyAlignment="1" applyProtection="1">
      <alignment vertical="center" wrapText="1"/>
      <protection locked="0"/>
    </xf>
    <xf numFmtId="0" fontId="2" fillId="10" borderId="13" xfId="1" applyFill="1" applyBorder="1" applyAlignment="1">
      <alignment vertical="center" wrapText="1"/>
    </xf>
    <xf numFmtId="0" fontId="2" fillId="0" borderId="15" xfId="1" applyBorder="1" applyAlignment="1" applyProtection="1">
      <alignment vertical="center" wrapText="1"/>
      <protection locked="0"/>
    </xf>
    <xf numFmtId="0" fontId="2" fillId="3" borderId="2" xfId="1" applyFill="1" applyBorder="1" applyAlignment="1">
      <alignment horizontal="center" vertical="center" wrapText="1"/>
    </xf>
    <xf numFmtId="0" fontId="0" fillId="0" borderId="0" xfId="0" applyAlignment="1"/>
    <xf numFmtId="0" fontId="5" fillId="8" borderId="2" xfId="1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9" borderId="2" xfId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 wrapText="1"/>
    </xf>
    <xf numFmtId="0" fontId="2" fillId="6" borderId="7" xfId="1" applyFill="1" applyBorder="1" applyAlignment="1">
      <alignment horizontal="center" vertical="center" wrapText="1"/>
    </xf>
    <xf numFmtId="0" fontId="2" fillId="6" borderId="8" xfId="1" applyFill="1" applyBorder="1" applyAlignment="1">
      <alignment horizontal="center" vertical="center" wrapText="1"/>
    </xf>
    <xf numFmtId="0" fontId="2" fillId="10" borderId="6" xfId="1" applyFill="1" applyBorder="1" applyAlignment="1">
      <alignment vertical="center" wrapText="1"/>
    </xf>
    <xf numFmtId="0" fontId="2" fillId="0" borderId="6" xfId="1" applyBorder="1" applyAlignment="1">
      <alignment vertical="center" wrapText="1"/>
    </xf>
    <xf numFmtId="0" fontId="2" fillId="0" borderId="11" xfId="1" applyBorder="1" applyAlignment="1">
      <alignment vertical="center" wrapText="1"/>
    </xf>
    <xf numFmtId="176" fontId="2" fillId="0" borderId="10" xfId="1" applyNumberFormat="1" applyBorder="1" applyAlignment="1">
      <alignment vertical="center" wrapText="1"/>
    </xf>
    <xf numFmtId="176" fontId="2" fillId="0" borderId="13" xfId="1" applyNumberFormat="1" applyBorder="1" applyAlignment="1">
      <alignment vertical="center" wrapText="1"/>
    </xf>
    <xf numFmtId="0" fontId="2" fillId="7" borderId="6" xfId="1" applyFill="1" applyBorder="1" applyAlignment="1">
      <alignment vertical="center" wrapText="1"/>
    </xf>
    <xf numFmtId="0" fontId="2" fillId="8" borderId="10" xfId="1" applyFill="1" applyBorder="1" applyAlignment="1">
      <alignment vertical="center" wrapText="1"/>
    </xf>
    <xf numFmtId="0" fontId="2" fillId="8" borderId="11" xfId="1" applyFill="1" applyBorder="1" applyAlignment="1">
      <alignment vertical="center" wrapText="1"/>
    </xf>
    <xf numFmtId="176" fontId="2" fillId="0" borderId="12" xfId="1" applyNumberFormat="1" applyBorder="1" applyAlignment="1">
      <alignment vertical="center" wrapText="1"/>
    </xf>
    <xf numFmtId="0" fontId="7" fillId="0" borderId="13" xfId="1" applyFont="1" applyBorder="1" applyAlignment="1">
      <alignment vertical="center" wrapText="1"/>
    </xf>
    <xf numFmtId="0" fontId="2" fillId="4" borderId="14" xfId="1" applyFill="1" applyBorder="1" applyAlignment="1" applyProtection="1">
      <alignment vertical="center" wrapText="1"/>
      <protection locked="0"/>
    </xf>
    <xf numFmtId="0" fontId="2" fillId="0" borderId="15" xfId="1" applyBorder="1" applyAlignment="1">
      <alignment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495</xdr:colOff>
      <xdr:row>0</xdr:row>
      <xdr:rowOff>96404</xdr:rowOff>
    </xdr:from>
    <xdr:to>
      <xdr:col>13</xdr:col>
      <xdr:colOff>1212620</xdr:colOff>
      <xdr:row>1</xdr:row>
      <xdr:rowOff>46854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495</xdr:colOff>
      <xdr:row>0</xdr:row>
      <xdr:rowOff>96404</xdr:rowOff>
    </xdr:from>
    <xdr:to>
      <xdr:col>13</xdr:col>
      <xdr:colOff>1212620</xdr:colOff>
      <xdr:row>1</xdr:row>
      <xdr:rowOff>46854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201BC698-8F5F-4D99-94CF-2DDE96BB7A79}"/>
            </a:ext>
          </a:extLst>
        </xdr:cNvPr>
        <xdr:cNvSpPr txBox="1"/>
      </xdr:nvSpPr>
      <xdr:spPr>
        <a:xfrm>
          <a:off x="6125070" y="96404"/>
          <a:ext cx="1208950" cy="18222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495</xdr:colOff>
      <xdr:row>0</xdr:row>
      <xdr:rowOff>96404</xdr:rowOff>
    </xdr:from>
    <xdr:to>
      <xdr:col>13</xdr:col>
      <xdr:colOff>1212620</xdr:colOff>
      <xdr:row>1</xdr:row>
      <xdr:rowOff>46854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4DDCCA7C-4D5C-4BA9-8434-A6F20F8372B0}"/>
            </a:ext>
          </a:extLst>
        </xdr:cNvPr>
        <xdr:cNvSpPr txBox="1"/>
      </xdr:nvSpPr>
      <xdr:spPr>
        <a:xfrm>
          <a:off x="6125070" y="96404"/>
          <a:ext cx="1208950" cy="18222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E2334"/>
  <sheetViews>
    <sheetView tabSelected="1" zoomScaleNormal="100" workbookViewId="0">
      <pane xSplit="15" ySplit="30" topLeftCell="AY37" activePane="bottomRight" state="frozenSplit"/>
      <selection pane="topRight" activeCell="P1" sqref="P1"/>
      <selection pane="bottomLeft" activeCell="A31" sqref="A31"/>
      <selection pane="bottomRight" activeCell="BC43" sqref="BC43"/>
    </sheetView>
  </sheetViews>
  <sheetFormatPr defaultRowHeight="18" x14ac:dyDescent="0.55000000000000004"/>
  <cols>
    <col min="1" max="1" width="20.83203125" hidden="1" customWidth="1"/>
    <col min="2" max="2" width="5" hidden="1" customWidth="1"/>
    <col min="3" max="7" width="8.83203125" hidden="1" customWidth="1"/>
    <col min="8" max="8" width="15.25" bestFit="1" customWidth="1"/>
    <col min="9" max="9" width="29.58203125" bestFit="1" customWidth="1"/>
    <col min="10" max="13" width="8.83203125" customWidth="1"/>
    <col min="14" max="14" width="26.75" customWidth="1"/>
    <col min="16" max="16" width="8.75" customWidth="1"/>
    <col min="27" max="27" width="8.58203125" customWidth="1"/>
    <col min="42" max="42" width="8.58203125" customWidth="1"/>
    <col min="57" max="57" width="8.58203125" customWidth="1"/>
  </cols>
  <sheetData>
    <row r="1" spans="13:57" x14ac:dyDescent="0.55000000000000004">
      <c r="M1" s="2"/>
      <c r="N1" s="14" t="s">
        <v>0</v>
      </c>
      <c r="O1" s="15" t="s">
        <v>1</v>
      </c>
      <c r="P1" s="10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C1" s="14" t="s">
        <v>2</v>
      </c>
      <c r="AD1" s="15" t="s">
        <v>3</v>
      </c>
      <c r="AE1" s="10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R1" s="14" t="s">
        <v>2</v>
      </c>
      <c r="AS1" s="15" t="s">
        <v>4</v>
      </c>
      <c r="AT1" s="10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3:57" x14ac:dyDescent="0.55000000000000004">
      <c r="M2" s="2"/>
      <c r="N2" s="32" t="s">
        <v>5</v>
      </c>
      <c r="O2" s="5" t="s">
        <v>6</v>
      </c>
      <c r="P2" s="35" t="s">
        <v>7</v>
      </c>
      <c r="Q2" s="35" t="s">
        <v>7</v>
      </c>
      <c r="R2" s="35" t="s">
        <v>7</v>
      </c>
      <c r="S2" s="35" t="s">
        <v>7</v>
      </c>
      <c r="T2" s="35" t="s">
        <v>7</v>
      </c>
      <c r="U2" s="35" t="s">
        <v>7</v>
      </c>
      <c r="V2" s="35" t="s">
        <v>7</v>
      </c>
      <c r="W2" s="35" t="s">
        <v>7</v>
      </c>
      <c r="X2" s="35" t="s">
        <v>7</v>
      </c>
      <c r="Y2" s="35" t="s">
        <v>7</v>
      </c>
      <c r="Z2" s="35" t="s">
        <v>7</v>
      </c>
      <c r="AA2" s="35" t="s">
        <v>7</v>
      </c>
      <c r="AC2" s="32" t="s">
        <v>5</v>
      </c>
      <c r="AD2" s="5" t="s">
        <v>6</v>
      </c>
      <c r="AE2" s="35" t="s">
        <v>7</v>
      </c>
      <c r="AF2" s="35" t="s">
        <v>7</v>
      </c>
      <c r="AG2" s="35" t="s">
        <v>7</v>
      </c>
      <c r="AH2" s="35" t="s">
        <v>7</v>
      </c>
      <c r="AI2" s="35" t="s">
        <v>7</v>
      </c>
      <c r="AJ2" s="35" t="s">
        <v>7</v>
      </c>
      <c r="AK2" s="35" t="s">
        <v>7</v>
      </c>
      <c r="AL2" s="35" t="s">
        <v>7</v>
      </c>
      <c r="AM2" s="35" t="s">
        <v>7</v>
      </c>
      <c r="AN2" s="35" t="s">
        <v>7</v>
      </c>
      <c r="AO2" s="35" t="s">
        <v>7</v>
      </c>
      <c r="AP2" s="35" t="s">
        <v>7</v>
      </c>
      <c r="AR2" s="32" t="s">
        <v>5</v>
      </c>
      <c r="AS2" s="5" t="s">
        <v>6</v>
      </c>
      <c r="AT2" s="35" t="s">
        <v>7</v>
      </c>
      <c r="AU2" s="35" t="s">
        <v>7</v>
      </c>
      <c r="AV2" s="35" t="s">
        <v>7</v>
      </c>
      <c r="AW2" s="35" t="s">
        <v>7</v>
      </c>
      <c r="AX2" s="35" t="s">
        <v>7</v>
      </c>
      <c r="AY2" s="35" t="s">
        <v>7</v>
      </c>
      <c r="AZ2" s="35" t="s">
        <v>7</v>
      </c>
      <c r="BA2" s="35" t="s">
        <v>7</v>
      </c>
      <c r="BB2" s="35" t="s">
        <v>7</v>
      </c>
      <c r="BC2" s="35" t="s">
        <v>7</v>
      </c>
      <c r="BD2" s="35" t="s">
        <v>7</v>
      </c>
      <c r="BE2" s="35" t="s">
        <v>7</v>
      </c>
    </row>
    <row r="3" spans="13:57" ht="175" customHeight="1" x14ac:dyDescent="0.55000000000000004">
      <c r="M3" s="2"/>
      <c r="N3" s="33"/>
      <c r="O3" s="6" t="s">
        <v>8</v>
      </c>
      <c r="P3" s="16" t="s">
        <v>103</v>
      </c>
      <c r="Q3" s="16" t="s">
        <v>103</v>
      </c>
      <c r="R3" s="16" t="s">
        <v>103</v>
      </c>
      <c r="S3" s="16" t="s">
        <v>103</v>
      </c>
      <c r="T3" s="16" t="s">
        <v>103</v>
      </c>
      <c r="U3" s="16" t="s">
        <v>103</v>
      </c>
      <c r="V3" s="16" t="s">
        <v>103</v>
      </c>
      <c r="W3" s="48" t="s">
        <v>118</v>
      </c>
      <c r="X3" s="48" t="s">
        <v>118</v>
      </c>
      <c r="Y3" s="48" t="s">
        <v>118</v>
      </c>
      <c r="Z3" s="48" t="s">
        <v>118</v>
      </c>
      <c r="AA3" s="48" t="s">
        <v>118</v>
      </c>
      <c r="AC3" s="33"/>
      <c r="AD3" s="6" t="s">
        <v>8</v>
      </c>
      <c r="AE3" s="16" t="s">
        <v>103</v>
      </c>
      <c r="AF3" s="16" t="s">
        <v>103</v>
      </c>
      <c r="AG3" s="16" t="s">
        <v>103</v>
      </c>
      <c r="AH3" s="16" t="s">
        <v>103</v>
      </c>
      <c r="AI3" s="16" t="s">
        <v>103</v>
      </c>
      <c r="AJ3" s="16" t="s">
        <v>103</v>
      </c>
      <c r="AK3" s="16" t="s">
        <v>103</v>
      </c>
      <c r="AL3" s="48" t="s">
        <v>118</v>
      </c>
      <c r="AM3" s="48" t="s">
        <v>118</v>
      </c>
      <c r="AN3" s="48" t="s">
        <v>118</v>
      </c>
      <c r="AO3" s="48" t="s">
        <v>118</v>
      </c>
      <c r="AP3" s="48" t="s">
        <v>118</v>
      </c>
      <c r="AR3" s="33"/>
      <c r="AS3" s="6" t="s">
        <v>8</v>
      </c>
      <c r="AT3" s="16" t="s">
        <v>103</v>
      </c>
      <c r="AU3" s="16" t="s">
        <v>103</v>
      </c>
      <c r="AV3" s="16" t="s">
        <v>103</v>
      </c>
      <c r="AW3" s="16" t="s">
        <v>103</v>
      </c>
      <c r="AX3" s="16" t="s">
        <v>103</v>
      </c>
      <c r="AY3" s="16" t="s">
        <v>103</v>
      </c>
      <c r="AZ3" s="16" t="s">
        <v>103</v>
      </c>
      <c r="BA3" s="48" t="s">
        <v>118</v>
      </c>
      <c r="BB3" s="48" t="s">
        <v>118</v>
      </c>
      <c r="BC3" s="48" t="s">
        <v>118</v>
      </c>
      <c r="BD3" s="48" t="s">
        <v>118</v>
      </c>
      <c r="BE3" s="48" t="s">
        <v>118</v>
      </c>
    </row>
    <row r="4" spans="13:57" ht="120" hidden="1" customHeight="1" x14ac:dyDescent="0.55000000000000004">
      <c r="N4" s="34" t="s">
        <v>9</v>
      </c>
      <c r="O4" s="7" t="s">
        <v>10</v>
      </c>
      <c r="P4" s="36" t="s">
        <v>104</v>
      </c>
      <c r="Q4" s="36" t="s">
        <v>104</v>
      </c>
      <c r="R4" s="36" t="s">
        <v>104</v>
      </c>
      <c r="S4" s="36" t="s">
        <v>104</v>
      </c>
      <c r="T4" s="36" t="s">
        <v>104</v>
      </c>
      <c r="U4" s="36" t="s">
        <v>111</v>
      </c>
      <c r="V4" s="36" t="s">
        <v>114</v>
      </c>
      <c r="W4" s="36" t="s">
        <v>119</v>
      </c>
      <c r="X4" s="36" t="s">
        <v>119</v>
      </c>
      <c r="Y4" s="36" t="s">
        <v>119</v>
      </c>
      <c r="Z4" s="36" t="s">
        <v>119</v>
      </c>
      <c r="AA4" s="36" t="s">
        <v>119</v>
      </c>
      <c r="AC4" s="34" t="s">
        <v>9</v>
      </c>
      <c r="AD4" s="7" t="s">
        <v>10</v>
      </c>
      <c r="AE4" s="36" t="s">
        <v>104</v>
      </c>
      <c r="AF4" s="36" t="s">
        <v>104</v>
      </c>
      <c r="AG4" s="36" t="s">
        <v>104</v>
      </c>
      <c r="AH4" s="36" t="s">
        <v>104</v>
      </c>
      <c r="AI4" s="36" t="s">
        <v>104</v>
      </c>
      <c r="AJ4" s="36" t="s">
        <v>111</v>
      </c>
      <c r="AK4" s="36" t="s">
        <v>114</v>
      </c>
      <c r="AL4" s="36" t="s">
        <v>119</v>
      </c>
      <c r="AM4" s="36" t="s">
        <v>119</v>
      </c>
      <c r="AN4" s="36" t="s">
        <v>119</v>
      </c>
      <c r="AO4" s="36" t="s">
        <v>119</v>
      </c>
      <c r="AP4" s="36" t="s">
        <v>119</v>
      </c>
      <c r="AR4" s="34" t="s">
        <v>9</v>
      </c>
      <c r="AS4" s="7" t="s">
        <v>10</v>
      </c>
      <c r="AT4" s="36" t="s">
        <v>104</v>
      </c>
      <c r="AU4" s="36" t="s">
        <v>104</v>
      </c>
      <c r="AV4" s="36" t="s">
        <v>104</v>
      </c>
      <c r="AW4" s="36" t="s">
        <v>104</v>
      </c>
      <c r="AX4" s="36" t="s">
        <v>104</v>
      </c>
      <c r="AY4" s="36" t="s">
        <v>111</v>
      </c>
      <c r="AZ4" s="36" t="s">
        <v>114</v>
      </c>
      <c r="BA4" s="36" t="s">
        <v>119</v>
      </c>
      <c r="BB4" s="36" t="s">
        <v>119</v>
      </c>
      <c r="BC4" s="36" t="s">
        <v>119</v>
      </c>
      <c r="BD4" s="36" t="s">
        <v>119</v>
      </c>
      <c r="BE4" s="36" t="s">
        <v>119</v>
      </c>
    </row>
    <row r="5" spans="13:57" ht="39" hidden="1" x14ac:dyDescent="0.55000000000000004">
      <c r="N5" s="34"/>
      <c r="O5" s="7" t="s">
        <v>11</v>
      </c>
      <c r="P5" s="37" t="s">
        <v>105</v>
      </c>
      <c r="Q5" s="37" t="s">
        <v>105</v>
      </c>
      <c r="R5" s="37" t="s">
        <v>105</v>
      </c>
      <c r="S5" s="37" t="s">
        <v>105</v>
      </c>
      <c r="T5" s="37" t="s">
        <v>105</v>
      </c>
      <c r="U5" s="37" t="s">
        <v>112</v>
      </c>
      <c r="V5" s="37" t="s">
        <v>115</v>
      </c>
      <c r="W5" s="37" t="s">
        <v>120</v>
      </c>
      <c r="X5" s="37" t="s">
        <v>120</v>
      </c>
      <c r="Y5" s="37" t="s">
        <v>120</v>
      </c>
      <c r="Z5" s="37" t="s">
        <v>120</v>
      </c>
      <c r="AA5" s="37" t="s">
        <v>120</v>
      </c>
      <c r="AC5" s="34"/>
      <c r="AD5" s="7" t="s">
        <v>11</v>
      </c>
      <c r="AE5" s="37" t="s">
        <v>105</v>
      </c>
      <c r="AF5" s="37" t="s">
        <v>105</v>
      </c>
      <c r="AG5" s="37" t="s">
        <v>105</v>
      </c>
      <c r="AH5" s="37" t="s">
        <v>105</v>
      </c>
      <c r="AI5" s="37" t="s">
        <v>105</v>
      </c>
      <c r="AJ5" s="37" t="s">
        <v>112</v>
      </c>
      <c r="AK5" s="37" t="s">
        <v>115</v>
      </c>
      <c r="AL5" s="37" t="s">
        <v>120</v>
      </c>
      <c r="AM5" s="37" t="s">
        <v>120</v>
      </c>
      <c r="AN5" s="37" t="s">
        <v>120</v>
      </c>
      <c r="AO5" s="37" t="s">
        <v>120</v>
      </c>
      <c r="AP5" s="37" t="s">
        <v>120</v>
      </c>
      <c r="AR5" s="34"/>
      <c r="AS5" s="7" t="s">
        <v>11</v>
      </c>
      <c r="AT5" s="37" t="s">
        <v>105</v>
      </c>
      <c r="AU5" s="37" t="s">
        <v>105</v>
      </c>
      <c r="AV5" s="37" t="s">
        <v>105</v>
      </c>
      <c r="AW5" s="37" t="s">
        <v>105</v>
      </c>
      <c r="AX5" s="37" t="s">
        <v>105</v>
      </c>
      <c r="AY5" s="37" t="s">
        <v>112</v>
      </c>
      <c r="AZ5" s="37" t="s">
        <v>115</v>
      </c>
      <c r="BA5" s="37" t="s">
        <v>120</v>
      </c>
      <c r="BB5" s="37" t="s">
        <v>120</v>
      </c>
      <c r="BC5" s="37" t="s">
        <v>120</v>
      </c>
      <c r="BD5" s="37" t="s">
        <v>120</v>
      </c>
      <c r="BE5" s="37" t="s">
        <v>120</v>
      </c>
    </row>
    <row r="6" spans="13:57" hidden="1" x14ac:dyDescent="0.55000000000000004">
      <c r="N6" s="34" t="s">
        <v>10</v>
      </c>
      <c r="O6" s="34"/>
      <c r="P6" s="17">
        <v>44</v>
      </c>
      <c r="Q6" s="17">
        <v>45</v>
      </c>
      <c r="R6" s="17">
        <v>46</v>
      </c>
      <c r="S6" s="17">
        <v>47</v>
      </c>
      <c r="T6" s="17">
        <v>48</v>
      </c>
      <c r="U6" s="17">
        <v>87</v>
      </c>
      <c r="V6" s="17">
        <v>90</v>
      </c>
      <c r="W6" s="17">
        <v>60</v>
      </c>
      <c r="X6" s="17">
        <v>61</v>
      </c>
      <c r="Y6" s="17">
        <v>62</v>
      </c>
      <c r="Z6" s="17">
        <v>63</v>
      </c>
      <c r="AA6" s="17">
        <v>64</v>
      </c>
      <c r="AC6" s="34" t="s">
        <v>10</v>
      </c>
      <c r="AD6" s="34"/>
      <c r="AE6" s="17">
        <v>44</v>
      </c>
      <c r="AF6" s="17">
        <v>45</v>
      </c>
      <c r="AG6" s="17">
        <v>46</v>
      </c>
      <c r="AH6" s="17">
        <v>47</v>
      </c>
      <c r="AI6" s="17">
        <v>48</v>
      </c>
      <c r="AJ6" s="17">
        <v>87</v>
      </c>
      <c r="AK6" s="17">
        <v>90</v>
      </c>
      <c r="AL6" s="17">
        <v>60</v>
      </c>
      <c r="AM6" s="17">
        <v>61</v>
      </c>
      <c r="AN6" s="17">
        <v>62</v>
      </c>
      <c r="AO6" s="17">
        <v>63</v>
      </c>
      <c r="AP6" s="17">
        <v>64</v>
      </c>
      <c r="AR6" s="34" t="s">
        <v>10</v>
      </c>
      <c r="AS6" s="34"/>
      <c r="AT6" s="17">
        <v>44</v>
      </c>
      <c r="AU6" s="17">
        <v>45</v>
      </c>
      <c r="AV6" s="17">
        <v>46</v>
      </c>
      <c r="AW6" s="17">
        <v>47</v>
      </c>
      <c r="AX6" s="17">
        <v>48</v>
      </c>
      <c r="AY6" s="17">
        <v>87</v>
      </c>
      <c r="AZ6" s="17">
        <v>90</v>
      </c>
      <c r="BA6" s="17">
        <v>60</v>
      </c>
      <c r="BB6" s="17">
        <v>61</v>
      </c>
      <c r="BC6" s="17">
        <v>62</v>
      </c>
      <c r="BD6" s="17">
        <v>63</v>
      </c>
      <c r="BE6" s="17">
        <v>64</v>
      </c>
    </row>
    <row r="7" spans="13:57" ht="120" customHeight="1" x14ac:dyDescent="0.55000000000000004">
      <c r="N7" s="27" t="s">
        <v>12</v>
      </c>
      <c r="O7" s="34"/>
      <c r="P7" s="38" t="s">
        <v>106</v>
      </c>
      <c r="Q7" s="38" t="s">
        <v>107</v>
      </c>
      <c r="R7" s="38" t="s">
        <v>108</v>
      </c>
      <c r="S7" s="38" t="s">
        <v>109</v>
      </c>
      <c r="T7" s="39" t="s">
        <v>110</v>
      </c>
      <c r="U7" s="38" t="s">
        <v>113</v>
      </c>
      <c r="V7" s="43" t="s">
        <v>116</v>
      </c>
      <c r="W7" s="38" t="s">
        <v>121</v>
      </c>
      <c r="X7" s="43" t="s">
        <v>122</v>
      </c>
      <c r="Y7" s="43" t="s">
        <v>123</v>
      </c>
      <c r="Z7" s="38" t="s">
        <v>124</v>
      </c>
      <c r="AA7" s="39" t="s">
        <v>125</v>
      </c>
      <c r="AC7" s="27" t="s">
        <v>12</v>
      </c>
      <c r="AD7" s="34"/>
      <c r="AE7" s="38" t="s">
        <v>106</v>
      </c>
      <c r="AF7" s="38" t="s">
        <v>107</v>
      </c>
      <c r="AG7" s="38" t="s">
        <v>108</v>
      </c>
      <c r="AH7" s="38" t="s">
        <v>109</v>
      </c>
      <c r="AI7" s="39" t="s">
        <v>110</v>
      </c>
      <c r="AJ7" s="38" t="s">
        <v>113</v>
      </c>
      <c r="AK7" s="43" t="s">
        <v>116</v>
      </c>
      <c r="AL7" s="38" t="s">
        <v>121</v>
      </c>
      <c r="AM7" s="43" t="s">
        <v>122</v>
      </c>
      <c r="AN7" s="43" t="s">
        <v>123</v>
      </c>
      <c r="AO7" s="38" t="s">
        <v>124</v>
      </c>
      <c r="AP7" s="39" t="s">
        <v>125</v>
      </c>
      <c r="AR7" s="27" t="s">
        <v>12</v>
      </c>
      <c r="AS7" s="34"/>
      <c r="AT7" s="38" t="s">
        <v>106</v>
      </c>
      <c r="AU7" s="38" t="s">
        <v>107</v>
      </c>
      <c r="AV7" s="38" t="s">
        <v>108</v>
      </c>
      <c r="AW7" s="38" t="s">
        <v>109</v>
      </c>
      <c r="AX7" s="39" t="s">
        <v>110</v>
      </c>
      <c r="AY7" s="38" t="s">
        <v>113</v>
      </c>
      <c r="AZ7" s="43" t="s">
        <v>116</v>
      </c>
      <c r="BA7" s="38" t="s">
        <v>121</v>
      </c>
      <c r="BB7" s="43" t="s">
        <v>122</v>
      </c>
      <c r="BC7" s="43" t="s">
        <v>123</v>
      </c>
      <c r="BD7" s="38" t="s">
        <v>124</v>
      </c>
      <c r="BE7" s="39" t="s">
        <v>125</v>
      </c>
    </row>
    <row r="8" spans="13:57" ht="120" hidden="1" customHeight="1" x14ac:dyDescent="0.55000000000000004">
      <c r="N8" s="25" t="s">
        <v>13</v>
      </c>
      <c r="O8" s="26"/>
      <c r="P8" s="44" t="s">
        <v>14</v>
      </c>
      <c r="Q8" s="44" t="s">
        <v>14</v>
      </c>
      <c r="R8" s="44" t="s">
        <v>14</v>
      </c>
      <c r="S8" s="44" t="s">
        <v>14</v>
      </c>
      <c r="T8" s="44" t="s">
        <v>14</v>
      </c>
      <c r="U8" s="44"/>
      <c r="V8" s="44"/>
      <c r="W8" s="44"/>
      <c r="X8" s="44" t="s">
        <v>126</v>
      </c>
      <c r="Y8" s="44"/>
      <c r="Z8" s="44"/>
      <c r="AA8" s="44"/>
      <c r="AC8" s="25" t="s">
        <v>13</v>
      </c>
      <c r="AD8" s="26"/>
      <c r="AE8" s="44" t="s">
        <v>14</v>
      </c>
      <c r="AF8" s="44" t="s">
        <v>14</v>
      </c>
      <c r="AG8" s="44" t="s">
        <v>14</v>
      </c>
      <c r="AH8" s="44" t="s">
        <v>14</v>
      </c>
      <c r="AI8" s="44" t="s">
        <v>14</v>
      </c>
      <c r="AJ8" s="44"/>
      <c r="AK8" s="44"/>
      <c r="AL8" s="44"/>
      <c r="AM8" s="44" t="s">
        <v>126</v>
      </c>
      <c r="AN8" s="44"/>
      <c r="AO8" s="44"/>
      <c r="AP8" s="44"/>
      <c r="AR8" s="25" t="s">
        <v>13</v>
      </c>
      <c r="AS8" s="26"/>
      <c r="AT8" s="44" t="s">
        <v>14</v>
      </c>
      <c r="AU8" s="44" t="s">
        <v>14</v>
      </c>
      <c r="AV8" s="44" t="s">
        <v>14</v>
      </c>
      <c r="AW8" s="44" t="s">
        <v>14</v>
      </c>
      <c r="AX8" s="44" t="s">
        <v>14</v>
      </c>
      <c r="AY8" s="44"/>
      <c r="AZ8" s="44"/>
      <c r="BA8" s="44"/>
      <c r="BB8" s="44" t="s">
        <v>126</v>
      </c>
      <c r="BC8" s="44"/>
      <c r="BD8" s="44"/>
      <c r="BE8" s="44"/>
    </row>
    <row r="9" spans="13:57" ht="120" hidden="1" customHeight="1" x14ac:dyDescent="0.55000000000000004">
      <c r="N9" s="25" t="s">
        <v>15</v>
      </c>
      <c r="O9" s="26"/>
      <c r="P9" s="45" t="s">
        <v>16</v>
      </c>
      <c r="Q9" s="45" t="s">
        <v>16</v>
      </c>
      <c r="R9" s="45" t="s">
        <v>16</v>
      </c>
      <c r="S9" s="45" t="s">
        <v>16</v>
      </c>
      <c r="T9" s="45" t="s">
        <v>16</v>
      </c>
      <c r="U9" s="45"/>
      <c r="V9" s="45"/>
      <c r="W9" s="45" t="s">
        <v>16</v>
      </c>
      <c r="X9" s="45" t="s">
        <v>16</v>
      </c>
      <c r="Y9" s="45" t="s">
        <v>16</v>
      </c>
      <c r="Z9" s="45" t="s">
        <v>16</v>
      </c>
      <c r="AA9" s="45" t="s">
        <v>16</v>
      </c>
      <c r="AC9" s="25" t="s">
        <v>15</v>
      </c>
      <c r="AD9" s="26"/>
      <c r="AE9" s="45" t="s">
        <v>16</v>
      </c>
      <c r="AF9" s="45" t="s">
        <v>16</v>
      </c>
      <c r="AG9" s="45" t="s">
        <v>16</v>
      </c>
      <c r="AH9" s="45" t="s">
        <v>16</v>
      </c>
      <c r="AI9" s="45" t="s">
        <v>16</v>
      </c>
      <c r="AJ9" s="45"/>
      <c r="AK9" s="45"/>
      <c r="AL9" s="45" t="s">
        <v>16</v>
      </c>
      <c r="AM9" s="45" t="s">
        <v>16</v>
      </c>
      <c r="AN9" s="45" t="s">
        <v>16</v>
      </c>
      <c r="AO9" s="45" t="s">
        <v>16</v>
      </c>
      <c r="AP9" s="45" t="s">
        <v>16</v>
      </c>
      <c r="AR9" s="25" t="s">
        <v>15</v>
      </c>
      <c r="AS9" s="26"/>
      <c r="AT9" s="45" t="s">
        <v>16</v>
      </c>
      <c r="AU9" s="45" t="s">
        <v>16</v>
      </c>
      <c r="AV9" s="45" t="s">
        <v>16</v>
      </c>
      <c r="AW9" s="45" t="s">
        <v>16</v>
      </c>
      <c r="AX9" s="45" t="s">
        <v>16</v>
      </c>
      <c r="AY9" s="45"/>
      <c r="AZ9" s="45"/>
      <c r="BA9" s="45" t="s">
        <v>16</v>
      </c>
      <c r="BB9" s="45" t="s">
        <v>16</v>
      </c>
      <c r="BC9" s="45" t="s">
        <v>16</v>
      </c>
      <c r="BD9" s="45" t="s">
        <v>16</v>
      </c>
      <c r="BE9" s="45" t="s">
        <v>16</v>
      </c>
    </row>
    <row r="10" spans="13:57" ht="120" hidden="1" customHeight="1" x14ac:dyDescent="0.55000000000000004">
      <c r="N10" s="27" t="s">
        <v>17</v>
      </c>
      <c r="O10" s="28"/>
      <c r="P10" s="40" t="s">
        <v>18</v>
      </c>
      <c r="Q10" s="40" t="s">
        <v>18</v>
      </c>
      <c r="R10" s="40" t="s">
        <v>18</v>
      </c>
      <c r="S10" s="40" t="s">
        <v>18</v>
      </c>
      <c r="T10" s="40" t="s">
        <v>18</v>
      </c>
      <c r="U10" s="40" t="s">
        <v>18</v>
      </c>
      <c r="V10" s="40" t="s">
        <v>18</v>
      </c>
      <c r="W10" s="40" t="s">
        <v>18</v>
      </c>
      <c r="X10" s="40" t="s">
        <v>18</v>
      </c>
      <c r="Y10" s="40" t="s">
        <v>18</v>
      </c>
      <c r="Z10" s="40" t="s">
        <v>18</v>
      </c>
      <c r="AA10" s="40" t="s">
        <v>18</v>
      </c>
      <c r="AC10" s="27" t="s">
        <v>17</v>
      </c>
      <c r="AD10" s="28"/>
      <c r="AE10" s="40" t="s">
        <v>18</v>
      </c>
      <c r="AF10" s="40" t="s">
        <v>18</v>
      </c>
      <c r="AG10" s="40" t="s">
        <v>18</v>
      </c>
      <c r="AH10" s="40" t="s">
        <v>18</v>
      </c>
      <c r="AI10" s="40" t="s">
        <v>18</v>
      </c>
      <c r="AJ10" s="40" t="s">
        <v>18</v>
      </c>
      <c r="AK10" s="40" t="s">
        <v>18</v>
      </c>
      <c r="AL10" s="40" t="s">
        <v>18</v>
      </c>
      <c r="AM10" s="40" t="s">
        <v>18</v>
      </c>
      <c r="AN10" s="40" t="s">
        <v>18</v>
      </c>
      <c r="AO10" s="40" t="s">
        <v>18</v>
      </c>
      <c r="AP10" s="40" t="s">
        <v>18</v>
      </c>
      <c r="AR10" s="27" t="s">
        <v>17</v>
      </c>
      <c r="AS10" s="28"/>
      <c r="AT10" s="40" t="s">
        <v>18</v>
      </c>
      <c r="AU10" s="40" t="s">
        <v>18</v>
      </c>
      <c r="AV10" s="40" t="s">
        <v>18</v>
      </c>
      <c r="AW10" s="40" t="s">
        <v>18</v>
      </c>
      <c r="AX10" s="40" t="s">
        <v>18</v>
      </c>
      <c r="AY10" s="40" t="s">
        <v>18</v>
      </c>
      <c r="AZ10" s="40" t="s">
        <v>18</v>
      </c>
      <c r="BA10" s="40" t="s">
        <v>18</v>
      </c>
      <c r="BB10" s="40" t="s">
        <v>18</v>
      </c>
      <c r="BC10" s="40" t="s">
        <v>18</v>
      </c>
      <c r="BD10" s="40" t="s">
        <v>18</v>
      </c>
      <c r="BE10" s="40" t="s">
        <v>18</v>
      </c>
    </row>
    <row r="11" spans="13:57" ht="120" hidden="1" customHeight="1" x14ac:dyDescent="0.55000000000000004">
      <c r="N11" s="29" t="s">
        <v>19</v>
      </c>
      <c r="O11" s="8" t="s">
        <v>20</v>
      </c>
      <c r="P11" s="46">
        <v>2</v>
      </c>
      <c r="Q11" s="46">
        <v>2</v>
      </c>
      <c r="R11" s="46">
        <v>2</v>
      </c>
      <c r="S11" s="46">
        <v>2</v>
      </c>
      <c r="T11" s="46">
        <v>2</v>
      </c>
      <c r="U11" s="46"/>
      <c r="V11" s="46"/>
      <c r="W11" s="46">
        <v>4</v>
      </c>
      <c r="X11" s="46">
        <v>4</v>
      </c>
      <c r="Y11" s="46">
        <v>4</v>
      </c>
      <c r="Z11" s="46">
        <v>4</v>
      </c>
      <c r="AA11" s="46">
        <v>4</v>
      </c>
      <c r="AC11" s="29" t="s">
        <v>19</v>
      </c>
      <c r="AD11" s="8" t="s">
        <v>20</v>
      </c>
      <c r="AE11" s="46">
        <v>2</v>
      </c>
      <c r="AF11" s="46">
        <v>2</v>
      </c>
      <c r="AG11" s="46">
        <v>2</v>
      </c>
      <c r="AH11" s="46">
        <v>2</v>
      </c>
      <c r="AI11" s="46">
        <v>2</v>
      </c>
      <c r="AJ11" s="46"/>
      <c r="AK11" s="46"/>
      <c r="AL11" s="46">
        <v>4</v>
      </c>
      <c r="AM11" s="46">
        <v>4</v>
      </c>
      <c r="AN11" s="46">
        <v>4</v>
      </c>
      <c r="AO11" s="46">
        <v>4</v>
      </c>
      <c r="AP11" s="46">
        <v>4</v>
      </c>
      <c r="AR11" s="29" t="s">
        <v>19</v>
      </c>
      <c r="AS11" s="8" t="s">
        <v>20</v>
      </c>
      <c r="AT11" s="46">
        <v>2</v>
      </c>
      <c r="AU11" s="46">
        <v>2</v>
      </c>
      <c r="AV11" s="46">
        <v>2</v>
      </c>
      <c r="AW11" s="46">
        <v>2</v>
      </c>
      <c r="AX11" s="46">
        <v>2</v>
      </c>
      <c r="AY11" s="46"/>
      <c r="AZ11" s="46"/>
      <c r="BA11" s="46">
        <v>4</v>
      </c>
      <c r="BB11" s="46">
        <v>4</v>
      </c>
      <c r="BC11" s="46">
        <v>4</v>
      </c>
      <c r="BD11" s="46">
        <v>4</v>
      </c>
      <c r="BE11" s="46">
        <v>4</v>
      </c>
    </row>
    <row r="12" spans="13:57" ht="120" hidden="1" customHeight="1" x14ac:dyDescent="0.55000000000000004">
      <c r="N12" s="30"/>
      <c r="O12" s="8" t="s">
        <v>21</v>
      </c>
      <c r="P12" s="42">
        <v>8</v>
      </c>
      <c r="Q12" s="42">
        <v>8</v>
      </c>
      <c r="R12" s="42">
        <v>8</v>
      </c>
      <c r="S12" s="42">
        <v>8</v>
      </c>
      <c r="T12" s="42">
        <v>8</v>
      </c>
      <c r="U12" s="42"/>
      <c r="V12" s="42"/>
      <c r="W12" s="42">
        <v>8</v>
      </c>
      <c r="X12" s="42">
        <v>8</v>
      </c>
      <c r="Y12" s="42">
        <v>8</v>
      </c>
      <c r="Z12" s="42">
        <v>8</v>
      </c>
      <c r="AA12" s="42">
        <v>8</v>
      </c>
      <c r="AC12" s="30"/>
      <c r="AD12" s="8" t="s">
        <v>21</v>
      </c>
      <c r="AE12" s="42">
        <v>8</v>
      </c>
      <c r="AF12" s="42">
        <v>8</v>
      </c>
      <c r="AG12" s="42">
        <v>8</v>
      </c>
      <c r="AH12" s="42">
        <v>8</v>
      </c>
      <c r="AI12" s="42">
        <v>8</v>
      </c>
      <c r="AJ12" s="42"/>
      <c r="AK12" s="42"/>
      <c r="AL12" s="42">
        <v>8</v>
      </c>
      <c r="AM12" s="42">
        <v>8</v>
      </c>
      <c r="AN12" s="42">
        <v>8</v>
      </c>
      <c r="AO12" s="42">
        <v>8</v>
      </c>
      <c r="AP12" s="42">
        <v>8</v>
      </c>
      <c r="AR12" s="30"/>
      <c r="AS12" s="8" t="s">
        <v>21</v>
      </c>
      <c r="AT12" s="42">
        <v>8</v>
      </c>
      <c r="AU12" s="42">
        <v>8</v>
      </c>
      <c r="AV12" s="42">
        <v>8</v>
      </c>
      <c r="AW12" s="42">
        <v>8</v>
      </c>
      <c r="AX12" s="42">
        <v>8</v>
      </c>
      <c r="AY12" s="42"/>
      <c r="AZ12" s="42"/>
      <c r="BA12" s="42">
        <v>8</v>
      </c>
      <c r="BB12" s="42">
        <v>8</v>
      </c>
      <c r="BC12" s="42">
        <v>8</v>
      </c>
      <c r="BD12" s="42">
        <v>8</v>
      </c>
      <c r="BE12" s="42">
        <v>8</v>
      </c>
    </row>
    <row r="13" spans="13:57" ht="120" hidden="1" customHeight="1" x14ac:dyDescent="0.55000000000000004">
      <c r="N13" s="30"/>
      <c r="O13" s="8" t="s">
        <v>22</v>
      </c>
      <c r="P13" s="42">
        <v>24</v>
      </c>
      <c r="Q13" s="42">
        <v>24</v>
      </c>
      <c r="R13" s="42">
        <v>24</v>
      </c>
      <c r="S13" s="42">
        <v>24</v>
      </c>
      <c r="T13" s="42">
        <v>24</v>
      </c>
      <c r="U13" s="42"/>
      <c r="V13" s="42"/>
      <c r="W13" s="42">
        <v>32</v>
      </c>
      <c r="X13" s="42">
        <v>32</v>
      </c>
      <c r="Y13" s="42">
        <v>32</v>
      </c>
      <c r="Z13" s="42">
        <v>32</v>
      </c>
      <c r="AA13" s="42">
        <v>32</v>
      </c>
      <c r="AC13" s="30"/>
      <c r="AD13" s="8" t="s">
        <v>22</v>
      </c>
      <c r="AE13" s="42">
        <v>24</v>
      </c>
      <c r="AF13" s="42">
        <v>24</v>
      </c>
      <c r="AG13" s="42">
        <v>24</v>
      </c>
      <c r="AH13" s="42">
        <v>24</v>
      </c>
      <c r="AI13" s="42">
        <v>24</v>
      </c>
      <c r="AJ13" s="42"/>
      <c r="AK13" s="42"/>
      <c r="AL13" s="42">
        <v>32</v>
      </c>
      <c r="AM13" s="42">
        <v>32</v>
      </c>
      <c r="AN13" s="42">
        <v>32</v>
      </c>
      <c r="AO13" s="42">
        <v>32</v>
      </c>
      <c r="AP13" s="42">
        <v>32</v>
      </c>
      <c r="AR13" s="30"/>
      <c r="AS13" s="8" t="s">
        <v>22</v>
      </c>
      <c r="AT13" s="42">
        <v>24</v>
      </c>
      <c r="AU13" s="42">
        <v>24</v>
      </c>
      <c r="AV13" s="42">
        <v>24</v>
      </c>
      <c r="AW13" s="42">
        <v>24</v>
      </c>
      <c r="AX13" s="42">
        <v>24</v>
      </c>
      <c r="AY13" s="42"/>
      <c r="AZ13" s="42"/>
      <c r="BA13" s="42">
        <v>32</v>
      </c>
      <c r="BB13" s="42">
        <v>32</v>
      </c>
      <c r="BC13" s="42">
        <v>32</v>
      </c>
      <c r="BD13" s="42">
        <v>32</v>
      </c>
      <c r="BE13" s="42">
        <v>32</v>
      </c>
    </row>
    <row r="14" spans="13:57" ht="120" hidden="1" customHeight="1" x14ac:dyDescent="0.55000000000000004">
      <c r="N14" s="30"/>
      <c r="O14" s="8" t="s">
        <v>23</v>
      </c>
      <c r="P14" s="42">
        <v>8</v>
      </c>
      <c r="Q14" s="42">
        <v>8</v>
      </c>
      <c r="R14" s="42">
        <v>8</v>
      </c>
      <c r="S14" s="42">
        <v>8</v>
      </c>
      <c r="T14" s="42">
        <v>8</v>
      </c>
      <c r="U14" s="42"/>
      <c r="V14" s="42"/>
      <c r="W14" s="42">
        <v>16</v>
      </c>
      <c r="X14" s="42">
        <v>16</v>
      </c>
      <c r="Y14" s="42">
        <v>16</v>
      </c>
      <c r="Z14" s="42">
        <v>16</v>
      </c>
      <c r="AA14" s="42">
        <v>16</v>
      </c>
      <c r="AC14" s="30"/>
      <c r="AD14" s="8" t="s">
        <v>23</v>
      </c>
      <c r="AE14" s="42">
        <v>8</v>
      </c>
      <c r="AF14" s="42">
        <v>8</v>
      </c>
      <c r="AG14" s="42">
        <v>8</v>
      </c>
      <c r="AH14" s="42">
        <v>8</v>
      </c>
      <c r="AI14" s="42">
        <v>8</v>
      </c>
      <c r="AJ14" s="42"/>
      <c r="AK14" s="42"/>
      <c r="AL14" s="42">
        <v>16</v>
      </c>
      <c r="AM14" s="42">
        <v>16</v>
      </c>
      <c r="AN14" s="42">
        <v>16</v>
      </c>
      <c r="AO14" s="42">
        <v>16</v>
      </c>
      <c r="AP14" s="42">
        <v>16</v>
      </c>
      <c r="AR14" s="30"/>
      <c r="AS14" s="8" t="s">
        <v>23</v>
      </c>
      <c r="AT14" s="42">
        <v>8</v>
      </c>
      <c r="AU14" s="42">
        <v>8</v>
      </c>
      <c r="AV14" s="42">
        <v>8</v>
      </c>
      <c r="AW14" s="42">
        <v>8</v>
      </c>
      <c r="AX14" s="42">
        <v>8</v>
      </c>
      <c r="AY14" s="42"/>
      <c r="AZ14" s="42"/>
      <c r="BA14" s="42">
        <v>16</v>
      </c>
      <c r="BB14" s="42">
        <v>16</v>
      </c>
      <c r="BC14" s="42">
        <v>16</v>
      </c>
      <c r="BD14" s="42">
        <v>16</v>
      </c>
      <c r="BE14" s="42">
        <v>16</v>
      </c>
    </row>
    <row r="15" spans="13:57" ht="120" hidden="1" customHeight="1" x14ac:dyDescent="0.55000000000000004">
      <c r="N15" s="30"/>
      <c r="O15" s="8" t="s">
        <v>24</v>
      </c>
      <c r="P15" s="47">
        <v>8</v>
      </c>
      <c r="Q15" s="47">
        <v>8</v>
      </c>
      <c r="R15" s="47">
        <v>8</v>
      </c>
      <c r="S15" s="47">
        <v>8</v>
      </c>
      <c r="T15" s="47">
        <v>8</v>
      </c>
      <c r="U15" s="47"/>
      <c r="V15" s="47"/>
      <c r="W15" s="47">
        <v>8</v>
      </c>
      <c r="X15" s="47">
        <v>8</v>
      </c>
      <c r="Y15" s="47">
        <v>8</v>
      </c>
      <c r="Z15" s="47">
        <v>8</v>
      </c>
      <c r="AA15" s="47">
        <v>8</v>
      </c>
      <c r="AC15" s="30"/>
      <c r="AD15" s="8" t="s">
        <v>24</v>
      </c>
      <c r="AE15" s="47">
        <v>8</v>
      </c>
      <c r="AF15" s="47">
        <v>8</v>
      </c>
      <c r="AG15" s="47">
        <v>8</v>
      </c>
      <c r="AH15" s="47">
        <v>8</v>
      </c>
      <c r="AI15" s="47">
        <v>8</v>
      </c>
      <c r="AJ15" s="47"/>
      <c r="AK15" s="47"/>
      <c r="AL15" s="47">
        <v>8</v>
      </c>
      <c r="AM15" s="47">
        <v>8</v>
      </c>
      <c r="AN15" s="47">
        <v>8</v>
      </c>
      <c r="AO15" s="47">
        <v>8</v>
      </c>
      <c r="AP15" s="47">
        <v>8</v>
      </c>
      <c r="AR15" s="30"/>
      <c r="AS15" s="8" t="s">
        <v>24</v>
      </c>
      <c r="AT15" s="47">
        <v>8</v>
      </c>
      <c r="AU15" s="47">
        <v>8</v>
      </c>
      <c r="AV15" s="47">
        <v>8</v>
      </c>
      <c r="AW15" s="47">
        <v>8</v>
      </c>
      <c r="AX15" s="47">
        <v>8</v>
      </c>
      <c r="AY15" s="47"/>
      <c r="AZ15" s="47"/>
      <c r="BA15" s="47">
        <v>8</v>
      </c>
      <c r="BB15" s="47">
        <v>8</v>
      </c>
      <c r="BC15" s="47">
        <v>8</v>
      </c>
      <c r="BD15" s="47">
        <v>8</v>
      </c>
      <c r="BE15" s="47">
        <v>8</v>
      </c>
    </row>
    <row r="16" spans="13:57" ht="120" hidden="1" customHeight="1" x14ac:dyDescent="0.55000000000000004">
      <c r="N16" s="30"/>
      <c r="O16" s="9" t="s">
        <v>25</v>
      </c>
      <c r="P16" s="19">
        <f>SUM(P11:P15)</f>
        <v>50</v>
      </c>
      <c r="Q16" s="19">
        <f>SUM(Q11:Q15)</f>
        <v>50</v>
      </c>
      <c r="R16" s="19">
        <f>SUM(R11:R15)</f>
        <v>50</v>
      </c>
      <c r="S16" s="19">
        <f>SUM(S11:S15)</f>
        <v>50</v>
      </c>
      <c r="T16" s="19">
        <f>SUM(T11:T15)</f>
        <v>50</v>
      </c>
      <c r="U16" s="19">
        <f>SUM(U11:U15)</f>
        <v>0</v>
      </c>
      <c r="V16" s="19">
        <f>SUM(V11:V15)</f>
        <v>0</v>
      </c>
      <c r="W16" s="19">
        <f>SUM(W11:W15)</f>
        <v>68</v>
      </c>
      <c r="X16" s="19">
        <f>SUM(X11:X15)</f>
        <v>68</v>
      </c>
      <c r="Y16" s="19">
        <f>SUM(Y11:Y15)</f>
        <v>68</v>
      </c>
      <c r="Z16" s="19">
        <f>SUM(Z11:Z15)</f>
        <v>68</v>
      </c>
      <c r="AA16" s="19">
        <f>SUM(AA11:AA15)</f>
        <v>68</v>
      </c>
      <c r="AC16" s="30"/>
      <c r="AD16" s="9" t="s">
        <v>25</v>
      </c>
      <c r="AE16" s="19">
        <f>SUM(AE11:AE15)</f>
        <v>50</v>
      </c>
      <c r="AF16" s="19">
        <f>SUM(AF11:AF15)</f>
        <v>50</v>
      </c>
      <c r="AG16" s="19">
        <f>SUM(AG11:AG15)</f>
        <v>50</v>
      </c>
      <c r="AH16" s="19">
        <f>SUM(AH11:AH15)</f>
        <v>50</v>
      </c>
      <c r="AI16" s="19">
        <f>SUM(AI11:AI15)</f>
        <v>50</v>
      </c>
      <c r="AJ16" s="19">
        <f>SUM(AJ11:AJ15)</f>
        <v>0</v>
      </c>
      <c r="AK16" s="19">
        <f>SUM(AK11:AK15)</f>
        <v>0</v>
      </c>
      <c r="AL16" s="19">
        <f>SUM(AL11:AL15)</f>
        <v>68</v>
      </c>
      <c r="AM16" s="19">
        <f>SUM(AM11:AM15)</f>
        <v>68</v>
      </c>
      <c r="AN16" s="19">
        <f>SUM(AN11:AN15)</f>
        <v>68</v>
      </c>
      <c r="AO16" s="19">
        <f>SUM(AO11:AO15)</f>
        <v>68</v>
      </c>
      <c r="AP16" s="19">
        <f>SUM(AP11:AP15)</f>
        <v>68</v>
      </c>
      <c r="AR16" s="30"/>
      <c r="AS16" s="9" t="s">
        <v>25</v>
      </c>
      <c r="AT16" s="19">
        <f>SUM(AT11:AT15)</f>
        <v>50</v>
      </c>
      <c r="AU16" s="19">
        <f>SUM(AU11:AU15)</f>
        <v>50</v>
      </c>
      <c r="AV16" s="19">
        <f>SUM(AV11:AV15)</f>
        <v>50</v>
      </c>
      <c r="AW16" s="19">
        <f>SUM(AW11:AW15)</f>
        <v>50</v>
      </c>
      <c r="AX16" s="19">
        <f>SUM(AX11:AX15)</f>
        <v>50</v>
      </c>
      <c r="AY16" s="19">
        <f>SUM(AY11:AY15)</f>
        <v>0</v>
      </c>
      <c r="AZ16" s="19">
        <f>SUM(AZ11:AZ15)</f>
        <v>0</v>
      </c>
      <c r="BA16" s="19">
        <f>SUM(BA11:BA15)</f>
        <v>68</v>
      </c>
      <c r="BB16" s="19">
        <f>SUM(BB11:BB15)</f>
        <v>68</v>
      </c>
      <c r="BC16" s="19">
        <f>SUM(BC11:BC15)</f>
        <v>68</v>
      </c>
      <c r="BD16" s="19">
        <f>SUM(BD11:BD15)</f>
        <v>68</v>
      </c>
      <c r="BE16" s="19">
        <f>SUM(BE11:BE15)</f>
        <v>68</v>
      </c>
    </row>
    <row r="17" spans="1:57" x14ac:dyDescent="0.55000000000000004">
      <c r="N17" s="31" t="s">
        <v>26</v>
      </c>
      <c r="O17" s="7" t="s">
        <v>27</v>
      </c>
      <c r="P17" s="41">
        <v>1</v>
      </c>
      <c r="Q17" s="41">
        <v>1</v>
      </c>
      <c r="R17" s="41">
        <v>1</v>
      </c>
      <c r="S17" s="41">
        <v>1</v>
      </c>
      <c r="T17" s="41">
        <v>0</v>
      </c>
      <c r="U17" s="41">
        <v>0.5</v>
      </c>
      <c r="V17" s="41">
        <v>1</v>
      </c>
      <c r="W17" s="41">
        <v>1</v>
      </c>
      <c r="X17" s="41">
        <v>1</v>
      </c>
      <c r="Y17" s="41">
        <v>1</v>
      </c>
      <c r="Z17" s="41">
        <v>1</v>
      </c>
      <c r="AA17" s="41">
        <v>0</v>
      </c>
      <c r="AC17" s="31" t="s">
        <v>26</v>
      </c>
      <c r="AD17" s="7" t="s">
        <v>27</v>
      </c>
      <c r="AE17" s="41">
        <v>1</v>
      </c>
      <c r="AF17" s="41">
        <v>1</v>
      </c>
      <c r="AG17" s="41">
        <v>1</v>
      </c>
      <c r="AH17" s="41">
        <v>1</v>
      </c>
      <c r="AI17" s="41">
        <v>0</v>
      </c>
      <c r="AJ17" s="41">
        <v>0.5</v>
      </c>
      <c r="AK17" s="41">
        <v>1</v>
      </c>
      <c r="AL17" s="41">
        <v>1</v>
      </c>
      <c r="AM17" s="41">
        <v>1</v>
      </c>
      <c r="AN17" s="41">
        <v>1</v>
      </c>
      <c r="AO17" s="41">
        <v>1</v>
      </c>
      <c r="AP17" s="41">
        <v>0</v>
      </c>
      <c r="AR17" s="31" t="s">
        <v>26</v>
      </c>
      <c r="AS17" s="7" t="s">
        <v>27</v>
      </c>
      <c r="AT17" s="41">
        <v>1</v>
      </c>
      <c r="AU17" s="41">
        <v>1</v>
      </c>
      <c r="AV17" s="41">
        <v>1</v>
      </c>
      <c r="AW17" s="41">
        <v>1</v>
      </c>
      <c r="AX17" s="41">
        <v>0</v>
      </c>
      <c r="AY17" s="41">
        <v>0.5</v>
      </c>
      <c r="AZ17" s="41">
        <v>1</v>
      </c>
      <c r="BA17" s="41">
        <v>1</v>
      </c>
      <c r="BB17" s="41">
        <v>1</v>
      </c>
      <c r="BC17" s="41">
        <v>1</v>
      </c>
      <c r="BD17" s="41">
        <v>1</v>
      </c>
      <c r="BE17" s="41">
        <v>0</v>
      </c>
    </row>
    <row r="18" spans="1:57" x14ac:dyDescent="0.55000000000000004">
      <c r="N18" s="31"/>
      <c r="O18" s="7" t="s">
        <v>28</v>
      </c>
      <c r="P18" s="42">
        <v>3</v>
      </c>
      <c r="Q18" s="42">
        <v>3</v>
      </c>
      <c r="R18" s="42">
        <v>2</v>
      </c>
      <c r="S18" s="42">
        <v>1</v>
      </c>
      <c r="T18" s="42">
        <v>0</v>
      </c>
      <c r="U18" s="42">
        <v>2</v>
      </c>
      <c r="V18" s="42">
        <v>3</v>
      </c>
      <c r="W18" s="42">
        <v>4</v>
      </c>
      <c r="X18" s="42">
        <v>4</v>
      </c>
      <c r="Y18" s="42">
        <v>3</v>
      </c>
      <c r="Z18" s="42">
        <v>2</v>
      </c>
      <c r="AA18" s="42">
        <v>0</v>
      </c>
      <c r="AC18" s="31"/>
      <c r="AD18" s="7" t="s">
        <v>28</v>
      </c>
      <c r="AE18" s="42">
        <v>3</v>
      </c>
      <c r="AF18" s="42">
        <v>3</v>
      </c>
      <c r="AG18" s="42">
        <v>2</v>
      </c>
      <c r="AH18" s="42">
        <v>1</v>
      </c>
      <c r="AI18" s="42">
        <v>0</v>
      </c>
      <c r="AJ18" s="42">
        <v>2</v>
      </c>
      <c r="AK18" s="42">
        <v>3</v>
      </c>
      <c r="AL18" s="42">
        <v>4</v>
      </c>
      <c r="AM18" s="42">
        <v>4</v>
      </c>
      <c r="AN18" s="42">
        <v>3</v>
      </c>
      <c r="AO18" s="42">
        <v>2</v>
      </c>
      <c r="AP18" s="42">
        <v>0</v>
      </c>
      <c r="AR18" s="31"/>
      <c r="AS18" s="7" t="s">
        <v>28</v>
      </c>
      <c r="AT18" s="42">
        <v>3</v>
      </c>
      <c r="AU18" s="42">
        <v>3</v>
      </c>
      <c r="AV18" s="42">
        <v>2</v>
      </c>
      <c r="AW18" s="42">
        <v>1</v>
      </c>
      <c r="AX18" s="42">
        <v>0</v>
      </c>
      <c r="AY18" s="42">
        <v>2</v>
      </c>
      <c r="AZ18" s="42">
        <v>3</v>
      </c>
      <c r="BA18" s="42">
        <v>4</v>
      </c>
      <c r="BB18" s="42">
        <v>4</v>
      </c>
      <c r="BC18" s="42">
        <v>3</v>
      </c>
      <c r="BD18" s="42">
        <v>2</v>
      </c>
      <c r="BE18" s="42">
        <v>0</v>
      </c>
    </row>
    <row r="19" spans="1:57" ht="26" x14ac:dyDescent="0.55000000000000004">
      <c r="N19" s="31"/>
      <c r="O19" s="7" t="s">
        <v>29</v>
      </c>
      <c r="P19" s="42">
        <v>0.3</v>
      </c>
      <c r="Q19" s="42">
        <v>0.3</v>
      </c>
      <c r="R19" s="42">
        <v>0.3</v>
      </c>
      <c r="S19" s="42">
        <v>0.3</v>
      </c>
      <c r="T19" s="42">
        <v>0</v>
      </c>
      <c r="U19" s="42">
        <v>0.5</v>
      </c>
      <c r="V19" s="42">
        <v>0.5</v>
      </c>
      <c r="W19" s="42">
        <v>0.5</v>
      </c>
      <c r="X19" s="42">
        <v>0.5</v>
      </c>
      <c r="Y19" s="42">
        <v>0.5</v>
      </c>
      <c r="Z19" s="42">
        <v>0.5</v>
      </c>
      <c r="AA19" s="42">
        <v>0</v>
      </c>
      <c r="AC19" s="31"/>
      <c r="AD19" s="7" t="s">
        <v>29</v>
      </c>
      <c r="AE19" s="42">
        <v>0.3</v>
      </c>
      <c r="AF19" s="42">
        <v>0.3</v>
      </c>
      <c r="AG19" s="42">
        <v>0.3</v>
      </c>
      <c r="AH19" s="42">
        <v>0.3</v>
      </c>
      <c r="AI19" s="42">
        <v>0</v>
      </c>
      <c r="AJ19" s="42">
        <v>0.5</v>
      </c>
      <c r="AK19" s="42">
        <v>0.5</v>
      </c>
      <c r="AL19" s="42">
        <v>0.5</v>
      </c>
      <c r="AM19" s="42">
        <v>0.5</v>
      </c>
      <c r="AN19" s="42">
        <v>0.5</v>
      </c>
      <c r="AO19" s="42">
        <v>0.5</v>
      </c>
      <c r="AP19" s="42">
        <v>0</v>
      </c>
      <c r="AR19" s="31"/>
      <c r="AS19" s="7" t="s">
        <v>29</v>
      </c>
      <c r="AT19" s="42">
        <v>0.3</v>
      </c>
      <c r="AU19" s="42">
        <v>0.3</v>
      </c>
      <c r="AV19" s="42">
        <v>0.3</v>
      </c>
      <c r="AW19" s="42">
        <v>0.3</v>
      </c>
      <c r="AX19" s="42">
        <v>0</v>
      </c>
      <c r="AY19" s="42">
        <v>0.5</v>
      </c>
      <c r="AZ19" s="42">
        <v>0.5</v>
      </c>
      <c r="BA19" s="42">
        <v>0.5</v>
      </c>
      <c r="BB19" s="42">
        <v>0.5</v>
      </c>
      <c r="BC19" s="42">
        <v>0.5</v>
      </c>
      <c r="BD19" s="42">
        <v>0.5</v>
      </c>
      <c r="BE19" s="42">
        <v>0</v>
      </c>
    </row>
    <row r="20" spans="1:57" x14ac:dyDescent="0.55000000000000004">
      <c r="M20" s="2"/>
      <c r="N20" s="31"/>
      <c r="O20" s="9" t="s">
        <v>25</v>
      </c>
      <c r="P20" s="21">
        <f>SUM(P17:P19)</f>
        <v>4.3</v>
      </c>
      <c r="Q20" s="21">
        <f>SUM(Q17:Q19)</f>
        <v>4.3</v>
      </c>
      <c r="R20" s="21">
        <f>SUM(R17:R19)</f>
        <v>3.3</v>
      </c>
      <c r="S20" s="21">
        <f>SUM(S17:S19)</f>
        <v>2.2999999999999998</v>
      </c>
      <c r="T20" s="21">
        <f>SUM(T17:T19)</f>
        <v>0</v>
      </c>
      <c r="U20" s="21">
        <f>SUM(U17:U19)</f>
        <v>3</v>
      </c>
      <c r="V20" s="21">
        <f>SUM(V17:V19)</f>
        <v>4.5</v>
      </c>
      <c r="W20" s="21">
        <f>SUM(W17:W19)</f>
        <v>5.5</v>
      </c>
      <c r="X20" s="21">
        <f>SUM(X17:X19)</f>
        <v>5.5</v>
      </c>
      <c r="Y20" s="21">
        <f>SUM(Y17:Y19)</f>
        <v>4.5</v>
      </c>
      <c r="Z20" s="21">
        <f>SUM(Z17:Z19)</f>
        <v>3.5</v>
      </c>
      <c r="AA20" s="21">
        <f>SUM(AA17:AA19)</f>
        <v>0</v>
      </c>
      <c r="AC20" s="31"/>
      <c r="AD20" s="9" t="s">
        <v>25</v>
      </c>
      <c r="AE20" s="21">
        <f>SUM(AE17:AE19)</f>
        <v>4.3</v>
      </c>
      <c r="AF20" s="21">
        <f>SUM(AF17:AF19)</f>
        <v>4.3</v>
      </c>
      <c r="AG20" s="21">
        <f>SUM(AG17:AG19)</f>
        <v>3.3</v>
      </c>
      <c r="AH20" s="21">
        <f>SUM(AH17:AH19)</f>
        <v>2.2999999999999998</v>
      </c>
      <c r="AI20" s="21">
        <f>SUM(AI17:AI19)</f>
        <v>0</v>
      </c>
      <c r="AJ20" s="21">
        <f>SUM(AJ17:AJ19)</f>
        <v>3</v>
      </c>
      <c r="AK20" s="21">
        <f>SUM(AK17:AK19)</f>
        <v>4.5</v>
      </c>
      <c r="AL20" s="21">
        <f>SUM(AL17:AL19)</f>
        <v>5.5</v>
      </c>
      <c r="AM20" s="21">
        <f>SUM(AM17:AM19)</f>
        <v>5.5</v>
      </c>
      <c r="AN20" s="21">
        <f>SUM(AN17:AN19)</f>
        <v>4.5</v>
      </c>
      <c r="AO20" s="21">
        <f>SUM(AO17:AO19)</f>
        <v>3.5</v>
      </c>
      <c r="AP20" s="21">
        <f>SUM(AP17:AP19)</f>
        <v>0</v>
      </c>
      <c r="AR20" s="31"/>
      <c r="AS20" s="9" t="s">
        <v>25</v>
      </c>
      <c r="AT20" s="21">
        <f>SUM(AT17:AT19)</f>
        <v>4.3</v>
      </c>
      <c r="AU20" s="21">
        <f>SUM(AU17:AU19)</f>
        <v>4.3</v>
      </c>
      <c r="AV20" s="21">
        <f>SUM(AV17:AV19)</f>
        <v>3.3</v>
      </c>
      <c r="AW20" s="21">
        <f>SUM(AW17:AW19)</f>
        <v>2.2999999999999998</v>
      </c>
      <c r="AX20" s="21">
        <f>SUM(AX17:AX19)</f>
        <v>0</v>
      </c>
      <c r="AY20" s="21">
        <f>SUM(AY17:AY19)</f>
        <v>3</v>
      </c>
      <c r="AZ20" s="21">
        <f>SUM(AZ17:AZ19)</f>
        <v>4.5</v>
      </c>
      <c r="BA20" s="21">
        <f>SUM(BA17:BA19)</f>
        <v>5.5</v>
      </c>
      <c r="BB20" s="21">
        <f>SUM(BB17:BB19)</f>
        <v>5.5</v>
      </c>
      <c r="BC20" s="21">
        <f>SUM(BC17:BC19)</f>
        <v>4.5</v>
      </c>
      <c r="BD20" s="21">
        <f>SUM(BD17:BD19)</f>
        <v>3.5</v>
      </c>
      <c r="BE20" s="21">
        <f>SUM(BE17:BE19)</f>
        <v>0</v>
      </c>
    </row>
    <row r="21" spans="1:57" hidden="1" x14ac:dyDescent="0.55000000000000004">
      <c r="M21" s="2"/>
      <c r="N21" s="29" t="s">
        <v>30</v>
      </c>
      <c r="O21" s="8" t="s">
        <v>31</v>
      </c>
      <c r="P21" s="22"/>
      <c r="Q21" s="22"/>
      <c r="R21" s="22"/>
      <c r="S21" s="22"/>
      <c r="T21" s="22"/>
      <c r="U21" s="22"/>
      <c r="V21" s="22"/>
      <c r="W21" s="49"/>
      <c r="X21" s="49"/>
      <c r="Y21" s="49"/>
      <c r="Z21" s="49"/>
      <c r="AA21" s="49"/>
      <c r="AC21" s="29" t="s">
        <v>30</v>
      </c>
      <c r="AD21" s="8" t="s">
        <v>31</v>
      </c>
      <c r="AE21" s="22"/>
      <c r="AF21" s="22"/>
      <c r="AG21" s="22"/>
      <c r="AH21" s="22"/>
      <c r="AI21" s="22"/>
      <c r="AJ21" s="22"/>
      <c r="AK21" s="22"/>
      <c r="AL21" s="49"/>
      <c r="AM21" s="49"/>
      <c r="AN21" s="49"/>
      <c r="AO21" s="49"/>
      <c r="AP21" s="49"/>
      <c r="AR21" s="29" t="s">
        <v>30</v>
      </c>
      <c r="AS21" s="8" t="s">
        <v>31</v>
      </c>
      <c r="AT21" s="22"/>
      <c r="AU21" s="22"/>
      <c r="AV21" s="22"/>
      <c r="AW21" s="22"/>
      <c r="AX21" s="22"/>
      <c r="AY21" s="22"/>
      <c r="AZ21" s="22"/>
      <c r="BA21" s="49"/>
      <c r="BB21" s="49"/>
      <c r="BC21" s="49"/>
      <c r="BD21" s="49"/>
      <c r="BE21" s="49"/>
    </row>
    <row r="22" spans="1:57" hidden="1" x14ac:dyDescent="0.55000000000000004">
      <c r="N22" s="30"/>
      <c r="O22" s="8" t="s">
        <v>27</v>
      </c>
      <c r="P22" s="20"/>
      <c r="Q22" s="20"/>
      <c r="R22" s="20"/>
      <c r="S22" s="20"/>
      <c r="T22" s="20"/>
      <c r="U22" s="20"/>
      <c r="V22" s="20"/>
      <c r="W22" s="41"/>
      <c r="X22" s="41"/>
      <c r="Y22" s="41"/>
      <c r="Z22" s="41"/>
      <c r="AA22" s="41"/>
      <c r="AC22" s="30"/>
      <c r="AD22" s="8" t="s">
        <v>27</v>
      </c>
      <c r="AE22" s="20"/>
      <c r="AF22" s="20"/>
      <c r="AG22" s="20"/>
      <c r="AH22" s="20"/>
      <c r="AI22" s="20"/>
      <c r="AJ22" s="20"/>
      <c r="AK22" s="20"/>
      <c r="AL22" s="41"/>
      <c r="AM22" s="41"/>
      <c r="AN22" s="41"/>
      <c r="AO22" s="41"/>
      <c r="AP22" s="41"/>
      <c r="AR22" s="30"/>
      <c r="AS22" s="8" t="s">
        <v>27</v>
      </c>
      <c r="AT22" s="20"/>
      <c r="AU22" s="20"/>
      <c r="AV22" s="20"/>
      <c r="AW22" s="20"/>
      <c r="AX22" s="20"/>
      <c r="AY22" s="20"/>
      <c r="AZ22" s="20"/>
      <c r="BA22" s="41"/>
      <c r="BB22" s="41"/>
      <c r="BC22" s="41"/>
      <c r="BD22" s="41"/>
      <c r="BE22" s="41"/>
    </row>
    <row r="23" spans="1:57" hidden="1" x14ac:dyDescent="0.55000000000000004">
      <c r="N23" s="30"/>
      <c r="O23" s="8" t="s">
        <v>28</v>
      </c>
      <c r="P23" s="18"/>
      <c r="Q23" s="18"/>
      <c r="R23" s="18"/>
      <c r="S23" s="18"/>
      <c r="T23" s="18"/>
      <c r="U23" s="18"/>
      <c r="V23" s="18"/>
      <c r="W23" s="42"/>
      <c r="X23" s="42"/>
      <c r="Y23" s="42"/>
      <c r="Z23" s="42"/>
      <c r="AA23" s="42"/>
      <c r="AC23" s="30"/>
      <c r="AD23" s="8" t="s">
        <v>28</v>
      </c>
      <c r="AE23" s="18"/>
      <c r="AF23" s="18"/>
      <c r="AG23" s="18"/>
      <c r="AH23" s="18"/>
      <c r="AI23" s="18"/>
      <c r="AJ23" s="18"/>
      <c r="AK23" s="18"/>
      <c r="AL23" s="42"/>
      <c r="AM23" s="42"/>
      <c r="AN23" s="42"/>
      <c r="AO23" s="42"/>
      <c r="AP23" s="42"/>
      <c r="AR23" s="30"/>
      <c r="AS23" s="8" t="s">
        <v>28</v>
      </c>
      <c r="AT23" s="18"/>
      <c r="AU23" s="18"/>
      <c r="AV23" s="18"/>
      <c r="AW23" s="18"/>
      <c r="AX23" s="18"/>
      <c r="AY23" s="18"/>
      <c r="AZ23" s="18"/>
      <c r="BA23" s="42"/>
      <c r="BB23" s="42"/>
      <c r="BC23" s="42"/>
      <c r="BD23" s="42"/>
      <c r="BE23" s="42"/>
    </row>
    <row r="24" spans="1:57" ht="26" hidden="1" x14ac:dyDescent="0.55000000000000004">
      <c r="N24" s="30"/>
      <c r="O24" s="8" t="s">
        <v>29</v>
      </c>
      <c r="P24" s="18"/>
      <c r="Q24" s="18"/>
      <c r="R24" s="18"/>
      <c r="S24" s="18"/>
      <c r="T24" s="18"/>
      <c r="U24" s="18"/>
      <c r="V24" s="18"/>
      <c r="W24" s="42"/>
      <c r="X24" s="42"/>
      <c r="Y24" s="42"/>
      <c r="Z24" s="42"/>
      <c r="AA24" s="42"/>
      <c r="AC24" s="30"/>
      <c r="AD24" s="8" t="s">
        <v>29</v>
      </c>
      <c r="AE24" s="18"/>
      <c r="AF24" s="18"/>
      <c r="AG24" s="18"/>
      <c r="AH24" s="18"/>
      <c r="AI24" s="18"/>
      <c r="AJ24" s="18"/>
      <c r="AK24" s="18"/>
      <c r="AL24" s="42"/>
      <c r="AM24" s="42"/>
      <c r="AN24" s="42"/>
      <c r="AO24" s="42"/>
      <c r="AP24" s="42"/>
      <c r="AR24" s="30"/>
      <c r="AS24" s="8" t="s">
        <v>29</v>
      </c>
      <c r="AT24" s="18"/>
      <c r="AU24" s="18"/>
      <c r="AV24" s="18"/>
      <c r="AW24" s="18"/>
      <c r="AX24" s="18"/>
      <c r="AY24" s="18"/>
      <c r="AZ24" s="18"/>
      <c r="BA24" s="42"/>
      <c r="BB24" s="42"/>
      <c r="BC24" s="42"/>
      <c r="BD24" s="42"/>
      <c r="BE24" s="42"/>
    </row>
    <row r="25" spans="1:57" hidden="1" x14ac:dyDescent="0.55000000000000004">
      <c r="N25" s="30"/>
      <c r="O25" s="9" t="s">
        <v>25</v>
      </c>
      <c r="P25" s="19">
        <f t="shared" ref="P25:V25" si="0">SUM(P22:P24)</f>
        <v>0</v>
      </c>
      <c r="Q25" s="19">
        <f t="shared" si="0"/>
        <v>0</v>
      </c>
      <c r="R25" s="19">
        <f t="shared" si="0"/>
        <v>0</v>
      </c>
      <c r="S25" s="19">
        <f t="shared" si="0"/>
        <v>0</v>
      </c>
      <c r="T25" s="19">
        <f t="shared" si="0"/>
        <v>0</v>
      </c>
      <c r="U25" s="19">
        <f t="shared" si="0"/>
        <v>0</v>
      </c>
      <c r="V25" s="19">
        <f t="shared" si="0"/>
        <v>0</v>
      </c>
      <c r="W25" s="19">
        <f>SUM(W22:W24)</f>
        <v>0</v>
      </c>
      <c r="X25" s="19">
        <f>SUM(X22:X24)</f>
        <v>0</v>
      </c>
      <c r="Y25" s="19">
        <f>SUM(Y22:Y24)</f>
        <v>0</v>
      </c>
      <c r="Z25" s="19">
        <f>SUM(Z22:Z24)</f>
        <v>0</v>
      </c>
      <c r="AA25" s="19">
        <f>SUM(AA22:AA24)</f>
        <v>0</v>
      </c>
      <c r="AC25" s="30"/>
      <c r="AD25" s="9" t="s">
        <v>25</v>
      </c>
      <c r="AE25" s="19">
        <f t="shared" ref="AE25:AK25" si="1">SUM(AE22:AE24)</f>
        <v>0</v>
      </c>
      <c r="AF25" s="19">
        <f t="shared" si="1"/>
        <v>0</v>
      </c>
      <c r="AG25" s="19">
        <f t="shared" si="1"/>
        <v>0</v>
      </c>
      <c r="AH25" s="19">
        <f t="shared" si="1"/>
        <v>0</v>
      </c>
      <c r="AI25" s="19">
        <f t="shared" si="1"/>
        <v>0</v>
      </c>
      <c r="AJ25" s="19">
        <f t="shared" si="1"/>
        <v>0</v>
      </c>
      <c r="AK25" s="19">
        <f t="shared" si="1"/>
        <v>0</v>
      </c>
      <c r="AL25" s="19">
        <f>SUM(AL22:AL24)</f>
        <v>0</v>
      </c>
      <c r="AM25" s="19">
        <f>SUM(AM22:AM24)</f>
        <v>0</v>
      </c>
      <c r="AN25" s="19">
        <f>SUM(AN22:AN24)</f>
        <v>0</v>
      </c>
      <c r="AO25" s="19">
        <f>SUM(AO22:AO24)</f>
        <v>0</v>
      </c>
      <c r="AP25" s="19">
        <f>SUM(AP22:AP24)</f>
        <v>0</v>
      </c>
      <c r="AR25" s="30"/>
      <c r="AS25" s="9" t="s">
        <v>25</v>
      </c>
      <c r="AT25" s="19">
        <f t="shared" ref="AT25:AZ25" si="2">SUM(AT22:AT24)</f>
        <v>0</v>
      </c>
      <c r="AU25" s="19">
        <f t="shared" si="2"/>
        <v>0</v>
      </c>
      <c r="AV25" s="19">
        <f t="shared" si="2"/>
        <v>0</v>
      </c>
      <c r="AW25" s="19">
        <f t="shared" si="2"/>
        <v>0</v>
      </c>
      <c r="AX25" s="19">
        <f t="shared" si="2"/>
        <v>0</v>
      </c>
      <c r="AY25" s="19">
        <f t="shared" si="2"/>
        <v>0</v>
      </c>
      <c r="AZ25" s="19">
        <f t="shared" si="2"/>
        <v>0</v>
      </c>
      <c r="BA25" s="19">
        <f>SUM(BA22:BA24)</f>
        <v>0</v>
      </c>
      <c r="BB25" s="19">
        <f>SUM(BB22:BB24)</f>
        <v>0</v>
      </c>
      <c r="BC25" s="19">
        <f>SUM(BC22:BC24)</f>
        <v>0</v>
      </c>
      <c r="BD25" s="19">
        <f>SUM(BD22:BD24)</f>
        <v>0</v>
      </c>
      <c r="BE25" s="19">
        <f>SUM(BE22:BE24)</f>
        <v>0</v>
      </c>
    </row>
    <row r="26" spans="1:57" hidden="1" x14ac:dyDescent="0.55000000000000004">
      <c r="M26" s="2"/>
      <c r="N26" s="3" t="s">
        <v>32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C26" s="3" t="s">
        <v>32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R26" s="3" t="s">
        <v>32</v>
      </c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spans="1:57" hidden="1" x14ac:dyDescent="0.55000000000000004">
      <c r="M27" s="2"/>
      <c r="N27" s="3" t="s">
        <v>33</v>
      </c>
      <c r="O27" s="3"/>
      <c r="P27" s="3" t="s">
        <v>34</v>
      </c>
      <c r="Q27" s="3" t="s">
        <v>34</v>
      </c>
      <c r="R27" s="3" t="s">
        <v>34</v>
      </c>
      <c r="S27" s="3" t="s">
        <v>34</v>
      </c>
      <c r="T27" s="3" t="s">
        <v>34</v>
      </c>
      <c r="U27" s="3" t="s">
        <v>34</v>
      </c>
      <c r="V27" s="3" t="s">
        <v>34</v>
      </c>
      <c r="W27" s="3"/>
      <c r="X27" s="3"/>
      <c r="Y27" s="3"/>
      <c r="Z27" s="3"/>
      <c r="AA27" s="3"/>
      <c r="AC27" s="3" t="s">
        <v>33</v>
      </c>
      <c r="AD27" s="3"/>
      <c r="AE27" s="3" t="s">
        <v>34</v>
      </c>
      <c r="AF27" s="3" t="s">
        <v>34</v>
      </c>
      <c r="AG27" s="3" t="s">
        <v>34</v>
      </c>
      <c r="AH27" s="3" t="s">
        <v>34</v>
      </c>
      <c r="AI27" s="3" t="s">
        <v>34</v>
      </c>
      <c r="AJ27" s="3" t="s">
        <v>34</v>
      </c>
      <c r="AK27" s="3" t="s">
        <v>34</v>
      </c>
      <c r="AL27" s="3"/>
      <c r="AM27" s="3"/>
      <c r="AN27" s="3"/>
      <c r="AO27" s="3"/>
      <c r="AP27" s="3"/>
      <c r="AR27" s="3" t="s">
        <v>33</v>
      </c>
      <c r="AS27" s="3"/>
      <c r="AT27" s="3" t="s">
        <v>34</v>
      </c>
      <c r="AU27" s="3" t="s">
        <v>34</v>
      </c>
      <c r="AV27" s="3" t="s">
        <v>34</v>
      </c>
      <c r="AW27" s="3" t="s">
        <v>34</v>
      </c>
      <c r="AX27" s="3" t="s">
        <v>34</v>
      </c>
      <c r="AY27" s="3" t="s">
        <v>34</v>
      </c>
      <c r="AZ27" s="3" t="s">
        <v>34</v>
      </c>
      <c r="BA27" s="3"/>
      <c r="BB27" s="3"/>
      <c r="BC27" s="3"/>
      <c r="BD27" s="3"/>
      <c r="BE27" s="3"/>
    </row>
    <row r="28" spans="1:57" x14ac:dyDescent="0.55000000000000004">
      <c r="B28" t="s">
        <v>35</v>
      </c>
      <c r="N28" s="4" t="s">
        <v>36</v>
      </c>
      <c r="O28" s="4"/>
      <c r="P28" s="4">
        <f>COUNTIF(P31:P10027,"〇")</f>
        <v>4</v>
      </c>
      <c r="Q28" s="4">
        <f t="shared" ref="Q28:AA28" si="3">COUNTIF(Q31:Q10027,"〇")</f>
        <v>4</v>
      </c>
      <c r="R28" s="4">
        <f t="shared" si="3"/>
        <v>4</v>
      </c>
      <c r="S28" s="4">
        <f t="shared" si="3"/>
        <v>4</v>
      </c>
      <c r="T28" s="4">
        <f t="shared" si="3"/>
        <v>0</v>
      </c>
      <c r="U28" s="4">
        <f t="shared" si="3"/>
        <v>2</v>
      </c>
      <c r="V28" s="4">
        <f t="shared" si="3"/>
        <v>7</v>
      </c>
      <c r="W28" s="4">
        <f t="shared" si="3"/>
        <v>0</v>
      </c>
      <c r="X28" s="4">
        <f t="shared" si="3"/>
        <v>0</v>
      </c>
      <c r="Y28" s="4">
        <f t="shared" si="3"/>
        <v>0</v>
      </c>
      <c r="Z28" s="4">
        <f t="shared" si="3"/>
        <v>0</v>
      </c>
      <c r="AA28" s="4">
        <f t="shared" si="3"/>
        <v>0</v>
      </c>
      <c r="AC28" s="4" t="s">
        <v>36</v>
      </c>
      <c r="AD28" s="4"/>
      <c r="AE28" s="4">
        <f>COUNTIF(AE31:AE10027,"〇")</f>
        <v>4</v>
      </c>
      <c r="AF28" s="4">
        <f t="shared" ref="AF28:AP28" si="4">COUNTIF(AF31:AF10027,"〇")</f>
        <v>4</v>
      </c>
      <c r="AG28" s="4">
        <f t="shared" si="4"/>
        <v>4</v>
      </c>
      <c r="AH28" s="4">
        <f t="shared" si="4"/>
        <v>4</v>
      </c>
      <c r="AI28" s="4">
        <f t="shared" si="4"/>
        <v>0</v>
      </c>
      <c r="AJ28" s="4">
        <f t="shared" si="4"/>
        <v>2</v>
      </c>
      <c r="AK28" s="4">
        <f>COUNTIF(AK31:AK10027,"〇")</f>
        <v>7</v>
      </c>
      <c r="AL28" s="4">
        <f t="shared" si="4"/>
        <v>0</v>
      </c>
      <c r="AM28" s="4">
        <f t="shared" si="4"/>
        <v>0</v>
      </c>
      <c r="AN28" s="4">
        <f t="shared" si="4"/>
        <v>0</v>
      </c>
      <c r="AO28" s="4">
        <f t="shared" si="4"/>
        <v>0</v>
      </c>
      <c r="AP28" s="4">
        <f>COUNTIF(AP31:AP10027,"〇")</f>
        <v>0</v>
      </c>
      <c r="AR28" s="4" t="s">
        <v>36</v>
      </c>
      <c r="AS28" s="4"/>
      <c r="AT28" s="4">
        <f>COUNTIF(AT31:AT10027,"〇")</f>
        <v>4</v>
      </c>
      <c r="AU28" s="4">
        <f t="shared" ref="AU28:BE28" si="5">COUNTIF(AU31:AU10027,"〇")</f>
        <v>4</v>
      </c>
      <c r="AV28" s="4">
        <f t="shared" si="5"/>
        <v>4</v>
      </c>
      <c r="AW28" s="4">
        <f t="shared" si="5"/>
        <v>4</v>
      </c>
      <c r="AX28" s="4">
        <f t="shared" si="5"/>
        <v>0</v>
      </c>
      <c r="AY28" s="4">
        <f t="shared" si="5"/>
        <v>2</v>
      </c>
      <c r="AZ28" s="4">
        <f t="shared" si="5"/>
        <v>7</v>
      </c>
      <c r="BA28" s="4">
        <f t="shared" si="5"/>
        <v>2</v>
      </c>
      <c r="BB28" s="4">
        <f t="shared" si="5"/>
        <v>2</v>
      </c>
      <c r="BC28" s="4">
        <f t="shared" si="5"/>
        <v>2</v>
      </c>
      <c r="BD28" s="4">
        <f t="shared" si="5"/>
        <v>2</v>
      </c>
      <c r="BE28" s="4">
        <f t="shared" si="5"/>
        <v>2</v>
      </c>
    </row>
    <row r="29" spans="1:57" x14ac:dyDescent="0.55000000000000004">
      <c r="B29" t="s">
        <v>37</v>
      </c>
      <c r="D29" t="s">
        <v>38</v>
      </c>
      <c r="G29" t="s">
        <v>39</v>
      </c>
    </row>
    <row r="30" spans="1:57" x14ac:dyDescent="0.55000000000000004">
      <c r="A30" t="s">
        <v>40</v>
      </c>
      <c r="B30" t="s">
        <v>41</v>
      </c>
      <c r="C30" t="s">
        <v>42</v>
      </c>
      <c r="D30" t="s">
        <v>41</v>
      </c>
      <c r="E30" t="s">
        <v>42</v>
      </c>
      <c r="F30" t="s">
        <v>43</v>
      </c>
      <c r="G30" t="s">
        <v>44</v>
      </c>
      <c r="H30" t="s">
        <v>45</v>
      </c>
      <c r="I30" t="s">
        <v>46</v>
      </c>
      <c r="J30" t="s">
        <v>47</v>
      </c>
      <c r="K30" t="s">
        <v>48</v>
      </c>
      <c r="N30" s="1"/>
    </row>
    <row r="31" spans="1:57" x14ac:dyDescent="0.55000000000000004">
      <c r="A31" s="24" t="s">
        <v>49</v>
      </c>
      <c r="B31" t="s">
        <v>50</v>
      </c>
      <c r="C31" t="s">
        <v>51</v>
      </c>
      <c r="D31" t="s">
        <v>51</v>
      </c>
      <c r="E31" t="s">
        <v>52</v>
      </c>
      <c r="F31" t="s">
        <v>53</v>
      </c>
      <c r="G31" t="s">
        <v>54</v>
      </c>
      <c r="H31" t="s">
        <v>55</v>
      </c>
      <c r="I31" t="s">
        <v>56</v>
      </c>
      <c r="K31" t="s">
        <v>57</v>
      </c>
      <c r="N31" s="1"/>
      <c r="V31" t="s">
        <v>117</v>
      </c>
      <c r="AK31" t="s">
        <v>117</v>
      </c>
      <c r="AZ31" t="s">
        <v>117</v>
      </c>
    </row>
    <row r="32" spans="1:57" x14ac:dyDescent="0.55000000000000004">
      <c r="A32" s="24" t="s">
        <v>58</v>
      </c>
      <c r="B32" t="s">
        <v>50</v>
      </c>
      <c r="C32" t="s">
        <v>51</v>
      </c>
      <c r="D32" t="s">
        <v>51</v>
      </c>
      <c r="E32" t="s">
        <v>52</v>
      </c>
      <c r="F32" t="s">
        <v>53</v>
      </c>
      <c r="G32" t="s">
        <v>54</v>
      </c>
      <c r="H32" t="s">
        <v>55</v>
      </c>
      <c r="I32" t="s">
        <v>59</v>
      </c>
      <c r="K32" t="s">
        <v>57</v>
      </c>
      <c r="N32" s="1"/>
      <c r="V32" t="s">
        <v>117</v>
      </c>
      <c r="AK32" t="s">
        <v>117</v>
      </c>
      <c r="AZ32" t="s">
        <v>117</v>
      </c>
    </row>
    <row r="33" spans="1:57" x14ac:dyDescent="0.55000000000000004">
      <c r="A33" s="24" t="s">
        <v>60</v>
      </c>
      <c r="B33" t="s">
        <v>50</v>
      </c>
      <c r="C33" t="s">
        <v>61</v>
      </c>
      <c r="D33" t="s">
        <v>61</v>
      </c>
      <c r="E33" t="s">
        <v>50</v>
      </c>
      <c r="F33" t="s">
        <v>53</v>
      </c>
      <c r="G33" t="s">
        <v>62</v>
      </c>
      <c r="H33" t="s">
        <v>63</v>
      </c>
      <c r="I33" t="s">
        <v>64</v>
      </c>
      <c r="J33" t="s">
        <v>65</v>
      </c>
      <c r="K33" t="s">
        <v>57</v>
      </c>
      <c r="N33" s="1"/>
    </row>
    <row r="34" spans="1:57" x14ac:dyDescent="0.55000000000000004">
      <c r="A34" s="24" t="s">
        <v>66</v>
      </c>
      <c r="B34" t="s">
        <v>50</v>
      </c>
      <c r="C34" t="s">
        <v>61</v>
      </c>
      <c r="D34" t="s">
        <v>61</v>
      </c>
      <c r="E34" t="s">
        <v>50</v>
      </c>
      <c r="F34" t="s">
        <v>53</v>
      </c>
      <c r="G34" t="s">
        <v>62</v>
      </c>
      <c r="H34" t="s">
        <v>63</v>
      </c>
      <c r="I34" t="s">
        <v>67</v>
      </c>
      <c r="J34" t="s">
        <v>68</v>
      </c>
      <c r="K34" t="s">
        <v>57</v>
      </c>
      <c r="N34" s="1"/>
    </row>
    <row r="35" spans="1:57" x14ac:dyDescent="0.55000000000000004">
      <c r="A35" s="24" t="s">
        <v>69</v>
      </c>
      <c r="B35" t="s">
        <v>50</v>
      </c>
      <c r="C35" t="s">
        <v>61</v>
      </c>
      <c r="D35" t="s">
        <v>61</v>
      </c>
      <c r="E35" t="s">
        <v>50</v>
      </c>
      <c r="F35" t="s">
        <v>53</v>
      </c>
      <c r="G35" t="s">
        <v>70</v>
      </c>
      <c r="H35" t="s">
        <v>71</v>
      </c>
      <c r="I35" t="s">
        <v>59</v>
      </c>
      <c r="K35" t="s">
        <v>72</v>
      </c>
      <c r="N35" s="1"/>
      <c r="V35" t="s">
        <v>117</v>
      </c>
      <c r="AK35" t="s">
        <v>117</v>
      </c>
      <c r="AZ35" t="s">
        <v>117</v>
      </c>
    </row>
    <row r="36" spans="1:57" x14ac:dyDescent="0.55000000000000004">
      <c r="A36" s="24" t="s">
        <v>73</v>
      </c>
      <c r="B36" t="s">
        <v>50</v>
      </c>
      <c r="C36" t="s">
        <v>61</v>
      </c>
      <c r="D36" t="s">
        <v>61</v>
      </c>
      <c r="E36" t="s">
        <v>50</v>
      </c>
      <c r="F36" t="s">
        <v>53</v>
      </c>
      <c r="G36" t="s">
        <v>70</v>
      </c>
      <c r="H36" t="s">
        <v>71</v>
      </c>
      <c r="I36" t="s">
        <v>74</v>
      </c>
      <c r="K36" t="s">
        <v>72</v>
      </c>
      <c r="N36" s="1"/>
      <c r="V36" t="s">
        <v>117</v>
      </c>
      <c r="AK36" t="s">
        <v>117</v>
      </c>
      <c r="AZ36" t="s">
        <v>117</v>
      </c>
    </row>
    <row r="37" spans="1:57" x14ac:dyDescent="0.55000000000000004">
      <c r="A37" s="24" t="s">
        <v>75</v>
      </c>
      <c r="B37" t="s">
        <v>50</v>
      </c>
      <c r="C37" t="s">
        <v>61</v>
      </c>
      <c r="D37" t="s">
        <v>61</v>
      </c>
      <c r="E37" t="s">
        <v>50</v>
      </c>
      <c r="F37" t="s">
        <v>53</v>
      </c>
      <c r="G37" t="s">
        <v>70</v>
      </c>
      <c r="H37" t="s">
        <v>71</v>
      </c>
      <c r="I37" t="s">
        <v>76</v>
      </c>
      <c r="K37" t="s">
        <v>72</v>
      </c>
      <c r="N37" s="1"/>
      <c r="P37" t="s">
        <v>117</v>
      </c>
      <c r="Q37" t="s">
        <v>117</v>
      </c>
      <c r="R37" t="s">
        <v>117</v>
      </c>
      <c r="S37" t="s">
        <v>117</v>
      </c>
      <c r="AE37" t="s">
        <v>117</v>
      </c>
      <c r="AF37" t="s">
        <v>117</v>
      </c>
      <c r="AG37" t="s">
        <v>117</v>
      </c>
      <c r="AH37" t="s">
        <v>117</v>
      </c>
      <c r="AT37" t="s">
        <v>117</v>
      </c>
      <c r="AU37" t="s">
        <v>117</v>
      </c>
      <c r="AV37" t="s">
        <v>117</v>
      </c>
      <c r="AW37" t="s">
        <v>117</v>
      </c>
    </row>
    <row r="38" spans="1:57" x14ac:dyDescent="0.55000000000000004">
      <c r="A38" s="24" t="s">
        <v>77</v>
      </c>
      <c r="B38" t="s">
        <v>50</v>
      </c>
      <c r="C38" t="s">
        <v>61</v>
      </c>
      <c r="D38" t="s">
        <v>61</v>
      </c>
      <c r="E38" t="s">
        <v>50</v>
      </c>
      <c r="F38" t="s">
        <v>53</v>
      </c>
      <c r="G38" t="s">
        <v>70</v>
      </c>
      <c r="H38" t="s">
        <v>71</v>
      </c>
      <c r="I38" t="s">
        <v>78</v>
      </c>
      <c r="K38" t="s">
        <v>72</v>
      </c>
      <c r="N38" s="1"/>
      <c r="V38" t="s">
        <v>117</v>
      </c>
      <c r="AK38" t="s">
        <v>117</v>
      </c>
      <c r="AZ38" t="s">
        <v>117</v>
      </c>
    </row>
    <row r="39" spans="1:57" x14ac:dyDescent="0.55000000000000004">
      <c r="A39" s="24" t="s">
        <v>79</v>
      </c>
      <c r="B39" t="s">
        <v>50</v>
      </c>
      <c r="C39" t="s">
        <v>61</v>
      </c>
      <c r="D39" t="s">
        <v>61</v>
      </c>
      <c r="E39" t="s">
        <v>50</v>
      </c>
      <c r="F39" t="s">
        <v>53</v>
      </c>
      <c r="G39" t="s">
        <v>70</v>
      </c>
      <c r="H39" t="s">
        <v>71</v>
      </c>
      <c r="I39" t="s">
        <v>80</v>
      </c>
      <c r="K39" t="s">
        <v>72</v>
      </c>
      <c r="N39" s="1"/>
    </row>
    <row r="40" spans="1:57" x14ac:dyDescent="0.55000000000000004">
      <c r="A40" s="24" t="s">
        <v>81</v>
      </c>
      <c r="B40" t="s">
        <v>50</v>
      </c>
      <c r="C40" t="s">
        <v>61</v>
      </c>
      <c r="D40" t="s">
        <v>61</v>
      </c>
      <c r="E40" t="s">
        <v>50</v>
      </c>
      <c r="F40" t="s">
        <v>53</v>
      </c>
      <c r="G40" t="s">
        <v>70</v>
      </c>
      <c r="H40" t="s">
        <v>71</v>
      </c>
      <c r="I40" t="s">
        <v>82</v>
      </c>
      <c r="K40" t="s">
        <v>72</v>
      </c>
      <c r="N40" s="1"/>
      <c r="V40" t="s">
        <v>117</v>
      </c>
      <c r="AK40" t="s">
        <v>117</v>
      </c>
      <c r="AZ40" t="s">
        <v>117</v>
      </c>
    </row>
    <row r="41" spans="1:57" x14ac:dyDescent="0.55000000000000004">
      <c r="A41" s="24" t="s">
        <v>83</v>
      </c>
      <c r="B41" t="s">
        <v>50</v>
      </c>
      <c r="C41" t="s">
        <v>61</v>
      </c>
      <c r="D41" t="s">
        <v>61</v>
      </c>
      <c r="E41" t="s">
        <v>50</v>
      </c>
      <c r="F41" t="s">
        <v>53</v>
      </c>
      <c r="G41" t="s">
        <v>70</v>
      </c>
      <c r="H41" t="s">
        <v>71</v>
      </c>
      <c r="I41" t="s">
        <v>84</v>
      </c>
      <c r="K41" t="s">
        <v>72</v>
      </c>
      <c r="N41" s="1"/>
      <c r="U41" t="s">
        <v>117</v>
      </c>
      <c r="AJ41" t="s">
        <v>117</v>
      </c>
      <c r="AY41" t="s">
        <v>117</v>
      </c>
    </row>
    <row r="42" spans="1:57" x14ac:dyDescent="0.55000000000000004">
      <c r="A42" s="24" t="s">
        <v>85</v>
      </c>
      <c r="B42" t="s">
        <v>50</v>
      </c>
      <c r="C42" t="s">
        <v>61</v>
      </c>
      <c r="D42" t="s">
        <v>61</v>
      </c>
      <c r="E42" t="s">
        <v>50</v>
      </c>
      <c r="F42" t="s">
        <v>53</v>
      </c>
      <c r="G42" t="s">
        <v>70</v>
      </c>
      <c r="H42" t="s">
        <v>71</v>
      </c>
      <c r="I42" t="s">
        <v>86</v>
      </c>
      <c r="K42" t="s">
        <v>87</v>
      </c>
      <c r="N42" s="1"/>
      <c r="BA42" t="s">
        <v>117</v>
      </c>
      <c r="BB42" t="s">
        <v>117</v>
      </c>
      <c r="BC42" t="s">
        <v>117</v>
      </c>
      <c r="BD42" t="s">
        <v>117</v>
      </c>
      <c r="BE42" t="s">
        <v>117</v>
      </c>
    </row>
    <row r="43" spans="1:57" x14ac:dyDescent="0.55000000000000004">
      <c r="A43" s="24" t="s">
        <v>88</v>
      </c>
      <c r="B43" t="s">
        <v>50</v>
      </c>
      <c r="C43" t="s">
        <v>61</v>
      </c>
      <c r="D43" t="s">
        <v>61</v>
      </c>
      <c r="E43" t="s">
        <v>50</v>
      </c>
      <c r="F43" t="s">
        <v>53</v>
      </c>
      <c r="G43" t="s">
        <v>70</v>
      </c>
      <c r="H43" t="s">
        <v>89</v>
      </c>
      <c r="I43" t="s">
        <v>59</v>
      </c>
      <c r="K43" t="s">
        <v>90</v>
      </c>
      <c r="N43" s="1"/>
      <c r="V43" t="s">
        <v>117</v>
      </c>
      <c r="AK43" t="s">
        <v>117</v>
      </c>
      <c r="AZ43" t="s">
        <v>117</v>
      </c>
    </row>
    <row r="44" spans="1:57" x14ac:dyDescent="0.55000000000000004">
      <c r="A44" s="24" t="s">
        <v>91</v>
      </c>
      <c r="B44" t="s">
        <v>50</v>
      </c>
      <c r="C44" t="s">
        <v>61</v>
      </c>
      <c r="D44" t="s">
        <v>61</v>
      </c>
      <c r="E44" t="s">
        <v>50</v>
      </c>
      <c r="F44" t="s">
        <v>53</v>
      </c>
      <c r="G44" t="s">
        <v>70</v>
      </c>
      <c r="H44" t="s">
        <v>89</v>
      </c>
      <c r="I44" t="s">
        <v>76</v>
      </c>
      <c r="K44" t="s">
        <v>90</v>
      </c>
      <c r="N44" s="1"/>
      <c r="P44" t="s">
        <v>117</v>
      </c>
      <c r="Q44" t="s">
        <v>117</v>
      </c>
      <c r="R44" t="s">
        <v>117</v>
      </c>
      <c r="S44" t="s">
        <v>117</v>
      </c>
      <c r="AE44" t="s">
        <v>117</v>
      </c>
      <c r="AF44" t="s">
        <v>117</v>
      </c>
      <c r="AG44" t="s">
        <v>117</v>
      </c>
      <c r="AH44" t="s">
        <v>117</v>
      </c>
      <c r="AT44" t="s">
        <v>117</v>
      </c>
      <c r="AU44" t="s">
        <v>117</v>
      </c>
      <c r="AV44" t="s">
        <v>117</v>
      </c>
      <c r="AW44" t="s">
        <v>117</v>
      </c>
      <c r="BA44" t="s">
        <v>117</v>
      </c>
      <c r="BB44" t="s">
        <v>117</v>
      </c>
      <c r="BC44" t="s">
        <v>117</v>
      </c>
      <c r="BD44" t="s">
        <v>117</v>
      </c>
      <c r="BE44" t="s">
        <v>117</v>
      </c>
    </row>
    <row r="45" spans="1:57" x14ac:dyDescent="0.55000000000000004">
      <c r="A45" s="24" t="s">
        <v>92</v>
      </c>
      <c r="B45" t="s">
        <v>50</v>
      </c>
      <c r="C45" t="s">
        <v>61</v>
      </c>
      <c r="D45" t="s">
        <v>61</v>
      </c>
      <c r="E45" t="s">
        <v>50</v>
      </c>
      <c r="F45" t="s">
        <v>53</v>
      </c>
      <c r="G45" t="s">
        <v>70</v>
      </c>
      <c r="H45" t="s">
        <v>89</v>
      </c>
      <c r="I45" t="s">
        <v>80</v>
      </c>
      <c r="K45" t="s">
        <v>90</v>
      </c>
      <c r="N45" s="1"/>
    </row>
    <row r="46" spans="1:57" x14ac:dyDescent="0.55000000000000004">
      <c r="A46" s="24" t="s">
        <v>93</v>
      </c>
      <c r="B46" t="s">
        <v>50</v>
      </c>
      <c r="C46" t="s">
        <v>61</v>
      </c>
      <c r="D46" t="s">
        <v>61</v>
      </c>
      <c r="E46" t="s">
        <v>50</v>
      </c>
      <c r="F46" t="s">
        <v>53</v>
      </c>
      <c r="G46" t="s">
        <v>70</v>
      </c>
      <c r="H46" t="s">
        <v>89</v>
      </c>
      <c r="I46" t="s">
        <v>84</v>
      </c>
      <c r="K46" t="s">
        <v>90</v>
      </c>
      <c r="N46" s="1"/>
      <c r="U46" t="s">
        <v>117</v>
      </c>
      <c r="AJ46" t="s">
        <v>117</v>
      </c>
      <c r="AY46" t="s">
        <v>117</v>
      </c>
    </row>
    <row r="47" spans="1:57" x14ac:dyDescent="0.55000000000000004">
      <c r="A47" s="24" t="s">
        <v>94</v>
      </c>
      <c r="B47" t="s">
        <v>50</v>
      </c>
      <c r="C47" t="s">
        <v>61</v>
      </c>
      <c r="D47" t="s">
        <v>61</v>
      </c>
      <c r="E47" t="s">
        <v>50</v>
      </c>
      <c r="F47" t="s">
        <v>53</v>
      </c>
      <c r="G47" t="s">
        <v>70</v>
      </c>
      <c r="H47" t="s">
        <v>89</v>
      </c>
      <c r="I47" t="s">
        <v>86</v>
      </c>
      <c r="K47" t="s">
        <v>87</v>
      </c>
      <c r="N47" s="1"/>
    </row>
    <row r="48" spans="1:57" x14ac:dyDescent="0.55000000000000004">
      <c r="A48" s="24" t="s">
        <v>95</v>
      </c>
      <c r="B48" t="s">
        <v>50</v>
      </c>
      <c r="C48" t="s">
        <v>61</v>
      </c>
      <c r="D48" t="s">
        <v>61</v>
      </c>
      <c r="E48" t="s">
        <v>50</v>
      </c>
      <c r="F48" t="s">
        <v>53</v>
      </c>
      <c r="G48" t="s">
        <v>70</v>
      </c>
      <c r="H48" t="s">
        <v>63</v>
      </c>
      <c r="I48" t="s">
        <v>96</v>
      </c>
      <c r="K48" t="s">
        <v>57</v>
      </c>
      <c r="N48" s="1"/>
    </row>
    <row r="49" spans="1:49" x14ac:dyDescent="0.55000000000000004">
      <c r="A49" s="24" t="s">
        <v>97</v>
      </c>
      <c r="B49" t="s">
        <v>50</v>
      </c>
      <c r="C49" t="s">
        <v>61</v>
      </c>
      <c r="D49" t="s">
        <v>61</v>
      </c>
      <c r="E49" t="s">
        <v>50</v>
      </c>
      <c r="F49" t="s">
        <v>53</v>
      </c>
      <c r="G49" t="s">
        <v>70</v>
      </c>
      <c r="H49" t="s">
        <v>63</v>
      </c>
      <c r="I49" t="s">
        <v>98</v>
      </c>
      <c r="K49" t="s">
        <v>57</v>
      </c>
      <c r="N49" s="1"/>
    </row>
    <row r="50" spans="1:49" x14ac:dyDescent="0.55000000000000004">
      <c r="A50" s="24" t="s">
        <v>99</v>
      </c>
      <c r="B50" t="s">
        <v>50</v>
      </c>
      <c r="C50" t="s">
        <v>61</v>
      </c>
      <c r="D50" t="s">
        <v>61</v>
      </c>
      <c r="E50" t="s">
        <v>50</v>
      </c>
      <c r="F50" t="s">
        <v>53</v>
      </c>
      <c r="G50" t="s">
        <v>70</v>
      </c>
      <c r="H50" t="s">
        <v>63</v>
      </c>
      <c r="I50" t="s">
        <v>100</v>
      </c>
      <c r="K50" t="s">
        <v>57</v>
      </c>
      <c r="N50" s="1"/>
    </row>
    <row r="51" spans="1:49" x14ac:dyDescent="0.55000000000000004">
      <c r="A51" s="24" t="s">
        <v>101</v>
      </c>
      <c r="B51" t="s">
        <v>50</v>
      </c>
      <c r="C51" t="s">
        <v>61</v>
      </c>
      <c r="D51" t="s">
        <v>61</v>
      </c>
      <c r="E51" t="s">
        <v>50</v>
      </c>
      <c r="F51" t="s">
        <v>53</v>
      </c>
      <c r="G51" t="s">
        <v>70</v>
      </c>
      <c r="H51" t="s">
        <v>63</v>
      </c>
      <c r="I51" t="s">
        <v>59</v>
      </c>
      <c r="K51" t="s">
        <v>72</v>
      </c>
      <c r="N51" s="1"/>
      <c r="P51" t="s">
        <v>117</v>
      </c>
      <c r="Q51" t="s">
        <v>117</v>
      </c>
      <c r="R51" t="s">
        <v>117</v>
      </c>
      <c r="S51" t="s">
        <v>117</v>
      </c>
      <c r="AE51" t="s">
        <v>117</v>
      </c>
      <c r="AF51" t="s">
        <v>117</v>
      </c>
      <c r="AG51" t="s">
        <v>117</v>
      </c>
      <c r="AH51" t="s">
        <v>117</v>
      </c>
      <c r="AT51" t="s">
        <v>117</v>
      </c>
      <c r="AU51" t="s">
        <v>117</v>
      </c>
      <c r="AV51" t="s">
        <v>117</v>
      </c>
      <c r="AW51" t="s">
        <v>117</v>
      </c>
    </row>
    <row r="52" spans="1:49" x14ac:dyDescent="0.55000000000000004">
      <c r="A52" s="24" t="s">
        <v>102</v>
      </c>
      <c r="B52" t="s">
        <v>50</v>
      </c>
      <c r="C52" t="s">
        <v>61</v>
      </c>
      <c r="D52" t="s">
        <v>61</v>
      </c>
      <c r="E52" t="s">
        <v>50</v>
      </c>
      <c r="F52" t="s">
        <v>53</v>
      </c>
      <c r="G52" t="s">
        <v>70</v>
      </c>
      <c r="H52" t="s">
        <v>63</v>
      </c>
      <c r="I52" t="s">
        <v>74</v>
      </c>
      <c r="K52" t="s">
        <v>72</v>
      </c>
      <c r="N52" s="1"/>
      <c r="P52" t="s">
        <v>117</v>
      </c>
      <c r="Q52" t="s">
        <v>117</v>
      </c>
      <c r="R52" t="s">
        <v>117</v>
      </c>
      <c r="S52" t="s">
        <v>117</v>
      </c>
      <c r="AE52" t="s">
        <v>117</v>
      </c>
      <c r="AF52" t="s">
        <v>117</v>
      </c>
      <c r="AG52" t="s">
        <v>117</v>
      </c>
      <c r="AH52" t="s">
        <v>117</v>
      </c>
      <c r="AT52" t="s">
        <v>117</v>
      </c>
      <c r="AU52" t="s">
        <v>117</v>
      </c>
      <c r="AV52" t="s">
        <v>117</v>
      </c>
      <c r="AW52" t="s">
        <v>117</v>
      </c>
    </row>
    <row r="53" spans="1:49" x14ac:dyDescent="0.5500000000000000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N53" s="1"/>
    </row>
    <row r="54" spans="1:49" x14ac:dyDescent="0.5500000000000000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N54" s="1"/>
    </row>
    <row r="55" spans="1:49" x14ac:dyDescent="0.55000000000000004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N55" s="1"/>
    </row>
    <row r="56" spans="1:49" x14ac:dyDescent="0.55000000000000004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N56" s="1"/>
    </row>
    <row r="57" spans="1:49" x14ac:dyDescent="0.55000000000000004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N57" s="1"/>
    </row>
    <row r="58" spans="1:49" x14ac:dyDescent="0.55000000000000004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N58" s="1"/>
    </row>
    <row r="59" spans="1:49" x14ac:dyDescent="0.55000000000000004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N59" s="1"/>
    </row>
    <row r="60" spans="1:49" x14ac:dyDescent="0.55000000000000004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N60" s="1"/>
    </row>
    <row r="61" spans="1:49" x14ac:dyDescent="0.55000000000000004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N61" s="1"/>
    </row>
    <row r="62" spans="1:49" x14ac:dyDescent="0.55000000000000004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N62" s="1"/>
    </row>
    <row r="63" spans="1:49" x14ac:dyDescent="0.55000000000000004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N63" s="1"/>
    </row>
    <row r="64" spans="1:49" x14ac:dyDescent="0.5500000000000000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N64" s="1"/>
    </row>
    <row r="65" spans="1:14" x14ac:dyDescent="0.55000000000000004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N65" s="1"/>
    </row>
    <row r="66" spans="1:14" x14ac:dyDescent="0.55000000000000004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N66" s="1"/>
    </row>
    <row r="67" spans="1:14" x14ac:dyDescent="0.55000000000000004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N67" s="1"/>
    </row>
    <row r="68" spans="1:14" x14ac:dyDescent="0.55000000000000004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N68" s="1"/>
    </row>
    <row r="69" spans="1:14" x14ac:dyDescent="0.55000000000000004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N69" s="1"/>
    </row>
    <row r="70" spans="1:14" x14ac:dyDescent="0.55000000000000004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N70" s="1"/>
    </row>
    <row r="71" spans="1:14" x14ac:dyDescent="0.55000000000000004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N71" s="1"/>
    </row>
    <row r="72" spans="1:14" x14ac:dyDescent="0.55000000000000004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N72" s="1"/>
    </row>
    <row r="73" spans="1:14" x14ac:dyDescent="0.55000000000000004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N73" s="1"/>
    </row>
    <row r="74" spans="1:14" x14ac:dyDescent="0.5500000000000000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N74" s="1"/>
    </row>
    <row r="75" spans="1:14" x14ac:dyDescent="0.55000000000000004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N75" s="1"/>
    </row>
    <row r="76" spans="1:14" x14ac:dyDescent="0.55000000000000004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N76" s="1"/>
    </row>
    <row r="77" spans="1:14" x14ac:dyDescent="0.55000000000000004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N77" s="1"/>
    </row>
    <row r="78" spans="1:14" x14ac:dyDescent="0.55000000000000004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N78" s="1"/>
    </row>
    <row r="79" spans="1:14" x14ac:dyDescent="0.55000000000000004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N79" s="1"/>
    </row>
    <row r="80" spans="1:14" x14ac:dyDescent="0.55000000000000004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N80" s="1"/>
    </row>
    <row r="81" spans="1:14" x14ac:dyDescent="0.55000000000000004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N81" s="1"/>
    </row>
    <row r="82" spans="1:14" x14ac:dyDescent="0.55000000000000004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N82" s="1"/>
    </row>
    <row r="83" spans="1:14" x14ac:dyDescent="0.55000000000000004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N83" s="1"/>
    </row>
    <row r="84" spans="1:14" x14ac:dyDescent="0.5500000000000000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N84" s="1"/>
    </row>
    <row r="85" spans="1:14" x14ac:dyDescent="0.55000000000000004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N85" s="1"/>
    </row>
    <row r="86" spans="1:14" x14ac:dyDescent="0.55000000000000004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N86" s="1"/>
    </row>
    <row r="87" spans="1:14" x14ac:dyDescent="0.55000000000000004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N87" s="1"/>
    </row>
    <row r="88" spans="1:14" x14ac:dyDescent="0.55000000000000004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N88" s="1"/>
    </row>
    <row r="89" spans="1:14" x14ac:dyDescent="0.55000000000000004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N89" s="1"/>
    </row>
    <row r="90" spans="1:14" x14ac:dyDescent="0.55000000000000004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N90" s="1"/>
    </row>
    <row r="91" spans="1:14" x14ac:dyDescent="0.55000000000000004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N91" s="1"/>
    </row>
    <row r="92" spans="1:14" x14ac:dyDescent="0.55000000000000004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N92" s="1"/>
    </row>
    <row r="93" spans="1:14" x14ac:dyDescent="0.55000000000000004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N93" s="1"/>
    </row>
    <row r="94" spans="1:14" x14ac:dyDescent="0.5500000000000000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N94" s="1"/>
    </row>
    <row r="95" spans="1:14" x14ac:dyDescent="0.55000000000000004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N95" s="1"/>
    </row>
    <row r="96" spans="1:14" x14ac:dyDescent="0.55000000000000004">
      <c r="A96" s="13"/>
      <c r="B96" s="12"/>
      <c r="C96" s="12"/>
      <c r="D96" s="12"/>
      <c r="E96" s="12"/>
      <c r="F96" s="12"/>
      <c r="G96" s="12"/>
      <c r="H96" s="12"/>
      <c r="I96" s="12"/>
      <c r="J96" s="12"/>
      <c r="K96" s="12"/>
      <c r="N96" s="1"/>
    </row>
    <row r="97" spans="1:14" x14ac:dyDescent="0.55000000000000004">
      <c r="A97" s="13"/>
      <c r="B97" s="12"/>
      <c r="C97" s="12"/>
      <c r="D97" s="12"/>
      <c r="E97" s="12"/>
      <c r="F97" s="12"/>
      <c r="G97" s="12"/>
      <c r="H97" s="12"/>
      <c r="I97" s="12"/>
      <c r="J97" s="12"/>
      <c r="K97" s="12"/>
      <c r="N97" s="1"/>
    </row>
    <row r="98" spans="1:14" x14ac:dyDescent="0.55000000000000004">
      <c r="N98" s="1"/>
    </row>
    <row r="99" spans="1:14" x14ac:dyDescent="0.55000000000000004">
      <c r="N99" s="1"/>
    </row>
    <row r="100" spans="1:14" x14ac:dyDescent="0.55000000000000004">
      <c r="N100" s="1"/>
    </row>
    <row r="101" spans="1:14" x14ac:dyDescent="0.55000000000000004">
      <c r="N101" s="1"/>
    </row>
    <row r="102" spans="1:14" x14ac:dyDescent="0.55000000000000004">
      <c r="N102" s="1"/>
    </row>
    <row r="103" spans="1:14" x14ac:dyDescent="0.55000000000000004">
      <c r="N103" s="1"/>
    </row>
    <row r="104" spans="1:14" x14ac:dyDescent="0.55000000000000004">
      <c r="N104" s="1"/>
    </row>
    <row r="105" spans="1:14" x14ac:dyDescent="0.55000000000000004">
      <c r="N105" s="1"/>
    </row>
    <row r="106" spans="1:14" x14ac:dyDescent="0.55000000000000004">
      <c r="N106" s="1"/>
    </row>
    <row r="107" spans="1:14" x14ac:dyDescent="0.55000000000000004">
      <c r="N107" s="1"/>
    </row>
    <row r="108" spans="1:14" x14ac:dyDescent="0.55000000000000004">
      <c r="N108" s="1"/>
    </row>
    <row r="109" spans="1:14" x14ac:dyDescent="0.55000000000000004">
      <c r="N109" s="1"/>
    </row>
    <row r="110" spans="1:14" x14ac:dyDescent="0.55000000000000004">
      <c r="N110" s="1"/>
    </row>
    <row r="111" spans="1:14" x14ac:dyDescent="0.55000000000000004">
      <c r="N111" s="1"/>
    </row>
    <row r="112" spans="1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AA30" xr:uid="{C930208D-15F4-410B-927F-42F200764B11}"/>
  <mergeCells count="3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AC2:AC3"/>
    <mergeCell ref="AC4:AC5"/>
    <mergeCell ref="AC6:AD6"/>
    <mergeCell ref="AC7:AD7"/>
    <mergeCell ref="AC8:AD8"/>
    <mergeCell ref="AC9:AD9"/>
    <mergeCell ref="AC10:AD10"/>
    <mergeCell ref="AC11:AC16"/>
    <mergeCell ref="AC17:AC20"/>
    <mergeCell ref="AC21:AC25"/>
    <mergeCell ref="AR2:AR3"/>
    <mergeCell ref="AR4:AR5"/>
    <mergeCell ref="AR6:AS6"/>
    <mergeCell ref="AR7:AS7"/>
    <mergeCell ref="AR8:AS8"/>
    <mergeCell ref="AR9:AS9"/>
    <mergeCell ref="AR10:AS10"/>
    <mergeCell ref="AR11:AR16"/>
    <mergeCell ref="AR17:AR20"/>
    <mergeCell ref="AR21:AR25"/>
  </mergeCells>
  <phoneticPr fontId="1"/>
  <dataValidations count="3">
    <dataValidation type="list" allowBlank="1" showInputMessage="1" showErrorMessage="1" sqref="P10:AA10 AE10:AP10 AT10:BE10" xr:uid="{F151FCBB-2494-4D51-9B22-F18C08895DFC}">
      <formula1>$I$1:$I$6</formula1>
    </dataValidation>
    <dataValidation type="list" allowBlank="1" showInputMessage="1" showErrorMessage="1" sqref="P8:AA8 AE8:AP8 AT8:BE8" xr:uid="{684EC128-47A5-40E3-BA2E-18AACB91C58C}">
      <formula1>$G$1:$G$4</formula1>
    </dataValidation>
    <dataValidation type="list" allowBlank="1" showInputMessage="1" showErrorMessage="1" sqref="P9:AA9 AE9:AP9 AT9:BE9" xr:uid="{9D3F1472-BB26-44C5-A76D-FCAF1CD85EDE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98060-07E7-4030-B591-CD251561B595}">
  <dimension ref="A1:BE2334"/>
  <sheetViews>
    <sheetView zoomScaleNormal="100" workbookViewId="0">
      <pane xSplit="15" ySplit="30" topLeftCell="AY37" activePane="bottomRight" state="frozenSplit"/>
      <selection pane="topRight" activeCell="P1" sqref="P1"/>
      <selection pane="bottomLeft" activeCell="A31" sqref="A31"/>
      <selection pane="bottomRight" activeCell="BC43" sqref="BC43"/>
    </sheetView>
  </sheetViews>
  <sheetFormatPr defaultRowHeight="18" x14ac:dyDescent="0.55000000000000004"/>
  <cols>
    <col min="1" max="1" width="20.83203125" hidden="1" customWidth="1"/>
    <col min="2" max="2" width="5" hidden="1" customWidth="1"/>
    <col min="3" max="7" width="8.83203125" hidden="1" customWidth="1"/>
    <col min="8" max="8" width="15.25" bestFit="1" customWidth="1"/>
    <col min="9" max="9" width="29.58203125" bestFit="1" customWidth="1"/>
    <col min="10" max="13" width="8.83203125" customWidth="1"/>
    <col min="14" max="14" width="26.75" customWidth="1"/>
    <col min="16" max="16" width="8.75" customWidth="1"/>
    <col min="27" max="27" width="8.58203125" customWidth="1"/>
    <col min="42" max="42" width="8.58203125" customWidth="1"/>
    <col min="57" max="57" width="8.58203125" customWidth="1"/>
  </cols>
  <sheetData>
    <row r="1" spans="13:57" x14ac:dyDescent="0.55000000000000004">
      <c r="M1" s="2"/>
      <c r="N1" s="14" t="s">
        <v>0</v>
      </c>
      <c r="O1" s="15" t="s">
        <v>1</v>
      </c>
      <c r="P1" s="10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C1" s="14" t="s">
        <v>2</v>
      </c>
      <c r="AD1" s="15" t="s">
        <v>3</v>
      </c>
      <c r="AE1" s="10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R1" s="14" t="s">
        <v>2</v>
      </c>
      <c r="AS1" s="15" t="s">
        <v>4</v>
      </c>
      <c r="AT1" s="10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3:57" x14ac:dyDescent="0.55000000000000004">
      <c r="M2" s="2"/>
      <c r="N2" s="32" t="s">
        <v>5</v>
      </c>
      <c r="O2" s="5" t="s">
        <v>6</v>
      </c>
      <c r="P2" s="35" t="s">
        <v>7</v>
      </c>
      <c r="Q2" s="35" t="s">
        <v>7</v>
      </c>
      <c r="R2" s="35" t="s">
        <v>7</v>
      </c>
      <c r="S2" s="35" t="s">
        <v>7</v>
      </c>
      <c r="T2" s="35" t="s">
        <v>7</v>
      </c>
      <c r="U2" s="35" t="s">
        <v>7</v>
      </c>
      <c r="V2" s="35" t="s">
        <v>7</v>
      </c>
      <c r="W2" s="35" t="s">
        <v>7</v>
      </c>
      <c r="X2" s="35" t="s">
        <v>7</v>
      </c>
      <c r="Y2" s="35" t="s">
        <v>7</v>
      </c>
      <c r="Z2" s="35" t="s">
        <v>7</v>
      </c>
      <c r="AA2" s="35" t="s">
        <v>7</v>
      </c>
      <c r="AC2" s="32" t="s">
        <v>5</v>
      </c>
      <c r="AD2" s="5" t="s">
        <v>6</v>
      </c>
      <c r="AE2" s="35" t="s">
        <v>7</v>
      </c>
      <c r="AF2" s="35" t="s">
        <v>7</v>
      </c>
      <c r="AG2" s="35" t="s">
        <v>7</v>
      </c>
      <c r="AH2" s="35" t="s">
        <v>7</v>
      </c>
      <c r="AI2" s="35" t="s">
        <v>7</v>
      </c>
      <c r="AJ2" s="35" t="s">
        <v>7</v>
      </c>
      <c r="AK2" s="35" t="s">
        <v>7</v>
      </c>
      <c r="AL2" s="35" t="s">
        <v>7</v>
      </c>
      <c r="AM2" s="35" t="s">
        <v>7</v>
      </c>
      <c r="AN2" s="35" t="s">
        <v>7</v>
      </c>
      <c r="AO2" s="35" t="s">
        <v>7</v>
      </c>
      <c r="AP2" s="35" t="s">
        <v>7</v>
      </c>
      <c r="AR2" s="32" t="s">
        <v>5</v>
      </c>
      <c r="AS2" s="5" t="s">
        <v>6</v>
      </c>
      <c r="AT2" s="35" t="s">
        <v>7</v>
      </c>
      <c r="AU2" s="35" t="s">
        <v>7</v>
      </c>
      <c r="AV2" s="35" t="s">
        <v>7</v>
      </c>
      <c r="AW2" s="35" t="s">
        <v>7</v>
      </c>
      <c r="AX2" s="35" t="s">
        <v>7</v>
      </c>
      <c r="AY2" s="35" t="s">
        <v>7</v>
      </c>
      <c r="AZ2" s="35" t="s">
        <v>7</v>
      </c>
      <c r="BA2" s="35" t="s">
        <v>7</v>
      </c>
      <c r="BB2" s="35" t="s">
        <v>7</v>
      </c>
      <c r="BC2" s="35" t="s">
        <v>7</v>
      </c>
      <c r="BD2" s="35" t="s">
        <v>7</v>
      </c>
      <c r="BE2" s="35" t="s">
        <v>7</v>
      </c>
    </row>
    <row r="3" spans="13:57" ht="175" customHeight="1" x14ac:dyDescent="0.55000000000000004">
      <c r="M3" s="2"/>
      <c r="N3" s="33"/>
      <c r="O3" s="6" t="s">
        <v>8</v>
      </c>
      <c r="P3" s="16" t="s">
        <v>103</v>
      </c>
      <c r="Q3" s="16" t="s">
        <v>103</v>
      </c>
      <c r="R3" s="16" t="s">
        <v>103</v>
      </c>
      <c r="S3" s="16" t="s">
        <v>103</v>
      </c>
      <c r="T3" s="16" t="s">
        <v>103</v>
      </c>
      <c r="U3" s="16" t="s">
        <v>103</v>
      </c>
      <c r="V3" s="16" t="s">
        <v>103</v>
      </c>
      <c r="W3" s="48" t="s">
        <v>118</v>
      </c>
      <c r="X3" s="48" t="s">
        <v>118</v>
      </c>
      <c r="Y3" s="48" t="s">
        <v>118</v>
      </c>
      <c r="Z3" s="48" t="s">
        <v>118</v>
      </c>
      <c r="AA3" s="48" t="s">
        <v>118</v>
      </c>
      <c r="AC3" s="33"/>
      <c r="AD3" s="6" t="s">
        <v>8</v>
      </c>
      <c r="AE3" s="16" t="s">
        <v>103</v>
      </c>
      <c r="AF3" s="16" t="s">
        <v>103</v>
      </c>
      <c r="AG3" s="16" t="s">
        <v>103</v>
      </c>
      <c r="AH3" s="16" t="s">
        <v>103</v>
      </c>
      <c r="AI3" s="16" t="s">
        <v>103</v>
      </c>
      <c r="AJ3" s="16" t="s">
        <v>103</v>
      </c>
      <c r="AK3" s="16" t="s">
        <v>103</v>
      </c>
      <c r="AL3" s="48" t="s">
        <v>118</v>
      </c>
      <c r="AM3" s="48" t="s">
        <v>118</v>
      </c>
      <c r="AN3" s="48" t="s">
        <v>118</v>
      </c>
      <c r="AO3" s="48" t="s">
        <v>118</v>
      </c>
      <c r="AP3" s="48" t="s">
        <v>118</v>
      </c>
      <c r="AR3" s="33"/>
      <c r="AS3" s="6" t="s">
        <v>8</v>
      </c>
      <c r="AT3" s="16" t="s">
        <v>103</v>
      </c>
      <c r="AU3" s="16" t="s">
        <v>103</v>
      </c>
      <c r="AV3" s="16" t="s">
        <v>103</v>
      </c>
      <c r="AW3" s="16" t="s">
        <v>103</v>
      </c>
      <c r="AX3" s="16" t="s">
        <v>103</v>
      </c>
      <c r="AY3" s="16" t="s">
        <v>103</v>
      </c>
      <c r="AZ3" s="16" t="s">
        <v>103</v>
      </c>
      <c r="BA3" s="48" t="s">
        <v>118</v>
      </c>
      <c r="BB3" s="48" t="s">
        <v>118</v>
      </c>
      <c r="BC3" s="48" t="s">
        <v>118</v>
      </c>
      <c r="BD3" s="48" t="s">
        <v>118</v>
      </c>
      <c r="BE3" s="48" t="s">
        <v>118</v>
      </c>
    </row>
    <row r="4" spans="13:57" ht="120" hidden="1" customHeight="1" x14ac:dyDescent="0.55000000000000004">
      <c r="N4" s="34" t="s">
        <v>9</v>
      </c>
      <c r="O4" s="23" t="s">
        <v>10</v>
      </c>
      <c r="P4" s="36" t="s">
        <v>104</v>
      </c>
      <c r="Q4" s="36" t="s">
        <v>104</v>
      </c>
      <c r="R4" s="36" t="s">
        <v>104</v>
      </c>
      <c r="S4" s="36" t="s">
        <v>104</v>
      </c>
      <c r="T4" s="36" t="s">
        <v>104</v>
      </c>
      <c r="U4" s="36" t="s">
        <v>111</v>
      </c>
      <c r="V4" s="36" t="s">
        <v>114</v>
      </c>
      <c r="W4" s="36" t="s">
        <v>119</v>
      </c>
      <c r="X4" s="36" t="s">
        <v>119</v>
      </c>
      <c r="Y4" s="36" t="s">
        <v>119</v>
      </c>
      <c r="Z4" s="36" t="s">
        <v>119</v>
      </c>
      <c r="AA4" s="36" t="s">
        <v>119</v>
      </c>
      <c r="AC4" s="34" t="s">
        <v>9</v>
      </c>
      <c r="AD4" s="23" t="s">
        <v>10</v>
      </c>
      <c r="AE4" s="36" t="s">
        <v>104</v>
      </c>
      <c r="AF4" s="36" t="s">
        <v>104</v>
      </c>
      <c r="AG4" s="36" t="s">
        <v>104</v>
      </c>
      <c r="AH4" s="36" t="s">
        <v>104</v>
      </c>
      <c r="AI4" s="36" t="s">
        <v>104</v>
      </c>
      <c r="AJ4" s="36" t="s">
        <v>111</v>
      </c>
      <c r="AK4" s="36" t="s">
        <v>114</v>
      </c>
      <c r="AL4" s="36" t="s">
        <v>119</v>
      </c>
      <c r="AM4" s="36" t="s">
        <v>119</v>
      </c>
      <c r="AN4" s="36" t="s">
        <v>119</v>
      </c>
      <c r="AO4" s="36" t="s">
        <v>119</v>
      </c>
      <c r="AP4" s="36" t="s">
        <v>119</v>
      </c>
      <c r="AR4" s="34" t="s">
        <v>9</v>
      </c>
      <c r="AS4" s="23" t="s">
        <v>10</v>
      </c>
      <c r="AT4" s="36" t="s">
        <v>104</v>
      </c>
      <c r="AU4" s="36" t="s">
        <v>104</v>
      </c>
      <c r="AV4" s="36" t="s">
        <v>104</v>
      </c>
      <c r="AW4" s="36" t="s">
        <v>104</v>
      </c>
      <c r="AX4" s="36" t="s">
        <v>104</v>
      </c>
      <c r="AY4" s="36" t="s">
        <v>111</v>
      </c>
      <c r="AZ4" s="36" t="s">
        <v>114</v>
      </c>
      <c r="BA4" s="36" t="s">
        <v>119</v>
      </c>
      <c r="BB4" s="36" t="s">
        <v>119</v>
      </c>
      <c r="BC4" s="36" t="s">
        <v>119</v>
      </c>
      <c r="BD4" s="36" t="s">
        <v>119</v>
      </c>
      <c r="BE4" s="36" t="s">
        <v>119</v>
      </c>
    </row>
    <row r="5" spans="13:57" ht="39" hidden="1" x14ac:dyDescent="0.55000000000000004">
      <c r="N5" s="34"/>
      <c r="O5" s="23" t="s">
        <v>11</v>
      </c>
      <c r="P5" s="37" t="s">
        <v>105</v>
      </c>
      <c r="Q5" s="37" t="s">
        <v>105</v>
      </c>
      <c r="R5" s="37" t="s">
        <v>105</v>
      </c>
      <c r="S5" s="37" t="s">
        <v>105</v>
      </c>
      <c r="T5" s="37" t="s">
        <v>105</v>
      </c>
      <c r="U5" s="37" t="s">
        <v>112</v>
      </c>
      <c r="V5" s="37" t="s">
        <v>115</v>
      </c>
      <c r="W5" s="37" t="s">
        <v>120</v>
      </c>
      <c r="X5" s="37" t="s">
        <v>120</v>
      </c>
      <c r="Y5" s="37" t="s">
        <v>120</v>
      </c>
      <c r="Z5" s="37" t="s">
        <v>120</v>
      </c>
      <c r="AA5" s="37" t="s">
        <v>120</v>
      </c>
      <c r="AC5" s="34"/>
      <c r="AD5" s="23" t="s">
        <v>11</v>
      </c>
      <c r="AE5" s="37" t="s">
        <v>105</v>
      </c>
      <c r="AF5" s="37" t="s">
        <v>105</v>
      </c>
      <c r="AG5" s="37" t="s">
        <v>105</v>
      </c>
      <c r="AH5" s="37" t="s">
        <v>105</v>
      </c>
      <c r="AI5" s="37" t="s">
        <v>105</v>
      </c>
      <c r="AJ5" s="37" t="s">
        <v>112</v>
      </c>
      <c r="AK5" s="37" t="s">
        <v>115</v>
      </c>
      <c r="AL5" s="37" t="s">
        <v>120</v>
      </c>
      <c r="AM5" s="37" t="s">
        <v>120</v>
      </c>
      <c r="AN5" s="37" t="s">
        <v>120</v>
      </c>
      <c r="AO5" s="37" t="s">
        <v>120</v>
      </c>
      <c r="AP5" s="37" t="s">
        <v>120</v>
      </c>
      <c r="AR5" s="34"/>
      <c r="AS5" s="23" t="s">
        <v>11</v>
      </c>
      <c r="AT5" s="37" t="s">
        <v>105</v>
      </c>
      <c r="AU5" s="37" t="s">
        <v>105</v>
      </c>
      <c r="AV5" s="37" t="s">
        <v>105</v>
      </c>
      <c r="AW5" s="37" t="s">
        <v>105</v>
      </c>
      <c r="AX5" s="37" t="s">
        <v>105</v>
      </c>
      <c r="AY5" s="37" t="s">
        <v>112</v>
      </c>
      <c r="AZ5" s="37" t="s">
        <v>115</v>
      </c>
      <c r="BA5" s="37" t="s">
        <v>120</v>
      </c>
      <c r="BB5" s="37" t="s">
        <v>120</v>
      </c>
      <c r="BC5" s="37" t="s">
        <v>120</v>
      </c>
      <c r="BD5" s="37" t="s">
        <v>120</v>
      </c>
      <c r="BE5" s="37" t="s">
        <v>120</v>
      </c>
    </row>
    <row r="6" spans="13:57" hidden="1" x14ac:dyDescent="0.55000000000000004">
      <c r="N6" s="34" t="s">
        <v>10</v>
      </c>
      <c r="O6" s="34"/>
      <c r="P6" s="17">
        <v>44</v>
      </c>
      <c r="Q6" s="17">
        <v>45</v>
      </c>
      <c r="R6" s="17">
        <v>46</v>
      </c>
      <c r="S6" s="17">
        <v>47</v>
      </c>
      <c r="T6" s="17">
        <v>48</v>
      </c>
      <c r="U6" s="17">
        <v>87</v>
      </c>
      <c r="V6" s="17">
        <v>90</v>
      </c>
      <c r="W6" s="17">
        <v>60</v>
      </c>
      <c r="X6" s="17">
        <v>61</v>
      </c>
      <c r="Y6" s="17">
        <v>62</v>
      </c>
      <c r="Z6" s="17">
        <v>63</v>
      </c>
      <c r="AA6" s="17">
        <v>64</v>
      </c>
      <c r="AC6" s="34" t="s">
        <v>10</v>
      </c>
      <c r="AD6" s="34"/>
      <c r="AE6" s="17">
        <v>44</v>
      </c>
      <c r="AF6" s="17">
        <v>45</v>
      </c>
      <c r="AG6" s="17">
        <v>46</v>
      </c>
      <c r="AH6" s="17">
        <v>47</v>
      </c>
      <c r="AI6" s="17">
        <v>48</v>
      </c>
      <c r="AJ6" s="17">
        <v>87</v>
      </c>
      <c r="AK6" s="17">
        <v>90</v>
      </c>
      <c r="AL6" s="17">
        <v>60</v>
      </c>
      <c r="AM6" s="17">
        <v>61</v>
      </c>
      <c r="AN6" s="17">
        <v>62</v>
      </c>
      <c r="AO6" s="17">
        <v>63</v>
      </c>
      <c r="AP6" s="17">
        <v>64</v>
      </c>
      <c r="AR6" s="34" t="s">
        <v>10</v>
      </c>
      <c r="AS6" s="34"/>
      <c r="AT6" s="17">
        <v>44</v>
      </c>
      <c r="AU6" s="17">
        <v>45</v>
      </c>
      <c r="AV6" s="17">
        <v>46</v>
      </c>
      <c r="AW6" s="17">
        <v>47</v>
      </c>
      <c r="AX6" s="17">
        <v>48</v>
      </c>
      <c r="AY6" s="17">
        <v>87</v>
      </c>
      <c r="AZ6" s="17">
        <v>90</v>
      </c>
      <c r="BA6" s="17">
        <v>60</v>
      </c>
      <c r="BB6" s="17">
        <v>61</v>
      </c>
      <c r="BC6" s="17">
        <v>62</v>
      </c>
      <c r="BD6" s="17">
        <v>63</v>
      </c>
      <c r="BE6" s="17">
        <v>64</v>
      </c>
    </row>
    <row r="7" spans="13:57" ht="120" customHeight="1" x14ac:dyDescent="0.55000000000000004">
      <c r="N7" s="27" t="s">
        <v>12</v>
      </c>
      <c r="O7" s="34"/>
      <c r="P7" s="38" t="s">
        <v>106</v>
      </c>
      <c r="Q7" s="38" t="s">
        <v>107</v>
      </c>
      <c r="R7" s="38" t="s">
        <v>108</v>
      </c>
      <c r="S7" s="38" t="s">
        <v>109</v>
      </c>
      <c r="T7" s="39" t="s">
        <v>110</v>
      </c>
      <c r="U7" s="38" t="s">
        <v>113</v>
      </c>
      <c r="V7" s="43" t="s">
        <v>116</v>
      </c>
      <c r="W7" s="38" t="s">
        <v>121</v>
      </c>
      <c r="X7" s="43" t="s">
        <v>122</v>
      </c>
      <c r="Y7" s="43" t="s">
        <v>123</v>
      </c>
      <c r="Z7" s="38" t="s">
        <v>124</v>
      </c>
      <c r="AA7" s="39" t="s">
        <v>125</v>
      </c>
      <c r="AC7" s="27" t="s">
        <v>12</v>
      </c>
      <c r="AD7" s="34"/>
      <c r="AE7" s="38" t="s">
        <v>106</v>
      </c>
      <c r="AF7" s="38" t="s">
        <v>107</v>
      </c>
      <c r="AG7" s="38" t="s">
        <v>108</v>
      </c>
      <c r="AH7" s="38" t="s">
        <v>109</v>
      </c>
      <c r="AI7" s="39" t="s">
        <v>110</v>
      </c>
      <c r="AJ7" s="38" t="s">
        <v>113</v>
      </c>
      <c r="AK7" s="43" t="s">
        <v>116</v>
      </c>
      <c r="AL7" s="38" t="s">
        <v>121</v>
      </c>
      <c r="AM7" s="43" t="s">
        <v>122</v>
      </c>
      <c r="AN7" s="43" t="s">
        <v>123</v>
      </c>
      <c r="AO7" s="38" t="s">
        <v>124</v>
      </c>
      <c r="AP7" s="39" t="s">
        <v>125</v>
      </c>
      <c r="AR7" s="27" t="s">
        <v>12</v>
      </c>
      <c r="AS7" s="34"/>
      <c r="AT7" s="38" t="s">
        <v>106</v>
      </c>
      <c r="AU7" s="38" t="s">
        <v>107</v>
      </c>
      <c r="AV7" s="38" t="s">
        <v>108</v>
      </c>
      <c r="AW7" s="38" t="s">
        <v>109</v>
      </c>
      <c r="AX7" s="39" t="s">
        <v>110</v>
      </c>
      <c r="AY7" s="38" t="s">
        <v>113</v>
      </c>
      <c r="AZ7" s="43" t="s">
        <v>116</v>
      </c>
      <c r="BA7" s="38" t="s">
        <v>121</v>
      </c>
      <c r="BB7" s="43" t="s">
        <v>122</v>
      </c>
      <c r="BC7" s="43" t="s">
        <v>123</v>
      </c>
      <c r="BD7" s="38" t="s">
        <v>124</v>
      </c>
      <c r="BE7" s="39" t="s">
        <v>125</v>
      </c>
    </row>
    <row r="8" spans="13:57" ht="120" hidden="1" customHeight="1" x14ac:dyDescent="0.55000000000000004">
      <c r="N8" s="25" t="s">
        <v>13</v>
      </c>
      <c r="O8" s="26"/>
      <c r="P8" s="44" t="s">
        <v>14</v>
      </c>
      <c r="Q8" s="44" t="s">
        <v>14</v>
      </c>
      <c r="R8" s="44" t="s">
        <v>14</v>
      </c>
      <c r="S8" s="44" t="s">
        <v>14</v>
      </c>
      <c r="T8" s="44" t="s">
        <v>14</v>
      </c>
      <c r="U8" s="44"/>
      <c r="V8" s="44"/>
      <c r="W8" s="44"/>
      <c r="X8" s="44" t="s">
        <v>126</v>
      </c>
      <c r="Y8" s="44"/>
      <c r="Z8" s="44"/>
      <c r="AA8" s="44"/>
      <c r="AC8" s="25" t="s">
        <v>13</v>
      </c>
      <c r="AD8" s="26"/>
      <c r="AE8" s="44" t="s">
        <v>14</v>
      </c>
      <c r="AF8" s="44" t="s">
        <v>14</v>
      </c>
      <c r="AG8" s="44" t="s">
        <v>14</v>
      </c>
      <c r="AH8" s="44" t="s">
        <v>14</v>
      </c>
      <c r="AI8" s="44" t="s">
        <v>14</v>
      </c>
      <c r="AJ8" s="44"/>
      <c r="AK8" s="44"/>
      <c r="AL8" s="44"/>
      <c r="AM8" s="44" t="s">
        <v>126</v>
      </c>
      <c r="AN8" s="44"/>
      <c r="AO8" s="44"/>
      <c r="AP8" s="44"/>
      <c r="AR8" s="25" t="s">
        <v>13</v>
      </c>
      <c r="AS8" s="26"/>
      <c r="AT8" s="44" t="s">
        <v>14</v>
      </c>
      <c r="AU8" s="44" t="s">
        <v>14</v>
      </c>
      <c r="AV8" s="44" t="s">
        <v>14</v>
      </c>
      <c r="AW8" s="44" t="s">
        <v>14</v>
      </c>
      <c r="AX8" s="44" t="s">
        <v>14</v>
      </c>
      <c r="AY8" s="44"/>
      <c r="AZ8" s="44"/>
      <c r="BA8" s="44"/>
      <c r="BB8" s="44" t="s">
        <v>126</v>
      </c>
      <c r="BC8" s="44"/>
      <c r="BD8" s="44"/>
      <c r="BE8" s="44"/>
    </row>
    <row r="9" spans="13:57" ht="120" hidden="1" customHeight="1" x14ac:dyDescent="0.55000000000000004">
      <c r="N9" s="25" t="s">
        <v>15</v>
      </c>
      <c r="O9" s="26"/>
      <c r="P9" s="45" t="s">
        <v>16</v>
      </c>
      <c r="Q9" s="45" t="s">
        <v>16</v>
      </c>
      <c r="R9" s="45" t="s">
        <v>16</v>
      </c>
      <c r="S9" s="45" t="s">
        <v>16</v>
      </c>
      <c r="T9" s="45" t="s">
        <v>16</v>
      </c>
      <c r="U9" s="45"/>
      <c r="V9" s="45"/>
      <c r="W9" s="45" t="s">
        <v>16</v>
      </c>
      <c r="X9" s="45" t="s">
        <v>16</v>
      </c>
      <c r="Y9" s="45" t="s">
        <v>16</v>
      </c>
      <c r="Z9" s="45" t="s">
        <v>16</v>
      </c>
      <c r="AA9" s="45" t="s">
        <v>16</v>
      </c>
      <c r="AC9" s="25" t="s">
        <v>15</v>
      </c>
      <c r="AD9" s="26"/>
      <c r="AE9" s="45" t="s">
        <v>16</v>
      </c>
      <c r="AF9" s="45" t="s">
        <v>16</v>
      </c>
      <c r="AG9" s="45" t="s">
        <v>16</v>
      </c>
      <c r="AH9" s="45" t="s">
        <v>16</v>
      </c>
      <c r="AI9" s="45" t="s">
        <v>16</v>
      </c>
      <c r="AJ9" s="45"/>
      <c r="AK9" s="45"/>
      <c r="AL9" s="45" t="s">
        <v>16</v>
      </c>
      <c r="AM9" s="45" t="s">
        <v>16</v>
      </c>
      <c r="AN9" s="45" t="s">
        <v>16</v>
      </c>
      <c r="AO9" s="45" t="s">
        <v>16</v>
      </c>
      <c r="AP9" s="45" t="s">
        <v>16</v>
      </c>
      <c r="AR9" s="25" t="s">
        <v>15</v>
      </c>
      <c r="AS9" s="26"/>
      <c r="AT9" s="45" t="s">
        <v>16</v>
      </c>
      <c r="AU9" s="45" t="s">
        <v>16</v>
      </c>
      <c r="AV9" s="45" t="s">
        <v>16</v>
      </c>
      <c r="AW9" s="45" t="s">
        <v>16</v>
      </c>
      <c r="AX9" s="45" t="s">
        <v>16</v>
      </c>
      <c r="AY9" s="45"/>
      <c r="AZ9" s="45"/>
      <c r="BA9" s="45" t="s">
        <v>16</v>
      </c>
      <c r="BB9" s="45" t="s">
        <v>16</v>
      </c>
      <c r="BC9" s="45" t="s">
        <v>16</v>
      </c>
      <c r="BD9" s="45" t="s">
        <v>16</v>
      </c>
      <c r="BE9" s="45" t="s">
        <v>16</v>
      </c>
    </row>
    <row r="10" spans="13:57" ht="120" hidden="1" customHeight="1" x14ac:dyDescent="0.55000000000000004">
      <c r="N10" s="27" t="s">
        <v>17</v>
      </c>
      <c r="O10" s="28"/>
      <c r="P10" s="40" t="s">
        <v>18</v>
      </c>
      <c r="Q10" s="40" t="s">
        <v>18</v>
      </c>
      <c r="R10" s="40" t="s">
        <v>18</v>
      </c>
      <c r="S10" s="40" t="s">
        <v>18</v>
      </c>
      <c r="T10" s="40" t="s">
        <v>18</v>
      </c>
      <c r="U10" s="40" t="s">
        <v>18</v>
      </c>
      <c r="V10" s="40" t="s">
        <v>18</v>
      </c>
      <c r="W10" s="40" t="s">
        <v>18</v>
      </c>
      <c r="X10" s="40" t="s">
        <v>18</v>
      </c>
      <c r="Y10" s="40" t="s">
        <v>18</v>
      </c>
      <c r="Z10" s="40" t="s">
        <v>18</v>
      </c>
      <c r="AA10" s="40" t="s">
        <v>18</v>
      </c>
      <c r="AC10" s="27" t="s">
        <v>17</v>
      </c>
      <c r="AD10" s="28"/>
      <c r="AE10" s="40" t="s">
        <v>18</v>
      </c>
      <c r="AF10" s="40" t="s">
        <v>18</v>
      </c>
      <c r="AG10" s="40" t="s">
        <v>18</v>
      </c>
      <c r="AH10" s="40" t="s">
        <v>18</v>
      </c>
      <c r="AI10" s="40" t="s">
        <v>18</v>
      </c>
      <c r="AJ10" s="40" t="s">
        <v>18</v>
      </c>
      <c r="AK10" s="40" t="s">
        <v>18</v>
      </c>
      <c r="AL10" s="40" t="s">
        <v>18</v>
      </c>
      <c r="AM10" s="40" t="s">
        <v>18</v>
      </c>
      <c r="AN10" s="40" t="s">
        <v>18</v>
      </c>
      <c r="AO10" s="40" t="s">
        <v>18</v>
      </c>
      <c r="AP10" s="40" t="s">
        <v>18</v>
      </c>
      <c r="AR10" s="27" t="s">
        <v>17</v>
      </c>
      <c r="AS10" s="28"/>
      <c r="AT10" s="40" t="s">
        <v>18</v>
      </c>
      <c r="AU10" s="40" t="s">
        <v>18</v>
      </c>
      <c r="AV10" s="40" t="s">
        <v>18</v>
      </c>
      <c r="AW10" s="40" t="s">
        <v>18</v>
      </c>
      <c r="AX10" s="40" t="s">
        <v>18</v>
      </c>
      <c r="AY10" s="40" t="s">
        <v>18</v>
      </c>
      <c r="AZ10" s="40" t="s">
        <v>18</v>
      </c>
      <c r="BA10" s="40" t="s">
        <v>18</v>
      </c>
      <c r="BB10" s="40" t="s">
        <v>18</v>
      </c>
      <c r="BC10" s="40" t="s">
        <v>18</v>
      </c>
      <c r="BD10" s="40" t="s">
        <v>18</v>
      </c>
      <c r="BE10" s="40" t="s">
        <v>18</v>
      </c>
    </row>
    <row r="11" spans="13:57" ht="120" hidden="1" customHeight="1" x14ac:dyDescent="0.55000000000000004">
      <c r="N11" s="29" t="s">
        <v>19</v>
      </c>
      <c r="O11" s="8" t="s">
        <v>20</v>
      </c>
      <c r="P11" s="46">
        <v>2</v>
      </c>
      <c r="Q11" s="46">
        <v>2</v>
      </c>
      <c r="R11" s="46">
        <v>2</v>
      </c>
      <c r="S11" s="46">
        <v>2</v>
      </c>
      <c r="T11" s="46">
        <v>2</v>
      </c>
      <c r="U11" s="46"/>
      <c r="V11" s="46"/>
      <c r="W11" s="46">
        <v>4</v>
      </c>
      <c r="X11" s="46">
        <v>4</v>
      </c>
      <c r="Y11" s="46">
        <v>4</v>
      </c>
      <c r="Z11" s="46">
        <v>4</v>
      </c>
      <c r="AA11" s="46">
        <v>4</v>
      </c>
      <c r="AC11" s="29" t="s">
        <v>19</v>
      </c>
      <c r="AD11" s="8" t="s">
        <v>20</v>
      </c>
      <c r="AE11" s="46">
        <v>2</v>
      </c>
      <c r="AF11" s="46">
        <v>2</v>
      </c>
      <c r="AG11" s="46">
        <v>2</v>
      </c>
      <c r="AH11" s="46">
        <v>2</v>
      </c>
      <c r="AI11" s="46">
        <v>2</v>
      </c>
      <c r="AJ11" s="46"/>
      <c r="AK11" s="46"/>
      <c r="AL11" s="46">
        <v>4</v>
      </c>
      <c r="AM11" s="46">
        <v>4</v>
      </c>
      <c r="AN11" s="46">
        <v>4</v>
      </c>
      <c r="AO11" s="46">
        <v>4</v>
      </c>
      <c r="AP11" s="46">
        <v>4</v>
      </c>
      <c r="AR11" s="29" t="s">
        <v>19</v>
      </c>
      <c r="AS11" s="8" t="s">
        <v>20</v>
      </c>
      <c r="AT11" s="46">
        <v>2</v>
      </c>
      <c r="AU11" s="46">
        <v>2</v>
      </c>
      <c r="AV11" s="46">
        <v>2</v>
      </c>
      <c r="AW11" s="46">
        <v>2</v>
      </c>
      <c r="AX11" s="46">
        <v>2</v>
      </c>
      <c r="AY11" s="46"/>
      <c r="AZ11" s="46"/>
      <c r="BA11" s="46">
        <v>4</v>
      </c>
      <c r="BB11" s="46">
        <v>4</v>
      </c>
      <c r="BC11" s="46">
        <v>4</v>
      </c>
      <c r="BD11" s="46">
        <v>4</v>
      </c>
      <c r="BE11" s="46">
        <v>4</v>
      </c>
    </row>
    <row r="12" spans="13:57" ht="120" hidden="1" customHeight="1" x14ac:dyDescent="0.55000000000000004">
      <c r="N12" s="30"/>
      <c r="O12" s="8" t="s">
        <v>21</v>
      </c>
      <c r="P12" s="42">
        <v>8</v>
      </c>
      <c r="Q12" s="42">
        <v>8</v>
      </c>
      <c r="R12" s="42">
        <v>8</v>
      </c>
      <c r="S12" s="42">
        <v>8</v>
      </c>
      <c r="T12" s="42">
        <v>8</v>
      </c>
      <c r="U12" s="42"/>
      <c r="V12" s="42"/>
      <c r="W12" s="42">
        <v>8</v>
      </c>
      <c r="X12" s="42">
        <v>8</v>
      </c>
      <c r="Y12" s="42">
        <v>8</v>
      </c>
      <c r="Z12" s="42">
        <v>8</v>
      </c>
      <c r="AA12" s="42">
        <v>8</v>
      </c>
      <c r="AC12" s="30"/>
      <c r="AD12" s="8" t="s">
        <v>21</v>
      </c>
      <c r="AE12" s="42">
        <v>8</v>
      </c>
      <c r="AF12" s="42">
        <v>8</v>
      </c>
      <c r="AG12" s="42">
        <v>8</v>
      </c>
      <c r="AH12" s="42">
        <v>8</v>
      </c>
      <c r="AI12" s="42">
        <v>8</v>
      </c>
      <c r="AJ12" s="42"/>
      <c r="AK12" s="42"/>
      <c r="AL12" s="42">
        <v>8</v>
      </c>
      <c r="AM12" s="42">
        <v>8</v>
      </c>
      <c r="AN12" s="42">
        <v>8</v>
      </c>
      <c r="AO12" s="42">
        <v>8</v>
      </c>
      <c r="AP12" s="42">
        <v>8</v>
      </c>
      <c r="AR12" s="30"/>
      <c r="AS12" s="8" t="s">
        <v>21</v>
      </c>
      <c r="AT12" s="42">
        <v>8</v>
      </c>
      <c r="AU12" s="42">
        <v>8</v>
      </c>
      <c r="AV12" s="42">
        <v>8</v>
      </c>
      <c r="AW12" s="42">
        <v>8</v>
      </c>
      <c r="AX12" s="42">
        <v>8</v>
      </c>
      <c r="AY12" s="42"/>
      <c r="AZ12" s="42"/>
      <c r="BA12" s="42">
        <v>8</v>
      </c>
      <c r="BB12" s="42">
        <v>8</v>
      </c>
      <c r="BC12" s="42">
        <v>8</v>
      </c>
      <c r="BD12" s="42">
        <v>8</v>
      </c>
      <c r="BE12" s="42">
        <v>8</v>
      </c>
    </row>
    <row r="13" spans="13:57" ht="120" hidden="1" customHeight="1" x14ac:dyDescent="0.55000000000000004">
      <c r="N13" s="30"/>
      <c r="O13" s="8" t="s">
        <v>22</v>
      </c>
      <c r="P13" s="42">
        <v>24</v>
      </c>
      <c r="Q13" s="42">
        <v>24</v>
      </c>
      <c r="R13" s="42">
        <v>24</v>
      </c>
      <c r="S13" s="42">
        <v>24</v>
      </c>
      <c r="T13" s="42">
        <v>24</v>
      </c>
      <c r="U13" s="42"/>
      <c r="V13" s="42"/>
      <c r="W13" s="42">
        <v>32</v>
      </c>
      <c r="X13" s="42">
        <v>32</v>
      </c>
      <c r="Y13" s="42">
        <v>32</v>
      </c>
      <c r="Z13" s="42">
        <v>32</v>
      </c>
      <c r="AA13" s="42">
        <v>32</v>
      </c>
      <c r="AC13" s="30"/>
      <c r="AD13" s="8" t="s">
        <v>22</v>
      </c>
      <c r="AE13" s="42">
        <v>24</v>
      </c>
      <c r="AF13" s="42">
        <v>24</v>
      </c>
      <c r="AG13" s="42">
        <v>24</v>
      </c>
      <c r="AH13" s="42">
        <v>24</v>
      </c>
      <c r="AI13" s="42">
        <v>24</v>
      </c>
      <c r="AJ13" s="42"/>
      <c r="AK13" s="42"/>
      <c r="AL13" s="42">
        <v>32</v>
      </c>
      <c r="AM13" s="42">
        <v>32</v>
      </c>
      <c r="AN13" s="42">
        <v>32</v>
      </c>
      <c r="AO13" s="42">
        <v>32</v>
      </c>
      <c r="AP13" s="42">
        <v>32</v>
      </c>
      <c r="AR13" s="30"/>
      <c r="AS13" s="8" t="s">
        <v>22</v>
      </c>
      <c r="AT13" s="42">
        <v>24</v>
      </c>
      <c r="AU13" s="42">
        <v>24</v>
      </c>
      <c r="AV13" s="42">
        <v>24</v>
      </c>
      <c r="AW13" s="42">
        <v>24</v>
      </c>
      <c r="AX13" s="42">
        <v>24</v>
      </c>
      <c r="AY13" s="42"/>
      <c r="AZ13" s="42"/>
      <c r="BA13" s="42">
        <v>32</v>
      </c>
      <c r="BB13" s="42">
        <v>32</v>
      </c>
      <c r="BC13" s="42">
        <v>32</v>
      </c>
      <c r="BD13" s="42">
        <v>32</v>
      </c>
      <c r="BE13" s="42">
        <v>32</v>
      </c>
    </row>
    <row r="14" spans="13:57" ht="120" hidden="1" customHeight="1" x14ac:dyDescent="0.55000000000000004">
      <c r="N14" s="30"/>
      <c r="O14" s="8" t="s">
        <v>23</v>
      </c>
      <c r="P14" s="42">
        <v>8</v>
      </c>
      <c r="Q14" s="42">
        <v>8</v>
      </c>
      <c r="R14" s="42">
        <v>8</v>
      </c>
      <c r="S14" s="42">
        <v>8</v>
      </c>
      <c r="T14" s="42">
        <v>8</v>
      </c>
      <c r="U14" s="42"/>
      <c r="V14" s="42"/>
      <c r="W14" s="42">
        <v>16</v>
      </c>
      <c r="X14" s="42">
        <v>16</v>
      </c>
      <c r="Y14" s="42">
        <v>16</v>
      </c>
      <c r="Z14" s="42">
        <v>16</v>
      </c>
      <c r="AA14" s="42">
        <v>16</v>
      </c>
      <c r="AC14" s="30"/>
      <c r="AD14" s="8" t="s">
        <v>23</v>
      </c>
      <c r="AE14" s="42">
        <v>8</v>
      </c>
      <c r="AF14" s="42">
        <v>8</v>
      </c>
      <c r="AG14" s="42">
        <v>8</v>
      </c>
      <c r="AH14" s="42">
        <v>8</v>
      </c>
      <c r="AI14" s="42">
        <v>8</v>
      </c>
      <c r="AJ14" s="42"/>
      <c r="AK14" s="42"/>
      <c r="AL14" s="42">
        <v>16</v>
      </c>
      <c r="AM14" s="42">
        <v>16</v>
      </c>
      <c r="AN14" s="42">
        <v>16</v>
      </c>
      <c r="AO14" s="42">
        <v>16</v>
      </c>
      <c r="AP14" s="42">
        <v>16</v>
      </c>
      <c r="AR14" s="30"/>
      <c r="AS14" s="8" t="s">
        <v>23</v>
      </c>
      <c r="AT14" s="42">
        <v>8</v>
      </c>
      <c r="AU14" s="42">
        <v>8</v>
      </c>
      <c r="AV14" s="42">
        <v>8</v>
      </c>
      <c r="AW14" s="42">
        <v>8</v>
      </c>
      <c r="AX14" s="42">
        <v>8</v>
      </c>
      <c r="AY14" s="42"/>
      <c r="AZ14" s="42"/>
      <c r="BA14" s="42">
        <v>16</v>
      </c>
      <c r="BB14" s="42">
        <v>16</v>
      </c>
      <c r="BC14" s="42">
        <v>16</v>
      </c>
      <c r="BD14" s="42">
        <v>16</v>
      </c>
      <c r="BE14" s="42">
        <v>16</v>
      </c>
    </row>
    <row r="15" spans="13:57" ht="120" hidden="1" customHeight="1" x14ac:dyDescent="0.55000000000000004">
      <c r="N15" s="30"/>
      <c r="O15" s="8" t="s">
        <v>24</v>
      </c>
      <c r="P15" s="47">
        <v>8</v>
      </c>
      <c r="Q15" s="47">
        <v>8</v>
      </c>
      <c r="R15" s="47">
        <v>8</v>
      </c>
      <c r="S15" s="47">
        <v>8</v>
      </c>
      <c r="T15" s="47">
        <v>8</v>
      </c>
      <c r="U15" s="47"/>
      <c r="V15" s="47"/>
      <c r="W15" s="47">
        <v>8</v>
      </c>
      <c r="X15" s="47">
        <v>8</v>
      </c>
      <c r="Y15" s="47">
        <v>8</v>
      </c>
      <c r="Z15" s="47">
        <v>8</v>
      </c>
      <c r="AA15" s="47">
        <v>8</v>
      </c>
      <c r="AC15" s="30"/>
      <c r="AD15" s="8" t="s">
        <v>24</v>
      </c>
      <c r="AE15" s="47">
        <v>8</v>
      </c>
      <c r="AF15" s="47">
        <v>8</v>
      </c>
      <c r="AG15" s="47">
        <v>8</v>
      </c>
      <c r="AH15" s="47">
        <v>8</v>
      </c>
      <c r="AI15" s="47">
        <v>8</v>
      </c>
      <c r="AJ15" s="47"/>
      <c r="AK15" s="47"/>
      <c r="AL15" s="47">
        <v>8</v>
      </c>
      <c r="AM15" s="47">
        <v>8</v>
      </c>
      <c r="AN15" s="47">
        <v>8</v>
      </c>
      <c r="AO15" s="47">
        <v>8</v>
      </c>
      <c r="AP15" s="47">
        <v>8</v>
      </c>
      <c r="AR15" s="30"/>
      <c r="AS15" s="8" t="s">
        <v>24</v>
      </c>
      <c r="AT15" s="47">
        <v>8</v>
      </c>
      <c r="AU15" s="47">
        <v>8</v>
      </c>
      <c r="AV15" s="47">
        <v>8</v>
      </c>
      <c r="AW15" s="47">
        <v>8</v>
      </c>
      <c r="AX15" s="47">
        <v>8</v>
      </c>
      <c r="AY15" s="47"/>
      <c r="AZ15" s="47"/>
      <c r="BA15" s="47">
        <v>8</v>
      </c>
      <c r="BB15" s="47">
        <v>8</v>
      </c>
      <c r="BC15" s="47">
        <v>8</v>
      </c>
      <c r="BD15" s="47">
        <v>8</v>
      </c>
      <c r="BE15" s="47">
        <v>8</v>
      </c>
    </row>
    <row r="16" spans="13:57" ht="120" hidden="1" customHeight="1" x14ac:dyDescent="0.55000000000000004">
      <c r="N16" s="30"/>
      <c r="O16" s="9" t="s">
        <v>25</v>
      </c>
      <c r="P16" s="19">
        <f>SUM(P11:P15)</f>
        <v>50</v>
      </c>
      <c r="Q16" s="19">
        <f>SUM(Q11:Q15)</f>
        <v>50</v>
      </c>
      <c r="R16" s="19">
        <f>SUM(R11:R15)</f>
        <v>50</v>
      </c>
      <c r="S16" s="19">
        <f>SUM(S11:S15)</f>
        <v>50</v>
      </c>
      <c r="T16" s="19">
        <f>SUM(T11:T15)</f>
        <v>50</v>
      </c>
      <c r="U16" s="19">
        <f>SUM(U11:U15)</f>
        <v>0</v>
      </c>
      <c r="V16" s="19">
        <f>SUM(V11:V15)</f>
        <v>0</v>
      </c>
      <c r="W16" s="19">
        <f>SUM(W11:W15)</f>
        <v>68</v>
      </c>
      <c r="X16" s="19">
        <f>SUM(X11:X15)</f>
        <v>68</v>
      </c>
      <c r="Y16" s="19">
        <f>SUM(Y11:Y15)</f>
        <v>68</v>
      </c>
      <c r="Z16" s="19">
        <f>SUM(Z11:Z15)</f>
        <v>68</v>
      </c>
      <c r="AA16" s="19">
        <f>SUM(AA11:AA15)</f>
        <v>68</v>
      </c>
      <c r="AC16" s="30"/>
      <c r="AD16" s="9" t="s">
        <v>25</v>
      </c>
      <c r="AE16" s="19">
        <f>SUM(AE11:AE15)</f>
        <v>50</v>
      </c>
      <c r="AF16" s="19">
        <f>SUM(AF11:AF15)</f>
        <v>50</v>
      </c>
      <c r="AG16" s="19">
        <f>SUM(AG11:AG15)</f>
        <v>50</v>
      </c>
      <c r="AH16" s="19">
        <f>SUM(AH11:AH15)</f>
        <v>50</v>
      </c>
      <c r="AI16" s="19">
        <f>SUM(AI11:AI15)</f>
        <v>50</v>
      </c>
      <c r="AJ16" s="19">
        <f>SUM(AJ11:AJ15)</f>
        <v>0</v>
      </c>
      <c r="AK16" s="19">
        <f>SUM(AK11:AK15)</f>
        <v>0</v>
      </c>
      <c r="AL16" s="19">
        <f>SUM(AL11:AL15)</f>
        <v>68</v>
      </c>
      <c r="AM16" s="19">
        <f>SUM(AM11:AM15)</f>
        <v>68</v>
      </c>
      <c r="AN16" s="19">
        <f>SUM(AN11:AN15)</f>
        <v>68</v>
      </c>
      <c r="AO16" s="19">
        <f>SUM(AO11:AO15)</f>
        <v>68</v>
      </c>
      <c r="AP16" s="19">
        <f>SUM(AP11:AP15)</f>
        <v>68</v>
      </c>
      <c r="AR16" s="30"/>
      <c r="AS16" s="9" t="s">
        <v>25</v>
      </c>
      <c r="AT16" s="19">
        <f>SUM(AT11:AT15)</f>
        <v>50</v>
      </c>
      <c r="AU16" s="19">
        <f>SUM(AU11:AU15)</f>
        <v>50</v>
      </c>
      <c r="AV16" s="19">
        <f>SUM(AV11:AV15)</f>
        <v>50</v>
      </c>
      <c r="AW16" s="19">
        <f>SUM(AW11:AW15)</f>
        <v>50</v>
      </c>
      <c r="AX16" s="19">
        <f>SUM(AX11:AX15)</f>
        <v>50</v>
      </c>
      <c r="AY16" s="19">
        <f>SUM(AY11:AY15)</f>
        <v>0</v>
      </c>
      <c r="AZ16" s="19">
        <f>SUM(AZ11:AZ15)</f>
        <v>0</v>
      </c>
      <c r="BA16" s="19">
        <f>SUM(BA11:BA15)</f>
        <v>68</v>
      </c>
      <c r="BB16" s="19">
        <f>SUM(BB11:BB15)</f>
        <v>68</v>
      </c>
      <c r="BC16" s="19">
        <f>SUM(BC11:BC15)</f>
        <v>68</v>
      </c>
      <c r="BD16" s="19">
        <f>SUM(BD11:BD15)</f>
        <v>68</v>
      </c>
      <c r="BE16" s="19">
        <f>SUM(BE11:BE15)</f>
        <v>68</v>
      </c>
    </row>
    <row r="17" spans="1:57" x14ac:dyDescent="0.55000000000000004">
      <c r="N17" s="31" t="s">
        <v>26</v>
      </c>
      <c r="O17" s="23" t="s">
        <v>27</v>
      </c>
      <c r="P17" s="41">
        <v>1</v>
      </c>
      <c r="Q17" s="41">
        <v>1</v>
      </c>
      <c r="R17" s="41">
        <v>1</v>
      </c>
      <c r="S17" s="41">
        <v>1</v>
      </c>
      <c r="T17" s="41">
        <v>0</v>
      </c>
      <c r="U17" s="41">
        <v>0.5</v>
      </c>
      <c r="V17" s="41">
        <v>1</v>
      </c>
      <c r="W17" s="41">
        <v>1</v>
      </c>
      <c r="X17" s="41">
        <v>1</v>
      </c>
      <c r="Y17" s="41">
        <v>1</v>
      </c>
      <c r="Z17" s="41">
        <v>1</v>
      </c>
      <c r="AA17" s="41">
        <v>0</v>
      </c>
      <c r="AC17" s="31" t="s">
        <v>26</v>
      </c>
      <c r="AD17" s="23" t="s">
        <v>27</v>
      </c>
      <c r="AE17" s="41">
        <v>1</v>
      </c>
      <c r="AF17" s="41">
        <v>1</v>
      </c>
      <c r="AG17" s="41">
        <v>1</v>
      </c>
      <c r="AH17" s="41">
        <v>1</v>
      </c>
      <c r="AI17" s="41">
        <v>0</v>
      </c>
      <c r="AJ17" s="41">
        <v>0.5</v>
      </c>
      <c r="AK17" s="41">
        <v>1</v>
      </c>
      <c r="AL17" s="41">
        <v>1</v>
      </c>
      <c r="AM17" s="41">
        <v>1</v>
      </c>
      <c r="AN17" s="41">
        <v>1</v>
      </c>
      <c r="AO17" s="41">
        <v>1</v>
      </c>
      <c r="AP17" s="41">
        <v>0</v>
      </c>
      <c r="AR17" s="31" t="s">
        <v>26</v>
      </c>
      <c r="AS17" s="23" t="s">
        <v>27</v>
      </c>
      <c r="AT17" s="41">
        <v>1</v>
      </c>
      <c r="AU17" s="41">
        <v>1</v>
      </c>
      <c r="AV17" s="41">
        <v>1</v>
      </c>
      <c r="AW17" s="41">
        <v>1</v>
      </c>
      <c r="AX17" s="41">
        <v>0</v>
      </c>
      <c r="AY17" s="41">
        <v>0.5</v>
      </c>
      <c r="AZ17" s="41">
        <v>1</v>
      </c>
      <c r="BA17" s="41">
        <v>1</v>
      </c>
      <c r="BB17" s="41">
        <v>1</v>
      </c>
      <c r="BC17" s="41">
        <v>1</v>
      </c>
      <c r="BD17" s="41">
        <v>1</v>
      </c>
      <c r="BE17" s="41">
        <v>0</v>
      </c>
    </row>
    <row r="18" spans="1:57" x14ac:dyDescent="0.55000000000000004">
      <c r="N18" s="31"/>
      <c r="O18" s="23" t="s">
        <v>28</v>
      </c>
      <c r="P18" s="42">
        <v>3</v>
      </c>
      <c r="Q18" s="42">
        <v>3</v>
      </c>
      <c r="R18" s="42">
        <v>2</v>
      </c>
      <c r="S18" s="42">
        <v>1</v>
      </c>
      <c r="T18" s="42">
        <v>0</v>
      </c>
      <c r="U18" s="42">
        <v>2</v>
      </c>
      <c r="V18" s="42">
        <v>3</v>
      </c>
      <c r="W18" s="42">
        <v>4</v>
      </c>
      <c r="X18" s="42">
        <v>4</v>
      </c>
      <c r="Y18" s="42">
        <v>3</v>
      </c>
      <c r="Z18" s="42">
        <v>2</v>
      </c>
      <c r="AA18" s="42">
        <v>0</v>
      </c>
      <c r="AC18" s="31"/>
      <c r="AD18" s="23" t="s">
        <v>28</v>
      </c>
      <c r="AE18" s="42">
        <v>3</v>
      </c>
      <c r="AF18" s="42">
        <v>3</v>
      </c>
      <c r="AG18" s="42">
        <v>2</v>
      </c>
      <c r="AH18" s="42">
        <v>1</v>
      </c>
      <c r="AI18" s="42">
        <v>0</v>
      </c>
      <c r="AJ18" s="42">
        <v>2</v>
      </c>
      <c r="AK18" s="42">
        <v>3</v>
      </c>
      <c r="AL18" s="42">
        <v>4</v>
      </c>
      <c r="AM18" s="42">
        <v>4</v>
      </c>
      <c r="AN18" s="42">
        <v>3</v>
      </c>
      <c r="AO18" s="42">
        <v>2</v>
      </c>
      <c r="AP18" s="42">
        <v>0</v>
      </c>
      <c r="AR18" s="31"/>
      <c r="AS18" s="23" t="s">
        <v>28</v>
      </c>
      <c r="AT18" s="42">
        <v>3</v>
      </c>
      <c r="AU18" s="42">
        <v>3</v>
      </c>
      <c r="AV18" s="42">
        <v>2</v>
      </c>
      <c r="AW18" s="42">
        <v>1</v>
      </c>
      <c r="AX18" s="42">
        <v>0</v>
      </c>
      <c r="AY18" s="42">
        <v>2</v>
      </c>
      <c r="AZ18" s="42">
        <v>3</v>
      </c>
      <c r="BA18" s="42">
        <v>4</v>
      </c>
      <c r="BB18" s="42">
        <v>4</v>
      </c>
      <c r="BC18" s="42">
        <v>3</v>
      </c>
      <c r="BD18" s="42">
        <v>2</v>
      </c>
      <c r="BE18" s="42">
        <v>0</v>
      </c>
    </row>
    <row r="19" spans="1:57" ht="26" x14ac:dyDescent="0.55000000000000004">
      <c r="N19" s="31"/>
      <c r="O19" s="23" t="s">
        <v>29</v>
      </c>
      <c r="P19" s="42">
        <v>0.3</v>
      </c>
      <c r="Q19" s="42">
        <v>0.3</v>
      </c>
      <c r="R19" s="42">
        <v>0.3</v>
      </c>
      <c r="S19" s="42">
        <v>0.3</v>
      </c>
      <c r="T19" s="42">
        <v>0</v>
      </c>
      <c r="U19" s="42">
        <v>0.5</v>
      </c>
      <c r="V19" s="42">
        <v>0.5</v>
      </c>
      <c r="W19" s="42">
        <v>0.5</v>
      </c>
      <c r="X19" s="42">
        <v>0.5</v>
      </c>
      <c r="Y19" s="42">
        <v>0.5</v>
      </c>
      <c r="Z19" s="42">
        <v>0.5</v>
      </c>
      <c r="AA19" s="42">
        <v>0</v>
      </c>
      <c r="AC19" s="31"/>
      <c r="AD19" s="23" t="s">
        <v>29</v>
      </c>
      <c r="AE19" s="42">
        <v>0.3</v>
      </c>
      <c r="AF19" s="42">
        <v>0.3</v>
      </c>
      <c r="AG19" s="42">
        <v>0.3</v>
      </c>
      <c r="AH19" s="42">
        <v>0.3</v>
      </c>
      <c r="AI19" s="42">
        <v>0</v>
      </c>
      <c r="AJ19" s="42">
        <v>0.5</v>
      </c>
      <c r="AK19" s="42">
        <v>0.5</v>
      </c>
      <c r="AL19" s="42">
        <v>0.5</v>
      </c>
      <c r="AM19" s="42">
        <v>0.5</v>
      </c>
      <c r="AN19" s="42">
        <v>0.5</v>
      </c>
      <c r="AO19" s="42">
        <v>0.5</v>
      </c>
      <c r="AP19" s="42">
        <v>0</v>
      </c>
      <c r="AR19" s="31"/>
      <c r="AS19" s="23" t="s">
        <v>29</v>
      </c>
      <c r="AT19" s="42">
        <v>0.3</v>
      </c>
      <c r="AU19" s="42">
        <v>0.3</v>
      </c>
      <c r="AV19" s="42">
        <v>0.3</v>
      </c>
      <c r="AW19" s="42">
        <v>0.3</v>
      </c>
      <c r="AX19" s="42">
        <v>0</v>
      </c>
      <c r="AY19" s="42">
        <v>0.5</v>
      </c>
      <c r="AZ19" s="42">
        <v>0.5</v>
      </c>
      <c r="BA19" s="42">
        <v>0.5</v>
      </c>
      <c r="BB19" s="42">
        <v>0.5</v>
      </c>
      <c r="BC19" s="42">
        <v>0.5</v>
      </c>
      <c r="BD19" s="42">
        <v>0.5</v>
      </c>
      <c r="BE19" s="42">
        <v>0</v>
      </c>
    </row>
    <row r="20" spans="1:57" x14ac:dyDescent="0.55000000000000004">
      <c r="M20" s="2"/>
      <c r="N20" s="31"/>
      <c r="O20" s="9" t="s">
        <v>25</v>
      </c>
      <c r="P20" s="21">
        <f>SUM(P17:P19)</f>
        <v>4.3</v>
      </c>
      <c r="Q20" s="21">
        <f>SUM(Q17:Q19)</f>
        <v>4.3</v>
      </c>
      <c r="R20" s="21">
        <f>SUM(R17:R19)</f>
        <v>3.3</v>
      </c>
      <c r="S20" s="21">
        <f>SUM(S17:S19)</f>
        <v>2.2999999999999998</v>
      </c>
      <c r="T20" s="21">
        <f>SUM(T17:T19)</f>
        <v>0</v>
      </c>
      <c r="U20" s="21">
        <f>SUM(U17:U19)</f>
        <v>3</v>
      </c>
      <c r="V20" s="21">
        <f>SUM(V17:V19)</f>
        <v>4.5</v>
      </c>
      <c r="W20" s="21">
        <f>SUM(W17:W19)</f>
        <v>5.5</v>
      </c>
      <c r="X20" s="21">
        <f>SUM(X17:X19)</f>
        <v>5.5</v>
      </c>
      <c r="Y20" s="21">
        <f>SUM(Y17:Y19)</f>
        <v>4.5</v>
      </c>
      <c r="Z20" s="21">
        <f>SUM(Z17:Z19)</f>
        <v>3.5</v>
      </c>
      <c r="AA20" s="21">
        <f>SUM(AA17:AA19)</f>
        <v>0</v>
      </c>
      <c r="AC20" s="31"/>
      <c r="AD20" s="9" t="s">
        <v>25</v>
      </c>
      <c r="AE20" s="21">
        <f>SUM(AE17:AE19)</f>
        <v>4.3</v>
      </c>
      <c r="AF20" s="21">
        <f>SUM(AF17:AF19)</f>
        <v>4.3</v>
      </c>
      <c r="AG20" s="21">
        <f>SUM(AG17:AG19)</f>
        <v>3.3</v>
      </c>
      <c r="AH20" s="21">
        <f>SUM(AH17:AH19)</f>
        <v>2.2999999999999998</v>
      </c>
      <c r="AI20" s="21">
        <f>SUM(AI17:AI19)</f>
        <v>0</v>
      </c>
      <c r="AJ20" s="21">
        <f>SUM(AJ17:AJ19)</f>
        <v>3</v>
      </c>
      <c r="AK20" s="21">
        <f>SUM(AK17:AK19)</f>
        <v>4.5</v>
      </c>
      <c r="AL20" s="21">
        <f>SUM(AL17:AL19)</f>
        <v>5.5</v>
      </c>
      <c r="AM20" s="21">
        <f>SUM(AM17:AM19)</f>
        <v>5.5</v>
      </c>
      <c r="AN20" s="21">
        <f>SUM(AN17:AN19)</f>
        <v>4.5</v>
      </c>
      <c r="AO20" s="21">
        <f>SUM(AO17:AO19)</f>
        <v>3.5</v>
      </c>
      <c r="AP20" s="21">
        <f>SUM(AP17:AP19)</f>
        <v>0</v>
      </c>
      <c r="AR20" s="31"/>
      <c r="AS20" s="9" t="s">
        <v>25</v>
      </c>
      <c r="AT20" s="21">
        <f>SUM(AT17:AT19)</f>
        <v>4.3</v>
      </c>
      <c r="AU20" s="21">
        <f>SUM(AU17:AU19)</f>
        <v>4.3</v>
      </c>
      <c r="AV20" s="21">
        <f>SUM(AV17:AV19)</f>
        <v>3.3</v>
      </c>
      <c r="AW20" s="21">
        <f>SUM(AW17:AW19)</f>
        <v>2.2999999999999998</v>
      </c>
      <c r="AX20" s="21">
        <f>SUM(AX17:AX19)</f>
        <v>0</v>
      </c>
      <c r="AY20" s="21">
        <f>SUM(AY17:AY19)</f>
        <v>3</v>
      </c>
      <c r="AZ20" s="21">
        <f>SUM(AZ17:AZ19)</f>
        <v>4.5</v>
      </c>
      <c r="BA20" s="21">
        <f>SUM(BA17:BA19)</f>
        <v>5.5</v>
      </c>
      <c r="BB20" s="21">
        <f>SUM(BB17:BB19)</f>
        <v>5.5</v>
      </c>
      <c r="BC20" s="21">
        <f>SUM(BC17:BC19)</f>
        <v>4.5</v>
      </c>
      <c r="BD20" s="21">
        <f>SUM(BD17:BD19)</f>
        <v>3.5</v>
      </c>
      <c r="BE20" s="21">
        <f>SUM(BE17:BE19)</f>
        <v>0</v>
      </c>
    </row>
    <row r="21" spans="1:57" hidden="1" x14ac:dyDescent="0.55000000000000004">
      <c r="M21" s="2"/>
      <c r="N21" s="29" t="s">
        <v>30</v>
      </c>
      <c r="O21" s="8" t="s">
        <v>31</v>
      </c>
      <c r="P21" s="22"/>
      <c r="Q21" s="22"/>
      <c r="R21" s="22"/>
      <c r="S21" s="22"/>
      <c r="T21" s="22"/>
      <c r="U21" s="22"/>
      <c r="V21" s="22"/>
      <c r="W21" s="49"/>
      <c r="X21" s="49"/>
      <c r="Y21" s="49"/>
      <c r="Z21" s="49"/>
      <c r="AA21" s="49"/>
      <c r="AC21" s="29" t="s">
        <v>30</v>
      </c>
      <c r="AD21" s="8" t="s">
        <v>31</v>
      </c>
      <c r="AE21" s="22"/>
      <c r="AF21" s="22"/>
      <c r="AG21" s="22"/>
      <c r="AH21" s="22"/>
      <c r="AI21" s="22"/>
      <c r="AJ21" s="22"/>
      <c r="AK21" s="22"/>
      <c r="AL21" s="49"/>
      <c r="AM21" s="49"/>
      <c r="AN21" s="49"/>
      <c r="AO21" s="49"/>
      <c r="AP21" s="49"/>
      <c r="AR21" s="29" t="s">
        <v>30</v>
      </c>
      <c r="AS21" s="8" t="s">
        <v>31</v>
      </c>
      <c r="AT21" s="22"/>
      <c r="AU21" s="22"/>
      <c r="AV21" s="22"/>
      <c r="AW21" s="22"/>
      <c r="AX21" s="22"/>
      <c r="AY21" s="22"/>
      <c r="AZ21" s="22"/>
      <c r="BA21" s="49"/>
      <c r="BB21" s="49"/>
      <c r="BC21" s="49"/>
      <c r="BD21" s="49"/>
      <c r="BE21" s="49"/>
    </row>
    <row r="22" spans="1:57" hidden="1" x14ac:dyDescent="0.55000000000000004">
      <c r="N22" s="30"/>
      <c r="O22" s="8" t="s">
        <v>27</v>
      </c>
      <c r="P22" s="20"/>
      <c r="Q22" s="20"/>
      <c r="R22" s="20"/>
      <c r="S22" s="20"/>
      <c r="T22" s="20"/>
      <c r="U22" s="20"/>
      <c r="V22" s="20"/>
      <c r="W22" s="41"/>
      <c r="X22" s="41"/>
      <c r="Y22" s="41"/>
      <c r="Z22" s="41"/>
      <c r="AA22" s="41"/>
      <c r="AC22" s="30"/>
      <c r="AD22" s="8" t="s">
        <v>27</v>
      </c>
      <c r="AE22" s="20"/>
      <c r="AF22" s="20"/>
      <c r="AG22" s="20"/>
      <c r="AH22" s="20"/>
      <c r="AI22" s="20"/>
      <c r="AJ22" s="20"/>
      <c r="AK22" s="20"/>
      <c r="AL22" s="41"/>
      <c r="AM22" s="41"/>
      <c r="AN22" s="41"/>
      <c r="AO22" s="41"/>
      <c r="AP22" s="41"/>
      <c r="AR22" s="30"/>
      <c r="AS22" s="8" t="s">
        <v>27</v>
      </c>
      <c r="AT22" s="20"/>
      <c r="AU22" s="20"/>
      <c r="AV22" s="20"/>
      <c r="AW22" s="20"/>
      <c r="AX22" s="20"/>
      <c r="AY22" s="20"/>
      <c r="AZ22" s="20"/>
      <c r="BA22" s="41"/>
      <c r="BB22" s="41"/>
      <c r="BC22" s="41"/>
      <c r="BD22" s="41"/>
      <c r="BE22" s="41"/>
    </row>
    <row r="23" spans="1:57" hidden="1" x14ac:dyDescent="0.55000000000000004">
      <c r="N23" s="30"/>
      <c r="O23" s="8" t="s">
        <v>28</v>
      </c>
      <c r="P23" s="18"/>
      <c r="Q23" s="18"/>
      <c r="R23" s="18"/>
      <c r="S23" s="18"/>
      <c r="T23" s="18"/>
      <c r="U23" s="18"/>
      <c r="V23" s="18"/>
      <c r="W23" s="42"/>
      <c r="X23" s="42"/>
      <c r="Y23" s="42"/>
      <c r="Z23" s="42"/>
      <c r="AA23" s="42"/>
      <c r="AC23" s="30"/>
      <c r="AD23" s="8" t="s">
        <v>28</v>
      </c>
      <c r="AE23" s="18"/>
      <c r="AF23" s="18"/>
      <c r="AG23" s="18"/>
      <c r="AH23" s="18"/>
      <c r="AI23" s="18"/>
      <c r="AJ23" s="18"/>
      <c r="AK23" s="18"/>
      <c r="AL23" s="42"/>
      <c r="AM23" s="42"/>
      <c r="AN23" s="42"/>
      <c r="AO23" s="42"/>
      <c r="AP23" s="42"/>
      <c r="AR23" s="30"/>
      <c r="AS23" s="8" t="s">
        <v>28</v>
      </c>
      <c r="AT23" s="18"/>
      <c r="AU23" s="18"/>
      <c r="AV23" s="18"/>
      <c r="AW23" s="18"/>
      <c r="AX23" s="18"/>
      <c r="AY23" s="18"/>
      <c r="AZ23" s="18"/>
      <c r="BA23" s="42"/>
      <c r="BB23" s="42"/>
      <c r="BC23" s="42"/>
      <c r="BD23" s="42"/>
      <c r="BE23" s="42"/>
    </row>
    <row r="24" spans="1:57" ht="26" hidden="1" x14ac:dyDescent="0.55000000000000004">
      <c r="N24" s="30"/>
      <c r="O24" s="8" t="s">
        <v>29</v>
      </c>
      <c r="P24" s="18"/>
      <c r="Q24" s="18"/>
      <c r="R24" s="18"/>
      <c r="S24" s="18"/>
      <c r="T24" s="18"/>
      <c r="U24" s="18"/>
      <c r="V24" s="18"/>
      <c r="W24" s="42"/>
      <c r="X24" s="42"/>
      <c r="Y24" s="42"/>
      <c r="Z24" s="42"/>
      <c r="AA24" s="42"/>
      <c r="AC24" s="30"/>
      <c r="AD24" s="8" t="s">
        <v>29</v>
      </c>
      <c r="AE24" s="18"/>
      <c r="AF24" s="18"/>
      <c r="AG24" s="18"/>
      <c r="AH24" s="18"/>
      <c r="AI24" s="18"/>
      <c r="AJ24" s="18"/>
      <c r="AK24" s="18"/>
      <c r="AL24" s="42"/>
      <c r="AM24" s="42"/>
      <c r="AN24" s="42"/>
      <c r="AO24" s="42"/>
      <c r="AP24" s="42"/>
      <c r="AR24" s="30"/>
      <c r="AS24" s="8" t="s">
        <v>29</v>
      </c>
      <c r="AT24" s="18"/>
      <c r="AU24" s="18"/>
      <c r="AV24" s="18"/>
      <c r="AW24" s="18"/>
      <c r="AX24" s="18"/>
      <c r="AY24" s="18"/>
      <c r="AZ24" s="18"/>
      <c r="BA24" s="42"/>
      <c r="BB24" s="42"/>
      <c r="BC24" s="42"/>
      <c r="BD24" s="42"/>
      <c r="BE24" s="42"/>
    </row>
    <row r="25" spans="1:57" hidden="1" x14ac:dyDescent="0.55000000000000004">
      <c r="N25" s="30"/>
      <c r="O25" s="9" t="s">
        <v>25</v>
      </c>
      <c r="P25" s="19">
        <f t="shared" ref="P25:V25" si="0">SUM(P22:P24)</f>
        <v>0</v>
      </c>
      <c r="Q25" s="19">
        <f t="shared" si="0"/>
        <v>0</v>
      </c>
      <c r="R25" s="19">
        <f t="shared" si="0"/>
        <v>0</v>
      </c>
      <c r="S25" s="19">
        <f t="shared" si="0"/>
        <v>0</v>
      </c>
      <c r="T25" s="19">
        <f t="shared" si="0"/>
        <v>0</v>
      </c>
      <c r="U25" s="19">
        <f t="shared" si="0"/>
        <v>0</v>
      </c>
      <c r="V25" s="19">
        <f t="shared" si="0"/>
        <v>0</v>
      </c>
      <c r="W25" s="19">
        <f>SUM(W22:W24)</f>
        <v>0</v>
      </c>
      <c r="X25" s="19">
        <f>SUM(X22:X24)</f>
        <v>0</v>
      </c>
      <c r="Y25" s="19">
        <f>SUM(Y22:Y24)</f>
        <v>0</v>
      </c>
      <c r="Z25" s="19">
        <f>SUM(Z22:Z24)</f>
        <v>0</v>
      </c>
      <c r="AA25" s="19">
        <f>SUM(AA22:AA24)</f>
        <v>0</v>
      </c>
      <c r="AC25" s="30"/>
      <c r="AD25" s="9" t="s">
        <v>25</v>
      </c>
      <c r="AE25" s="19">
        <f t="shared" ref="AE25:AK25" si="1">SUM(AE22:AE24)</f>
        <v>0</v>
      </c>
      <c r="AF25" s="19">
        <f t="shared" si="1"/>
        <v>0</v>
      </c>
      <c r="AG25" s="19">
        <f t="shared" si="1"/>
        <v>0</v>
      </c>
      <c r="AH25" s="19">
        <f t="shared" si="1"/>
        <v>0</v>
      </c>
      <c r="AI25" s="19">
        <f t="shared" si="1"/>
        <v>0</v>
      </c>
      <c r="AJ25" s="19">
        <f t="shared" si="1"/>
        <v>0</v>
      </c>
      <c r="AK25" s="19">
        <f t="shared" si="1"/>
        <v>0</v>
      </c>
      <c r="AL25" s="19">
        <f>SUM(AL22:AL24)</f>
        <v>0</v>
      </c>
      <c r="AM25" s="19">
        <f>SUM(AM22:AM24)</f>
        <v>0</v>
      </c>
      <c r="AN25" s="19">
        <f>SUM(AN22:AN24)</f>
        <v>0</v>
      </c>
      <c r="AO25" s="19">
        <f>SUM(AO22:AO24)</f>
        <v>0</v>
      </c>
      <c r="AP25" s="19">
        <f>SUM(AP22:AP24)</f>
        <v>0</v>
      </c>
      <c r="AR25" s="30"/>
      <c r="AS25" s="9" t="s">
        <v>25</v>
      </c>
      <c r="AT25" s="19">
        <f t="shared" ref="AT25:AZ25" si="2">SUM(AT22:AT24)</f>
        <v>0</v>
      </c>
      <c r="AU25" s="19">
        <f t="shared" si="2"/>
        <v>0</v>
      </c>
      <c r="AV25" s="19">
        <f t="shared" si="2"/>
        <v>0</v>
      </c>
      <c r="AW25" s="19">
        <f t="shared" si="2"/>
        <v>0</v>
      </c>
      <c r="AX25" s="19">
        <f t="shared" si="2"/>
        <v>0</v>
      </c>
      <c r="AY25" s="19">
        <f t="shared" si="2"/>
        <v>0</v>
      </c>
      <c r="AZ25" s="19">
        <f t="shared" si="2"/>
        <v>0</v>
      </c>
      <c r="BA25" s="19">
        <f>SUM(BA22:BA24)</f>
        <v>0</v>
      </c>
      <c r="BB25" s="19">
        <f>SUM(BB22:BB24)</f>
        <v>0</v>
      </c>
      <c r="BC25" s="19">
        <f>SUM(BC22:BC24)</f>
        <v>0</v>
      </c>
      <c r="BD25" s="19">
        <f>SUM(BD22:BD24)</f>
        <v>0</v>
      </c>
      <c r="BE25" s="19">
        <f>SUM(BE22:BE24)</f>
        <v>0</v>
      </c>
    </row>
    <row r="26" spans="1:57" hidden="1" x14ac:dyDescent="0.55000000000000004">
      <c r="M26" s="2"/>
      <c r="N26" s="3" t="s">
        <v>32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C26" s="3" t="s">
        <v>32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R26" s="3" t="s">
        <v>32</v>
      </c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spans="1:57" hidden="1" x14ac:dyDescent="0.55000000000000004">
      <c r="M27" s="2"/>
      <c r="N27" s="3" t="s">
        <v>33</v>
      </c>
      <c r="O27" s="3"/>
      <c r="P27" s="3" t="s">
        <v>34</v>
      </c>
      <c r="Q27" s="3" t="s">
        <v>34</v>
      </c>
      <c r="R27" s="3" t="s">
        <v>34</v>
      </c>
      <c r="S27" s="3" t="s">
        <v>34</v>
      </c>
      <c r="T27" s="3" t="s">
        <v>34</v>
      </c>
      <c r="U27" s="3" t="s">
        <v>34</v>
      </c>
      <c r="V27" s="3" t="s">
        <v>34</v>
      </c>
      <c r="W27" s="3"/>
      <c r="X27" s="3"/>
      <c r="Y27" s="3"/>
      <c r="Z27" s="3"/>
      <c r="AA27" s="3"/>
      <c r="AC27" s="3" t="s">
        <v>33</v>
      </c>
      <c r="AD27" s="3"/>
      <c r="AE27" s="3" t="s">
        <v>34</v>
      </c>
      <c r="AF27" s="3" t="s">
        <v>34</v>
      </c>
      <c r="AG27" s="3" t="s">
        <v>34</v>
      </c>
      <c r="AH27" s="3" t="s">
        <v>34</v>
      </c>
      <c r="AI27" s="3" t="s">
        <v>34</v>
      </c>
      <c r="AJ27" s="3" t="s">
        <v>34</v>
      </c>
      <c r="AK27" s="3" t="s">
        <v>34</v>
      </c>
      <c r="AL27" s="3"/>
      <c r="AM27" s="3"/>
      <c r="AN27" s="3"/>
      <c r="AO27" s="3"/>
      <c r="AP27" s="3"/>
      <c r="AR27" s="3" t="s">
        <v>33</v>
      </c>
      <c r="AS27" s="3"/>
      <c r="AT27" s="3" t="s">
        <v>34</v>
      </c>
      <c r="AU27" s="3" t="s">
        <v>34</v>
      </c>
      <c r="AV27" s="3" t="s">
        <v>34</v>
      </c>
      <c r="AW27" s="3" t="s">
        <v>34</v>
      </c>
      <c r="AX27" s="3" t="s">
        <v>34</v>
      </c>
      <c r="AY27" s="3" t="s">
        <v>34</v>
      </c>
      <c r="AZ27" s="3" t="s">
        <v>34</v>
      </c>
      <c r="BA27" s="3"/>
      <c r="BB27" s="3"/>
      <c r="BC27" s="3"/>
      <c r="BD27" s="3"/>
      <c r="BE27" s="3"/>
    </row>
    <row r="28" spans="1:57" x14ac:dyDescent="0.55000000000000004">
      <c r="B28" t="s">
        <v>35</v>
      </c>
      <c r="N28" s="4" t="s">
        <v>36</v>
      </c>
      <c r="O28" s="4"/>
      <c r="P28" s="4">
        <f>COUNTIF(P31:P10027,"〇")</f>
        <v>4</v>
      </c>
      <c r="Q28" s="4">
        <f t="shared" ref="Q28:AA28" si="3">COUNTIF(Q31:Q10027,"〇")</f>
        <v>4</v>
      </c>
      <c r="R28" s="4">
        <f t="shared" si="3"/>
        <v>4</v>
      </c>
      <c r="S28" s="4">
        <f t="shared" si="3"/>
        <v>4</v>
      </c>
      <c r="T28" s="4">
        <f t="shared" si="3"/>
        <v>0</v>
      </c>
      <c r="U28" s="4">
        <f t="shared" si="3"/>
        <v>2</v>
      </c>
      <c r="V28" s="4">
        <f t="shared" si="3"/>
        <v>7</v>
      </c>
      <c r="W28" s="4">
        <f t="shared" si="3"/>
        <v>0</v>
      </c>
      <c r="X28" s="4">
        <f t="shared" si="3"/>
        <v>0</v>
      </c>
      <c r="Y28" s="4">
        <f t="shared" si="3"/>
        <v>0</v>
      </c>
      <c r="Z28" s="4">
        <f t="shared" si="3"/>
        <v>0</v>
      </c>
      <c r="AA28" s="4">
        <f t="shared" si="3"/>
        <v>0</v>
      </c>
      <c r="AC28" s="4" t="s">
        <v>36</v>
      </c>
      <c r="AD28" s="4"/>
      <c r="AE28" s="4">
        <f>COUNTIF(AE31:AE10027,"〇")</f>
        <v>4</v>
      </c>
      <c r="AF28" s="4">
        <f t="shared" ref="AF28:AP28" si="4">COUNTIF(AF31:AF10027,"〇")</f>
        <v>4</v>
      </c>
      <c r="AG28" s="4">
        <f t="shared" si="4"/>
        <v>4</v>
      </c>
      <c r="AH28" s="4">
        <f t="shared" si="4"/>
        <v>4</v>
      </c>
      <c r="AI28" s="4">
        <f t="shared" si="4"/>
        <v>0</v>
      </c>
      <c r="AJ28" s="4">
        <f t="shared" si="4"/>
        <v>2</v>
      </c>
      <c r="AK28" s="4">
        <f>COUNTIF(AK31:AK10027,"〇")</f>
        <v>7</v>
      </c>
      <c r="AL28" s="4">
        <f t="shared" si="4"/>
        <v>0</v>
      </c>
      <c r="AM28" s="4">
        <f t="shared" si="4"/>
        <v>0</v>
      </c>
      <c r="AN28" s="4">
        <f t="shared" si="4"/>
        <v>0</v>
      </c>
      <c r="AO28" s="4">
        <f t="shared" si="4"/>
        <v>0</v>
      </c>
      <c r="AP28" s="4">
        <f>COUNTIF(AP31:AP10027,"〇")</f>
        <v>0</v>
      </c>
      <c r="AR28" s="4" t="s">
        <v>36</v>
      </c>
      <c r="AS28" s="4"/>
      <c r="AT28" s="4">
        <f>COUNTIF(AT31:AT10027,"〇")</f>
        <v>4</v>
      </c>
      <c r="AU28" s="4">
        <f t="shared" ref="AU28:BE28" si="5">COUNTIF(AU31:AU10027,"〇")</f>
        <v>4</v>
      </c>
      <c r="AV28" s="4">
        <f t="shared" si="5"/>
        <v>4</v>
      </c>
      <c r="AW28" s="4">
        <f t="shared" si="5"/>
        <v>4</v>
      </c>
      <c r="AX28" s="4">
        <f t="shared" si="5"/>
        <v>0</v>
      </c>
      <c r="AY28" s="4">
        <f t="shared" si="5"/>
        <v>2</v>
      </c>
      <c r="AZ28" s="4">
        <f t="shared" si="5"/>
        <v>7</v>
      </c>
      <c r="BA28" s="4">
        <f t="shared" si="5"/>
        <v>2</v>
      </c>
      <c r="BB28" s="4">
        <f t="shared" si="5"/>
        <v>2</v>
      </c>
      <c r="BC28" s="4">
        <f t="shared" si="5"/>
        <v>2</v>
      </c>
      <c r="BD28" s="4">
        <f t="shared" si="5"/>
        <v>2</v>
      </c>
      <c r="BE28" s="4">
        <f t="shared" si="5"/>
        <v>2</v>
      </c>
    </row>
    <row r="29" spans="1:57" x14ac:dyDescent="0.55000000000000004">
      <c r="B29" t="s">
        <v>37</v>
      </c>
      <c r="D29" t="s">
        <v>38</v>
      </c>
      <c r="G29" t="s">
        <v>39</v>
      </c>
    </row>
    <row r="30" spans="1:57" x14ac:dyDescent="0.55000000000000004">
      <c r="A30" t="s">
        <v>40</v>
      </c>
      <c r="B30" t="s">
        <v>41</v>
      </c>
      <c r="C30" t="s">
        <v>42</v>
      </c>
      <c r="D30" t="s">
        <v>41</v>
      </c>
      <c r="E30" t="s">
        <v>42</v>
      </c>
      <c r="F30" t="s">
        <v>43</v>
      </c>
      <c r="G30" t="s">
        <v>44</v>
      </c>
      <c r="H30" t="s">
        <v>45</v>
      </c>
      <c r="I30" t="s">
        <v>46</v>
      </c>
      <c r="J30" t="s">
        <v>47</v>
      </c>
      <c r="K30" t="s">
        <v>48</v>
      </c>
      <c r="N30" s="1"/>
    </row>
    <row r="31" spans="1:57" x14ac:dyDescent="0.55000000000000004">
      <c r="A31" s="24" t="s">
        <v>49</v>
      </c>
      <c r="B31" t="s">
        <v>50</v>
      </c>
      <c r="C31" t="s">
        <v>51</v>
      </c>
      <c r="D31" t="s">
        <v>51</v>
      </c>
      <c r="E31" t="s">
        <v>52</v>
      </c>
      <c r="F31" t="s">
        <v>53</v>
      </c>
      <c r="G31" t="s">
        <v>54</v>
      </c>
      <c r="H31" t="s">
        <v>55</v>
      </c>
      <c r="I31" t="s">
        <v>56</v>
      </c>
      <c r="K31" t="s">
        <v>57</v>
      </c>
      <c r="N31" s="1"/>
      <c r="V31" t="s">
        <v>117</v>
      </c>
      <c r="AK31" t="s">
        <v>117</v>
      </c>
      <c r="AZ31" t="s">
        <v>117</v>
      </c>
    </row>
    <row r="32" spans="1:57" x14ac:dyDescent="0.55000000000000004">
      <c r="A32" s="24" t="s">
        <v>58</v>
      </c>
      <c r="B32" t="s">
        <v>50</v>
      </c>
      <c r="C32" t="s">
        <v>51</v>
      </c>
      <c r="D32" t="s">
        <v>51</v>
      </c>
      <c r="E32" t="s">
        <v>52</v>
      </c>
      <c r="F32" t="s">
        <v>53</v>
      </c>
      <c r="G32" t="s">
        <v>54</v>
      </c>
      <c r="H32" t="s">
        <v>55</v>
      </c>
      <c r="I32" t="s">
        <v>59</v>
      </c>
      <c r="K32" t="s">
        <v>57</v>
      </c>
      <c r="N32" s="1"/>
      <c r="V32" t="s">
        <v>117</v>
      </c>
      <c r="AK32" t="s">
        <v>117</v>
      </c>
      <c r="AZ32" t="s">
        <v>117</v>
      </c>
    </row>
    <row r="33" spans="1:57" x14ac:dyDescent="0.55000000000000004">
      <c r="A33" s="24" t="s">
        <v>60</v>
      </c>
      <c r="B33" t="s">
        <v>50</v>
      </c>
      <c r="C33" t="s">
        <v>61</v>
      </c>
      <c r="D33" t="s">
        <v>61</v>
      </c>
      <c r="E33" t="s">
        <v>50</v>
      </c>
      <c r="F33" t="s">
        <v>53</v>
      </c>
      <c r="G33" t="s">
        <v>62</v>
      </c>
      <c r="H33" t="s">
        <v>63</v>
      </c>
      <c r="I33" t="s">
        <v>64</v>
      </c>
      <c r="J33" t="s">
        <v>65</v>
      </c>
      <c r="K33" t="s">
        <v>57</v>
      </c>
      <c r="N33" s="1"/>
    </row>
    <row r="34" spans="1:57" x14ac:dyDescent="0.55000000000000004">
      <c r="A34" s="24" t="s">
        <v>66</v>
      </c>
      <c r="B34" t="s">
        <v>50</v>
      </c>
      <c r="C34" t="s">
        <v>61</v>
      </c>
      <c r="D34" t="s">
        <v>61</v>
      </c>
      <c r="E34" t="s">
        <v>50</v>
      </c>
      <c r="F34" t="s">
        <v>53</v>
      </c>
      <c r="G34" t="s">
        <v>62</v>
      </c>
      <c r="H34" t="s">
        <v>63</v>
      </c>
      <c r="I34" t="s">
        <v>67</v>
      </c>
      <c r="J34" t="s">
        <v>68</v>
      </c>
      <c r="K34" t="s">
        <v>57</v>
      </c>
      <c r="N34" s="1"/>
    </row>
    <row r="35" spans="1:57" x14ac:dyDescent="0.55000000000000004">
      <c r="A35" s="24" t="s">
        <v>69</v>
      </c>
      <c r="B35" t="s">
        <v>50</v>
      </c>
      <c r="C35" t="s">
        <v>61</v>
      </c>
      <c r="D35" t="s">
        <v>61</v>
      </c>
      <c r="E35" t="s">
        <v>50</v>
      </c>
      <c r="F35" t="s">
        <v>53</v>
      </c>
      <c r="G35" t="s">
        <v>70</v>
      </c>
      <c r="H35" t="s">
        <v>71</v>
      </c>
      <c r="I35" t="s">
        <v>59</v>
      </c>
      <c r="K35" t="s">
        <v>72</v>
      </c>
      <c r="N35" s="1"/>
      <c r="V35" t="s">
        <v>117</v>
      </c>
      <c r="AK35" t="s">
        <v>117</v>
      </c>
      <c r="AZ35" t="s">
        <v>117</v>
      </c>
    </row>
    <row r="36" spans="1:57" x14ac:dyDescent="0.55000000000000004">
      <c r="A36" s="24" t="s">
        <v>73</v>
      </c>
      <c r="B36" t="s">
        <v>50</v>
      </c>
      <c r="C36" t="s">
        <v>61</v>
      </c>
      <c r="D36" t="s">
        <v>61</v>
      </c>
      <c r="E36" t="s">
        <v>50</v>
      </c>
      <c r="F36" t="s">
        <v>53</v>
      </c>
      <c r="G36" t="s">
        <v>70</v>
      </c>
      <c r="H36" t="s">
        <v>71</v>
      </c>
      <c r="I36" t="s">
        <v>74</v>
      </c>
      <c r="K36" t="s">
        <v>72</v>
      </c>
      <c r="N36" s="1"/>
      <c r="V36" t="s">
        <v>117</v>
      </c>
      <c r="AK36" t="s">
        <v>117</v>
      </c>
      <c r="AZ36" t="s">
        <v>117</v>
      </c>
    </row>
    <row r="37" spans="1:57" x14ac:dyDescent="0.55000000000000004">
      <c r="A37" s="24" t="s">
        <v>75</v>
      </c>
      <c r="B37" t="s">
        <v>50</v>
      </c>
      <c r="C37" t="s">
        <v>61</v>
      </c>
      <c r="D37" t="s">
        <v>61</v>
      </c>
      <c r="E37" t="s">
        <v>50</v>
      </c>
      <c r="F37" t="s">
        <v>53</v>
      </c>
      <c r="G37" t="s">
        <v>70</v>
      </c>
      <c r="H37" t="s">
        <v>71</v>
      </c>
      <c r="I37" t="s">
        <v>76</v>
      </c>
      <c r="K37" t="s">
        <v>72</v>
      </c>
      <c r="N37" s="1"/>
      <c r="P37" t="s">
        <v>117</v>
      </c>
      <c r="Q37" t="s">
        <v>117</v>
      </c>
      <c r="R37" t="s">
        <v>117</v>
      </c>
      <c r="S37" t="s">
        <v>117</v>
      </c>
      <c r="AE37" t="s">
        <v>117</v>
      </c>
      <c r="AF37" t="s">
        <v>117</v>
      </c>
      <c r="AG37" t="s">
        <v>117</v>
      </c>
      <c r="AH37" t="s">
        <v>117</v>
      </c>
      <c r="AT37" t="s">
        <v>117</v>
      </c>
      <c r="AU37" t="s">
        <v>117</v>
      </c>
      <c r="AV37" t="s">
        <v>117</v>
      </c>
      <c r="AW37" t="s">
        <v>117</v>
      </c>
    </row>
    <row r="38" spans="1:57" x14ac:dyDescent="0.55000000000000004">
      <c r="A38" s="24" t="s">
        <v>77</v>
      </c>
      <c r="B38" t="s">
        <v>50</v>
      </c>
      <c r="C38" t="s">
        <v>61</v>
      </c>
      <c r="D38" t="s">
        <v>61</v>
      </c>
      <c r="E38" t="s">
        <v>50</v>
      </c>
      <c r="F38" t="s">
        <v>53</v>
      </c>
      <c r="G38" t="s">
        <v>70</v>
      </c>
      <c r="H38" t="s">
        <v>71</v>
      </c>
      <c r="I38" t="s">
        <v>78</v>
      </c>
      <c r="K38" t="s">
        <v>72</v>
      </c>
      <c r="N38" s="1"/>
      <c r="V38" t="s">
        <v>117</v>
      </c>
      <c r="AK38" t="s">
        <v>117</v>
      </c>
      <c r="AZ38" t="s">
        <v>117</v>
      </c>
    </row>
    <row r="39" spans="1:57" x14ac:dyDescent="0.55000000000000004">
      <c r="A39" s="24" t="s">
        <v>79</v>
      </c>
      <c r="B39" t="s">
        <v>50</v>
      </c>
      <c r="C39" t="s">
        <v>61</v>
      </c>
      <c r="D39" t="s">
        <v>61</v>
      </c>
      <c r="E39" t="s">
        <v>50</v>
      </c>
      <c r="F39" t="s">
        <v>53</v>
      </c>
      <c r="G39" t="s">
        <v>70</v>
      </c>
      <c r="H39" t="s">
        <v>71</v>
      </c>
      <c r="I39" t="s">
        <v>80</v>
      </c>
      <c r="K39" t="s">
        <v>72</v>
      </c>
      <c r="N39" s="1"/>
    </row>
    <row r="40" spans="1:57" x14ac:dyDescent="0.55000000000000004">
      <c r="A40" s="24" t="s">
        <v>81</v>
      </c>
      <c r="B40" t="s">
        <v>50</v>
      </c>
      <c r="C40" t="s">
        <v>61</v>
      </c>
      <c r="D40" t="s">
        <v>61</v>
      </c>
      <c r="E40" t="s">
        <v>50</v>
      </c>
      <c r="F40" t="s">
        <v>53</v>
      </c>
      <c r="G40" t="s">
        <v>70</v>
      </c>
      <c r="H40" t="s">
        <v>71</v>
      </c>
      <c r="I40" t="s">
        <v>82</v>
      </c>
      <c r="K40" t="s">
        <v>72</v>
      </c>
      <c r="N40" s="1"/>
      <c r="V40" t="s">
        <v>117</v>
      </c>
      <c r="AK40" t="s">
        <v>117</v>
      </c>
      <c r="AZ40" t="s">
        <v>117</v>
      </c>
    </row>
    <row r="41" spans="1:57" x14ac:dyDescent="0.55000000000000004">
      <c r="A41" s="24" t="s">
        <v>83</v>
      </c>
      <c r="B41" t="s">
        <v>50</v>
      </c>
      <c r="C41" t="s">
        <v>61</v>
      </c>
      <c r="D41" t="s">
        <v>61</v>
      </c>
      <c r="E41" t="s">
        <v>50</v>
      </c>
      <c r="F41" t="s">
        <v>53</v>
      </c>
      <c r="G41" t="s">
        <v>70</v>
      </c>
      <c r="H41" t="s">
        <v>71</v>
      </c>
      <c r="I41" t="s">
        <v>84</v>
      </c>
      <c r="K41" t="s">
        <v>72</v>
      </c>
      <c r="N41" s="1"/>
      <c r="U41" t="s">
        <v>117</v>
      </c>
      <c r="AJ41" t="s">
        <v>117</v>
      </c>
      <c r="AY41" t="s">
        <v>117</v>
      </c>
    </row>
    <row r="42" spans="1:57" x14ac:dyDescent="0.55000000000000004">
      <c r="A42" s="24" t="s">
        <v>85</v>
      </c>
      <c r="B42" t="s">
        <v>50</v>
      </c>
      <c r="C42" t="s">
        <v>61</v>
      </c>
      <c r="D42" t="s">
        <v>61</v>
      </c>
      <c r="E42" t="s">
        <v>50</v>
      </c>
      <c r="F42" t="s">
        <v>53</v>
      </c>
      <c r="G42" t="s">
        <v>70</v>
      </c>
      <c r="H42" t="s">
        <v>71</v>
      </c>
      <c r="I42" t="s">
        <v>86</v>
      </c>
      <c r="K42" t="s">
        <v>87</v>
      </c>
      <c r="N42" s="1"/>
      <c r="BA42" t="s">
        <v>117</v>
      </c>
      <c r="BB42" t="s">
        <v>117</v>
      </c>
      <c r="BC42" t="s">
        <v>117</v>
      </c>
      <c r="BD42" t="s">
        <v>117</v>
      </c>
      <c r="BE42" t="s">
        <v>117</v>
      </c>
    </row>
    <row r="43" spans="1:57" x14ac:dyDescent="0.55000000000000004">
      <c r="A43" s="24" t="s">
        <v>88</v>
      </c>
      <c r="B43" t="s">
        <v>50</v>
      </c>
      <c r="C43" t="s">
        <v>61</v>
      </c>
      <c r="D43" t="s">
        <v>61</v>
      </c>
      <c r="E43" t="s">
        <v>50</v>
      </c>
      <c r="F43" t="s">
        <v>53</v>
      </c>
      <c r="G43" t="s">
        <v>70</v>
      </c>
      <c r="H43" t="s">
        <v>89</v>
      </c>
      <c r="I43" t="s">
        <v>59</v>
      </c>
      <c r="K43" t="s">
        <v>90</v>
      </c>
      <c r="N43" s="1"/>
      <c r="V43" t="s">
        <v>117</v>
      </c>
      <c r="AK43" t="s">
        <v>117</v>
      </c>
      <c r="AZ43" t="s">
        <v>117</v>
      </c>
    </row>
    <row r="44" spans="1:57" x14ac:dyDescent="0.55000000000000004">
      <c r="A44" s="24" t="s">
        <v>91</v>
      </c>
      <c r="B44" t="s">
        <v>50</v>
      </c>
      <c r="C44" t="s">
        <v>61</v>
      </c>
      <c r="D44" t="s">
        <v>61</v>
      </c>
      <c r="E44" t="s">
        <v>50</v>
      </c>
      <c r="F44" t="s">
        <v>53</v>
      </c>
      <c r="G44" t="s">
        <v>70</v>
      </c>
      <c r="H44" t="s">
        <v>89</v>
      </c>
      <c r="I44" t="s">
        <v>76</v>
      </c>
      <c r="K44" t="s">
        <v>90</v>
      </c>
      <c r="N44" s="1"/>
      <c r="P44" t="s">
        <v>117</v>
      </c>
      <c r="Q44" t="s">
        <v>117</v>
      </c>
      <c r="R44" t="s">
        <v>117</v>
      </c>
      <c r="S44" t="s">
        <v>117</v>
      </c>
      <c r="AE44" t="s">
        <v>117</v>
      </c>
      <c r="AF44" t="s">
        <v>117</v>
      </c>
      <c r="AG44" t="s">
        <v>117</v>
      </c>
      <c r="AH44" t="s">
        <v>117</v>
      </c>
      <c r="AT44" t="s">
        <v>117</v>
      </c>
      <c r="AU44" t="s">
        <v>117</v>
      </c>
      <c r="AV44" t="s">
        <v>117</v>
      </c>
      <c r="AW44" t="s">
        <v>117</v>
      </c>
      <c r="BA44" t="s">
        <v>117</v>
      </c>
      <c r="BB44" t="s">
        <v>117</v>
      </c>
      <c r="BC44" t="s">
        <v>117</v>
      </c>
      <c r="BD44" t="s">
        <v>117</v>
      </c>
      <c r="BE44" t="s">
        <v>117</v>
      </c>
    </row>
    <row r="45" spans="1:57" x14ac:dyDescent="0.55000000000000004">
      <c r="A45" s="24" t="s">
        <v>92</v>
      </c>
      <c r="B45" t="s">
        <v>50</v>
      </c>
      <c r="C45" t="s">
        <v>61</v>
      </c>
      <c r="D45" t="s">
        <v>61</v>
      </c>
      <c r="E45" t="s">
        <v>50</v>
      </c>
      <c r="F45" t="s">
        <v>53</v>
      </c>
      <c r="G45" t="s">
        <v>70</v>
      </c>
      <c r="H45" t="s">
        <v>89</v>
      </c>
      <c r="I45" t="s">
        <v>80</v>
      </c>
      <c r="K45" t="s">
        <v>90</v>
      </c>
      <c r="N45" s="1"/>
    </row>
    <row r="46" spans="1:57" x14ac:dyDescent="0.55000000000000004">
      <c r="A46" s="24" t="s">
        <v>93</v>
      </c>
      <c r="B46" t="s">
        <v>50</v>
      </c>
      <c r="C46" t="s">
        <v>61</v>
      </c>
      <c r="D46" t="s">
        <v>61</v>
      </c>
      <c r="E46" t="s">
        <v>50</v>
      </c>
      <c r="F46" t="s">
        <v>53</v>
      </c>
      <c r="G46" t="s">
        <v>70</v>
      </c>
      <c r="H46" t="s">
        <v>89</v>
      </c>
      <c r="I46" t="s">
        <v>84</v>
      </c>
      <c r="K46" t="s">
        <v>90</v>
      </c>
      <c r="N46" s="1"/>
      <c r="U46" t="s">
        <v>117</v>
      </c>
      <c r="AJ46" t="s">
        <v>117</v>
      </c>
      <c r="AY46" t="s">
        <v>117</v>
      </c>
    </row>
    <row r="47" spans="1:57" x14ac:dyDescent="0.55000000000000004">
      <c r="A47" s="24" t="s">
        <v>94</v>
      </c>
      <c r="B47" t="s">
        <v>50</v>
      </c>
      <c r="C47" t="s">
        <v>61</v>
      </c>
      <c r="D47" t="s">
        <v>61</v>
      </c>
      <c r="E47" t="s">
        <v>50</v>
      </c>
      <c r="F47" t="s">
        <v>53</v>
      </c>
      <c r="G47" t="s">
        <v>70</v>
      </c>
      <c r="H47" t="s">
        <v>89</v>
      </c>
      <c r="I47" t="s">
        <v>86</v>
      </c>
      <c r="K47" t="s">
        <v>87</v>
      </c>
      <c r="N47" s="1"/>
    </row>
    <row r="48" spans="1:57" x14ac:dyDescent="0.55000000000000004">
      <c r="A48" s="24" t="s">
        <v>95</v>
      </c>
      <c r="B48" t="s">
        <v>50</v>
      </c>
      <c r="C48" t="s">
        <v>61</v>
      </c>
      <c r="D48" t="s">
        <v>61</v>
      </c>
      <c r="E48" t="s">
        <v>50</v>
      </c>
      <c r="F48" t="s">
        <v>53</v>
      </c>
      <c r="G48" t="s">
        <v>70</v>
      </c>
      <c r="H48" t="s">
        <v>63</v>
      </c>
      <c r="I48" t="s">
        <v>96</v>
      </c>
      <c r="K48" t="s">
        <v>57</v>
      </c>
      <c r="N48" s="1"/>
    </row>
    <row r="49" spans="1:49" x14ac:dyDescent="0.55000000000000004">
      <c r="A49" s="24" t="s">
        <v>97</v>
      </c>
      <c r="B49" t="s">
        <v>50</v>
      </c>
      <c r="C49" t="s">
        <v>61</v>
      </c>
      <c r="D49" t="s">
        <v>61</v>
      </c>
      <c r="E49" t="s">
        <v>50</v>
      </c>
      <c r="F49" t="s">
        <v>53</v>
      </c>
      <c r="G49" t="s">
        <v>70</v>
      </c>
      <c r="H49" t="s">
        <v>63</v>
      </c>
      <c r="I49" t="s">
        <v>98</v>
      </c>
      <c r="K49" t="s">
        <v>57</v>
      </c>
      <c r="N49" s="1"/>
    </row>
    <row r="50" spans="1:49" x14ac:dyDescent="0.55000000000000004">
      <c r="A50" s="24" t="s">
        <v>99</v>
      </c>
      <c r="B50" t="s">
        <v>50</v>
      </c>
      <c r="C50" t="s">
        <v>61</v>
      </c>
      <c r="D50" t="s">
        <v>61</v>
      </c>
      <c r="E50" t="s">
        <v>50</v>
      </c>
      <c r="F50" t="s">
        <v>53</v>
      </c>
      <c r="G50" t="s">
        <v>70</v>
      </c>
      <c r="H50" t="s">
        <v>63</v>
      </c>
      <c r="I50" t="s">
        <v>100</v>
      </c>
      <c r="K50" t="s">
        <v>57</v>
      </c>
      <c r="N50" s="1"/>
    </row>
    <row r="51" spans="1:49" x14ac:dyDescent="0.55000000000000004">
      <c r="A51" s="24" t="s">
        <v>101</v>
      </c>
      <c r="B51" t="s">
        <v>50</v>
      </c>
      <c r="C51" t="s">
        <v>61</v>
      </c>
      <c r="D51" t="s">
        <v>61</v>
      </c>
      <c r="E51" t="s">
        <v>50</v>
      </c>
      <c r="F51" t="s">
        <v>53</v>
      </c>
      <c r="G51" t="s">
        <v>70</v>
      </c>
      <c r="H51" t="s">
        <v>63</v>
      </c>
      <c r="I51" t="s">
        <v>59</v>
      </c>
      <c r="K51" t="s">
        <v>72</v>
      </c>
      <c r="N51" s="1"/>
      <c r="P51" t="s">
        <v>117</v>
      </c>
      <c r="Q51" t="s">
        <v>117</v>
      </c>
      <c r="R51" t="s">
        <v>117</v>
      </c>
      <c r="S51" t="s">
        <v>117</v>
      </c>
      <c r="AE51" t="s">
        <v>117</v>
      </c>
      <c r="AF51" t="s">
        <v>117</v>
      </c>
      <c r="AG51" t="s">
        <v>117</v>
      </c>
      <c r="AH51" t="s">
        <v>117</v>
      </c>
      <c r="AT51" t="s">
        <v>117</v>
      </c>
      <c r="AU51" t="s">
        <v>117</v>
      </c>
      <c r="AV51" t="s">
        <v>117</v>
      </c>
      <c r="AW51" t="s">
        <v>117</v>
      </c>
    </row>
    <row r="52" spans="1:49" x14ac:dyDescent="0.55000000000000004">
      <c r="A52" s="24" t="s">
        <v>102</v>
      </c>
      <c r="B52" t="s">
        <v>50</v>
      </c>
      <c r="C52" t="s">
        <v>61</v>
      </c>
      <c r="D52" t="s">
        <v>61</v>
      </c>
      <c r="E52" t="s">
        <v>50</v>
      </c>
      <c r="F52" t="s">
        <v>53</v>
      </c>
      <c r="G52" t="s">
        <v>70</v>
      </c>
      <c r="H52" t="s">
        <v>63</v>
      </c>
      <c r="I52" t="s">
        <v>74</v>
      </c>
      <c r="K52" t="s">
        <v>72</v>
      </c>
      <c r="N52" s="1"/>
      <c r="P52" t="s">
        <v>117</v>
      </c>
      <c r="Q52" t="s">
        <v>117</v>
      </c>
      <c r="R52" t="s">
        <v>117</v>
      </c>
      <c r="S52" t="s">
        <v>117</v>
      </c>
      <c r="AE52" t="s">
        <v>117</v>
      </c>
      <c r="AF52" t="s">
        <v>117</v>
      </c>
      <c r="AG52" t="s">
        <v>117</v>
      </c>
      <c r="AH52" t="s">
        <v>117</v>
      </c>
      <c r="AT52" t="s">
        <v>117</v>
      </c>
      <c r="AU52" t="s">
        <v>117</v>
      </c>
      <c r="AV52" t="s">
        <v>117</v>
      </c>
      <c r="AW52" t="s">
        <v>117</v>
      </c>
    </row>
    <row r="53" spans="1:49" x14ac:dyDescent="0.5500000000000000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N53" s="1"/>
    </row>
    <row r="54" spans="1:49" x14ac:dyDescent="0.5500000000000000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N54" s="1"/>
    </row>
    <row r="55" spans="1:49" x14ac:dyDescent="0.55000000000000004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N55" s="1"/>
    </row>
    <row r="56" spans="1:49" x14ac:dyDescent="0.55000000000000004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N56" s="1"/>
    </row>
    <row r="57" spans="1:49" x14ac:dyDescent="0.55000000000000004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N57" s="1"/>
    </row>
    <row r="58" spans="1:49" x14ac:dyDescent="0.55000000000000004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N58" s="1"/>
    </row>
    <row r="59" spans="1:49" x14ac:dyDescent="0.55000000000000004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N59" s="1"/>
    </row>
    <row r="60" spans="1:49" x14ac:dyDescent="0.55000000000000004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N60" s="1"/>
    </row>
    <row r="61" spans="1:49" x14ac:dyDescent="0.55000000000000004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N61" s="1"/>
    </row>
    <row r="62" spans="1:49" x14ac:dyDescent="0.55000000000000004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N62" s="1"/>
    </row>
    <row r="63" spans="1:49" x14ac:dyDescent="0.55000000000000004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N63" s="1"/>
    </row>
    <row r="64" spans="1:49" x14ac:dyDescent="0.5500000000000000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N64" s="1"/>
    </row>
    <row r="65" spans="1:14" x14ac:dyDescent="0.55000000000000004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N65" s="1"/>
    </row>
    <row r="66" spans="1:14" x14ac:dyDescent="0.55000000000000004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N66" s="1"/>
    </row>
    <row r="67" spans="1:14" x14ac:dyDescent="0.55000000000000004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N67" s="1"/>
    </row>
    <row r="68" spans="1:14" x14ac:dyDescent="0.55000000000000004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N68" s="1"/>
    </row>
    <row r="69" spans="1:14" x14ac:dyDescent="0.55000000000000004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N69" s="1"/>
    </row>
    <row r="70" spans="1:14" x14ac:dyDescent="0.55000000000000004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N70" s="1"/>
    </row>
    <row r="71" spans="1:14" x14ac:dyDescent="0.55000000000000004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N71" s="1"/>
    </row>
    <row r="72" spans="1:14" x14ac:dyDescent="0.55000000000000004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N72" s="1"/>
    </row>
    <row r="73" spans="1:14" x14ac:dyDescent="0.55000000000000004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N73" s="1"/>
    </row>
    <row r="74" spans="1:14" x14ac:dyDescent="0.5500000000000000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N74" s="1"/>
    </row>
    <row r="75" spans="1:14" x14ac:dyDescent="0.55000000000000004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N75" s="1"/>
    </row>
    <row r="76" spans="1:14" x14ac:dyDescent="0.55000000000000004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N76" s="1"/>
    </row>
    <row r="77" spans="1:14" x14ac:dyDescent="0.55000000000000004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N77" s="1"/>
    </row>
    <row r="78" spans="1:14" x14ac:dyDescent="0.55000000000000004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N78" s="1"/>
    </row>
    <row r="79" spans="1:14" x14ac:dyDescent="0.55000000000000004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N79" s="1"/>
    </row>
    <row r="80" spans="1:14" x14ac:dyDescent="0.55000000000000004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N80" s="1"/>
    </row>
    <row r="81" spans="1:14" x14ac:dyDescent="0.55000000000000004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N81" s="1"/>
    </row>
    <row r="82" spans="1:14" x14ac:dyDescent="0.55000000000000004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N82" s="1"/>
    </row>
    <row r="83" spans="1:14" x14ac:dyDescent="0.55000000000000004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N83" s="1"/>
    </row>
    <row r="84" spans="1:14" x14ac:dyDescent="0.5500000000000000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N84" s="1"/>
    </row>
    <row r="85" spans="1:14" x14ac:dyDescent="0.55000000000000004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N85" s="1"/>
    </row>
    <row r="86" spans="1:14" x14ac:dyDescent="0.55000000000000004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N86" s="1"/>
    </row>
    <row r="87" spans="1:14" x14ac:dyDescent="0.55000000000000004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N87" s="1"/>
    </row>
    <row r="88" spans="1:14" x14ac:dyDescent="0.55000000000000004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N88" s="1"/>
    </row>
    <row r="89" spans="1:14" x14ac:dyDescent="0.55000000000000004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N89" s="1"/>
    </row>
    <row r="90" spans="1:14" x14ac:dyDescent="0.55000000000000004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N90" s="1"/>
    </row>
    <row r="91" spans="1:14" x14ac:dyDescent="0.55000000000000004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N91" s="1"/>
    </row>
    <row r="92" spans="1:14" x14ac:dyDescent="0.55000000000000004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N92" s="1"/>
    </row>
    <row r="93" spans="1:14" x14ac:dyDescent="0.55000000000000004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N93" s="1"/>
    </row>
    <row r="94" spans="1:14" x14ac:dyDescent="0.5500000000000000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N94" s="1"/>
    </row>
    <row r="95" spans="1:14" x14ac:dyDescent="0.55000000000000004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N95" s="1"/>
    </row>
    <row r="96" spans="1:14" x14ac:dyDescent="0.55000000000000004">
      <c r="A96" s="13"/>
      <c r="B96" s="12"/>
      <c r="C96" s="12"/>
      <c r="D96" s="12"/>
      <c r="E96" s="12"/>
      <c r="F96" s="12"/>
      <c r="G96" s="12"/>
      <c r="H96" s="12"/>
      <c r="I96" s="12"/>
      <c r="J96" s="12"/>
      <c r="K96" s="12"/>
      <c r="N96" s="1"/>
    </row>
    <row r="97" spans="1:14" x14ac:dyDescent="0.55000000000000004">
      <c r="A97" s="13"/>
      <c r="B97" s="12"/>
      <c r="C97" s="12"/>
      <c r="D97" s="12"/>
      <c r="E97" s="12"/>
      <c r="F97" s="12"/>
      <c r="G97" s="12"/>
      <c r="H97" s="12"/>
      <c r="I97" s="12"/>
      <c r="J97" s="12"/>
      <c r="K97" s="12"/>
      <c r="N97" s="1"/>
    </row>
    <row r="98" spans="1:14" x14ac:dyDescent="0.55000000000000004">
      <c r="N98" s="1"/>
    </row>
    <row r="99" spans="1:14" x14ac:dyDescent="0.55000000000000004">
      <c r="N99" s="1"/>
    </row>
    <row r="100" spans="1:14" x14ac:dyDescent="0.55000000000000004">
      <c r="N100" s="1"/>
    </row>
    <row r="101" spans="1:14" x14ac:dyDescent="0.55000000000000004">
      <c r="N101" s="1"/>
    </row>
    <row r="102" spans="1:14" x14ac:dyDescent="0.55000000000000004">
      <c r="N102" s="1"/>
    </row>
    <row r="103" spans="1:14" x14ac:dyDescent="0.55000000000000004">
      <c r="N103" s="1"/>
    </row>
    <row r="104" spans="1:14" x14ac:dyDescent="0.55000000000000004">
      <c r="N104" s="1"/>
    </row>
    <row r="105" spans="1:14" x14ac:dyDescent="0.55000000000000004">
      <c r="N105" s="1"/>
    </row>
    <row r="106" spans="1:14" x14ac:dyDescent="0.55000000000000004">
      <c r="N106" s="1"/>
    </row>
    <row r="107" spans="1:14" x14ac:dyDescent="0.55000000000000004">
      <c r="N107" s="1"/>
    </row>
    <row r="108" spans="1:14" x14ac:dyDescent="0.55000000000000004">
      <c r="N108" s="1"/>
    </row>
    <row r="109" spans="1:14" x14ac:dyDescent="0.55000000000000004">
      <c r="N109" s="1"/>
    </row>
    <row r="110" spans="1:14" x14ac:dyDescent="0.55000000000000004">
      <c r="N110" s="1"/>
    </row>
    <row r="111" spans="1:14" x14ac:dyDescent="0.55000000000000004">
      <c r="N111" s="1"/>
    </row>
    <row r="112" spans="1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AA30" xr:uid="{C930208D-15F4-410B-927F-42F200764B11}"/>
  <mergeCells count="30">
    <mergeCell ref="N17:N20"/>
    <mergeCell ref="AC17:AC20"/>
    <mergeCell ref="AR17:AR20"/>
    <mergeCell ref="N21:N25"/>
    <mergeCell ref="AC21:AC25"/>
    <mergeCell ref="AR21:AR25"/>
    <mergeCell ref="N10:O10"/>
    <mergeCell ref="AC10:AD10"/>
    <mergeCell ref="AR10:AS10"/>
    <mergeCell ref="N11:N16"/>
    <mergeCell ref="AC11:AC16"/>
    <mergeCell ref="AR11:AR16"/>
    <mergeCell ref="N8:O8"/>
    <mergeCell ref="AC8:AD8"/>
    <mergeCell ref="AR8:AS8"/>
    <mergeCell ref="N9:O9"/>
    <mergeCell ref="AC9:AD9"/>
    <mergeCell ref="AR9:AS9"/>
    <mergeCell ref="N6:O6"/>
    <mergeCell ref="AC6:AD6"/>
    <mergeCell ref="AR6:AS6"/>
    <mergeCell ref="N7:O7"/>
    <mergeCell ref="AC7:AD7"/>
    <mergeCell ref="AR7:AS7"/>
    <mergeCell ref="N2:N3"/>
    <mergeCell ref="AC2:AC3"/>
    <mergeCell ref="AR2:AR3"/>
    <mergeCell ref="N4:N5"/>
    <mergeCell ref="AC4:AC5"/>
    <mergeCell ref="AR4:AR5"/>
  </mergeCells>
  <phoneticPr fontId="1"/>
  <dataValidations count="3">
    <dataValidation type="list" allowBlank="1" showInputMessage="1" showErrorMessage="1" sqref="P9:AA9 AE9:AP9 AT9:BE9" xr:uid="{2B51E9D9-C3B2-47F3-A024-056C46C8259D}">
      <formula1>$H$1:$H$6</formula1>
    </dataValidation>
    <dataValidation type="list" allowBlank="1" showInputMessage="1" showErrorMessage="1" sqref="P8:AA8 AE8:AP8 AT8:BE8" xr:uid="{3BDD5525-38E2-4B42-83C9-CFC6BD0E4C03}">
      <formula1>$G$1:$G$4</formula1>
    </dataValidation>
    <dataValidation type="list" allowBlank="1" showInputMessage="1" showErrorMessage="1" sqref="P10:AA10 AE10:AP10 AT10:BE10" xr:uid="{A2027D1B-1F93-48D2-B5C7-7EB87EBD55DB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4D143-F819-4626-8706-5801CBEE045D}">
  <dimension ref="A1:BE2334"/>
  <sheetViews>
    <sheetView zoomScaleNormal="100" workbookViewId="0">
      <pane xSplit="15" ySplit="30" topLeftCell="AY37" activePane="bottomRight" state="frozenSplit"/>
      <selection pane="topRight" activeCell="P1" sqref="P1"/>
      <selection pane="bottomLeft" activeCell="A31" sqref="A31"/>
      <selection pane="bottomRight" activeCell="BC43" sqref="BC43"/>
    </sheetView>
  </sheetViews>
  <sheetFormatPr defaultRowHeight="18" x14ac:dyDescent="0.55000000000000004"/>
  <cols>
    <col min="1" max="1" width="20.83203125" hidden="1" customWidth="1"/>
    <col min="2" max="2" width="5" hidden="1" customWidth="1"/>
    <col min="3" max="7" width="8.83203125" hidden="1" customWidth="1"/>
    <col min="8" max="8" width="15.25" bestFit="1" customWidth="1"/>
    <col min="9" max="9" width="29.58203125" bestFit="1" customWidth="1"/>
    <col min="10" max="13" width="8.83203125" customWidth="1"/>
    <col min="14" max="14" width="26.75" customWidth="1"/>
    <col min="16" max="16" width="8.75" customWidth="1"/>
    <col min="27" max="27" width="8.58203125" customWidth="1"/>
    <col min="42" max="42" width="8.58203125" customWidth="1"/>
    <col min="57" max="57" width="8.58203125" customWidth="1"/>
  </cols>
  <sheetData>
    <row r="1" spans="13:57" x14ac:dyDescent="0.55000000000000004">
      <c r="M1" s="2"/>
      <c r="N1" s="14" t="s">
        <v>0</v>
      </c>
      <c r="O1" s="15" t="s">
        <v>1</v>
      </c>
      <c r="P1" s="10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C1" s="14" t="s">
        <v>2</v>
      </c>
      <c r="AD1" s="15" t="s">
        <v>3</v>
      </c>
      <c r="AE1" s="10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R1" s="14" t="s">
        <v>2</v>
      </c>
      <c r="AS1" s="15" t="s">
        <v>4</v>
      </c>
      <c r="AT1" s="10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3:57" x14ac:dyDescent="0.55000000000000004">
      <c r="M2" s="2"/>
      <c r="N2" s="32" t="s">
        <v>5</v>
      </c>
      <c r="O2" s="5" t="s">
        <v>6</v>
      </c>
      <c r="P2" s="35" t="s">
        <v>7</v>
      </c>
      <c r="Q2" s="35" t="s">
        <v>7</v>
      </c>
      <c r="R2" s="35" t="s">
        <v>7</v>
      </c>
      <c r="S2" s="35" t="s">
        <v>7</v>
      </c>
      <c r="T2" s="35" t="s">
        <v>7</v>
      </c>
      <c r="U2" s="35" t="s">
        <v>7</v>
      </c>
      <c r="V2" s="35" t="s">
        <v>7</v>
      </c>
      <c r="W2" s="35" t="s">
        <v>7</v>
      </c>
      <c r="X2" s="35" t="s">
        <v>7</v>
      </c>
      <c r="Y2" s="35" t="s">
        <v>7</v>
      </c>
      <c r="Z2" s="35" t="s">
        <v>7</v>
      </c>
      <c r="AA2" s="35" t="s">
        <v>7</v>
      </c>
      <c r="AC2" s="32" t="s">
        <v>5</v>
      </c>
      <c r="AD2" s="5" t="s">
        <v>6</v>
      </c>
      <c r="AE2" s="35" t="s">
        <v>7</v>
      </c>
      <c r="AF2" s="35" t="s">
        <v>7</v>
      </c>
      <c r="AG2" s="35" t="s">
        <v>7</v>
      </c>
      <c r="AH2" s="35" t="s">
        <v>7</v>
      </c>
      <c r="AI2" s="35" t="s">
        <v>7</v>
      </c>
      <c r="AJ2" s="35" t="s">
        <v>7</v>
      </c>
      <c r="AK2" s="35" t="s">
        <v>7</v>
      </c>
      <c r="AL2" s="35" t="s">
        <v>7</v>
      </c>
      <c r="AM2" s="35" t="s">
        <v>7</v>
      </c>
      <c r="AN2" s="35" t="s">
        <v>7</v>
      </c>
      <c r="AO2" s="35" t="s">
        <v>7</v>
      </c>
      <c r="AP2" s="35" t="s">
        <v>7</v>
      </c>
      <c r="AR2" s="32" t="s">
        <v>5</v>
      </c>
      <c r="AS2" s="5" t="s">
        <v>6</v>
      </c>
      <c r="AT2" s="35" t="s">
        <v>7</v>
      </c>
      <c r="AU2" s="35" t="s">
        <v>7</v>
      </c>
      <c r="AV2" s="35" t="s">
        <v>7</v>
      </c>
      <c r="AW2" s="35" t="s">
        <v>7</v>
      </c>
      <c r="AX2" s="35" t="s">
        <v>7</v>
      </c>
      <c r="AY2" s="35" t="s">
        <v>7</v>
      </c>
      <c r="AZ2" s="35" t="s">
        <v>7</v>
      </c>
      <c r="BA2" s="35" t="s">
        <v>7</v>
      </c>
      <c r="BB2" s="35" t="s">
        <v>7</v>
      </c>
      <c r="BC2" s="35" t="s">
        <v>7</v>
      </c>
      <c r="BD2" s="35" t="s">
        <v>7</v>
      </c>
      <c r="BE2" s="35" t="s">
        <v>7</v>
      </c>
    </row>
    <row r="3" spans="13:57" ht="175" customHeight="1" x14ac:dyDescent="0.55000000000000004">
      <c r="M3" s="2"/>
      <c r="N3" s="33"/>
      <c r="O3" s="6" t="s">
        <v>8</v>
      </c>
      <c r="P3" s="16" t="s">
        <v>103</v>
      </c>
      <c r="Q3" s="16" t="s">
        <v>103</v>
      </c>
      <c r="R3" s="16" t="s">
        <v>103</v>
      </c>
      <c r="S3" s="16" t="s">
        <v>103</v>
      </c>
      <c r="T3" s="16" t="s">
        <v>103</v>
      </c>
      <c r="U3" s="16" t="s">
        <v>103</v>
      </c>
      <c r="V3" s="16" t="s">
        <v>103</v>
      </c>
      <c r="W3" s="48" t="s">
        <v>118</v>
      </c>
      <c r="X3" s="48" t="s">
        <v>118</v>
      </c>
      <c r="Y3" s="48" t="s">
        <v>118</v>
      </c>
      <c r="Z3" s="48" t="s">
        <v>118</v>
      </c>
      <c r="AA3" s="48" t="s">
        <v>118</v>
      </c>
      <c r="AC3" s="33"/>
      <c r="AD3" s="6" t="s">
        <v>8</v>
      </c>
      <c r="AE3" s="16" t="s">
        <v>103</v>
      </c>
      <c r="AF3" s="16" t="s">
        <v>103</v>
      </c>
      <c r="AG3" s="16" t="s">
        <v>103</v>
      </c>
      <c r="AH3" s="16" t="s">
        <v>103</v>
      </c>
      <c r="AI3" s="16" t="s">
        <v>103</v>
      </c>
      <c r="AJ3" s="16" t="s">
        <v>103</v>
      </c>
      <c r="AK3" s="16" t="s">
        <v>103</v>
      </c>
      <c r="AL3" s="48" t="s">
        <v>118</v>
      </c>
      <c r="AM3" s="48" t="s">
        <v>118</v>
      </c>
      <c r="AN3" s="48" t="s">
        <v>118</v>
      </c>
      <c r="AO3" s="48" t="s">
        <v>118</v>
      </c>
      <c r="AP3" s="48" t="s">
        <v>118</v>
      </c>
      <c r="AR3" s="33"/>
      <c r="AS3" s="6" t="s">
        <v>8</v>
      </c>
      <c r="AT3" s="16" t="s">
        <v>103</v>
      </c>
      <c r="AU3" s="16" t="s">
        <v>103</v>
      </c>
      <c r="AV3" s="16" t="s">
        <v>103</v>
      </c>
      <c r="AW3" s="16" t="s">
        <v>103</v>
      </c>
      <c r="AX3" s="16" t="s">
        <v>103</v>
      </c>
      <c r="AY3" s="16" t="s">
        <v>103</v>
      </c>
      <c r="AZ3" s="16" t="s">
        <v>103</v>
      </c>
      <c r="BA3" s="48" t="s">
        <v>118</v>
      </c>
      <c r="BB3" s="48" t="s">
        <v>118</v>
      </c>
      <c r="BC3" s="48" t="s">
        <v>118</v>
      </c>
      <c r="BD3" s="48" t="s">
        <v>118</v>
      </c>
      <c r="BE3" s="48" t="s">
        <v>118</v>
      </c>
    </row>
    <row r="4" spans="13:57" ht="120" hidden="1" customHeight="1" x14ac:dyDescent="0.55000000000000004">
      <c r="N4" s="34" t="s">
        <v>9</v>
      </c>
      <c r="O4" s="23" t="s">
        <v>10</v>
      </c>
      <c r="P4" s="36" t="s">
        <v>104</v>
      </c>
      <c r="Q4" s="36" t="s">
        <v>104</v>
      </c>
      <c r="R4" s="36" t="s">
        <v>104</v>
      </c>
      <c r="S4" s="36" t="s">
        <v>104</v>
      </c>
      <c r="T4" s="36" t="s">
        <v>104</v>
      </c>
      <c r="U4" s="36" t="s">
        <v>111</v>
      </c>
      <c r="V4" s="36" t="s">
        <v>114</v>
      </c>
      <c r="W4" s="36" t="s">
        <v>119</v>
      </c>
      <c r="X4" s="36" t="s">
        <v>119</v>
      </c>
      <c r="Y4" s="36" t="s">
        <v>119</v>
      </c>
      <c r="Z4" s="36" t="s">
        <v>119</v>
      </c>
      <c r="AA4" s="36" t="s">
        <v>119</v>
      </c>
      <c r="AC4" s="34" t="s">
        <v>9</v>
      </c>
      <c r="AD4" s="23" t="s">
        <v>10</v>
      </c>
      <c r="AE4" s="36" t="s">
        <v>104</v>
      </c>
      <c r="AF4" s="36" t="s">
        <v>104</v>
      </c>
      <c r="AG4" s="36" t="s">
        <v>104</v>
      </c>
      <c r="AH4" s="36" t="s">
        <v>104</v>
      </c>
      <c r="AI4" s="36" t="s">
        <v>104</v>
      </c>
      <c r="AJ4" s="36" t="s">
        <v>111</v>
      </c>
      <c r="AK4" s="36" t="s">
        <v>114</v>
      </c>
      <c r="AL4" s="36" t="s">
        <v>119</v>
      </c>
      <c r="AM4" s="36" t="s">
        <v>119</v>
      </c>
      <c r="AN4" s="36" t="s">
        <v>119</v>
      </c>
      <c r="AO4" s="36" t="s">
        <v>119</v>
      </c>
      <c r="AP4" s="36" t="s">
        <v>119</v>
      </c>
      <c r="AR4" s="34" t="s">
        <v>9</v>
      </c>
      <c r="AS4" s="23" t="s">
        <v>10</v>
      </c>
      <c r="AT4" s="36" t="s">
        <v>104</v>
      </c>
      <c r="AU4" s="36" t="s">
        <v>104</v>
      </c>
      <c r="AV4" s="36" t="s">
        <v>104</v>
      </c>
      <c r="AW4" s="36" t="s">
        <v>104</v>
      </c>
      <c r="AX4" s="36" t="s">
        <v>104</v>
      </c>
      <c r="AY4" s="36" t="s">
        <v>111</v>
      </c>
      <c r="AZ4" s="36" t="s">
        <v>114</v>
      </c>
      <c r="BA4" s="36" t="s">
        <v>119</v>
      </c>
      <c r="BB4" s="36" t="s">
        <v>119</v>
      </c>
      <c r="BC4" s="36" t="s">
        <v>119</v>
      </c>
      <c r="BD4" s="36" t="s">
        <v>119</v>
      </c>
      <c r="BE4" s="36" t="s">
        <v>119</v>
      </c>
    </row>
    <row r="5" spans="13:57" ht="39" hidden="1" x14ac:dyDescent="0.55000000000000004">
      <c r="N5" s="34"/>
      <c r="O5" s="23" t="s">
        <v>11</v>
      </c>
      <c r="P5" s="37" t="s">
        <v>105</v>
      </c>
      <c r="Q5" s="37" t="s">
        <v>105</v>
      </c>
      <c r="R5" s="37" t="s">
        <v>105</v>
      </c>
      <c r="S5" s="37" t="s">
        <v>105</v>
      </c>
      <c r="T5" s="37" t="s">
        <v>105</v>
      </c>
      <c r="U5" s="37" t="s">
        <v>112</v>
      </c>
      <c r="V5" s="37" t="s">
        <v>115</v>
      </c>
      <c r="W5" s="37" t="s">
        <v>120</v>
      </c>
      <c r="X5" s="37" t="s">
        <v>120</v>
      </c>
      <c r="Y5" s="37" t="s">
        <v>120</v>
      </c>
      <c r="Z5" s="37" t="s">
        <v>120</v>
      </c>
      <c r="AA5" s="37" t="s">
        <v>120</v>
      </c>
      <c r="AC5" s="34"/>
      <c r="AD5" s="23" t="s">
        <v>11</v>
      </c>
      <c r="AE5" s="37" t="s">
        <v>105</v>
      </c>
      <c r="AF5" s="37" t="s">
        <v>105</v>
      </c>
      <c r="AG5" s="37" t="s">
        <v>105</v>
      </c>
      <c r="AH5" s="37" t="s">
        <v>105</v>
      </c>
      <c r="AI5" s="37" t="s">
        <v>105</v>
      </c>
      <c r="AJ5" s="37" t="s">
        <v>112</v>
      </c>
      <c r="AK5" s="37" t="s">
        <v>115</v>
      </c>
      <c r="AL5" s="37" t="s">
        <v>120</v>
      </c>
      <c r="AM5" s="37" t="s">
        <v>120</v>
      </c>
      <c r="AN5" s="37" t="s">
        <v>120</v>
      </c>
      <c r="AO5" s="37" t="s">
        <v>120</v>
      </c>
      <c r="AP5" s="37" t="s">
        <v>120</v>
      </c>
      <c r="AR5" s="34"/>
      <c r="AS5" s="23" t="s">
        <v>11</v>
      </c>
      <c r="AT5" s="37" t="s">
        <v>105</v>
      </c>
      <c r="AU5" s="37" t="s">
        <v>105</v>
      </c>
      <c r="AV5" s="37" t="s">
        <v>105</v>
      </c>
      <c r="AW5" s="37" t="s">
        <v>105</v>
      </c>
      <c r="AX5" s="37" t="s">
        <v>105</v>
      </c>
      <c r="AY5" s="37" t="s">
        <v>112</v>
      </c>
      <c r="AZ5" s="37" t="s">
        <v>115</v>
      </c>
      <c r="BA5" s="37" t="s">
        <v>120</v>
      </c>
      <c r="BB5" s="37" t="s">
        <v>120</v>
      </c>
      <c r="BC5" s="37" t="s">
        <v>120</v>
      </c>
      <c r="BD5" s="37" t="s">
        <v>120</v>
      </c>
      <c r="BE5" s="37" t="s">
        <v>120</v>
      </c>
    </row>
    <row r="6" spans="13:57" hidden="1" x14ac:dyDescent="0.55000000000000004">
      <c r="N6" s="34" t="s">
        <v>10</v>
      </c>
      <c r="O6" s="34"/>
      <c r="P6" s="17">
        <v>44</v>
      </c>
      <c r="Q6" s="17">
        <v>45</v>
      </c>
      <c r="R6" s="17">
        <v>46</v>
      </c>
      <c r="S6" s="17">
        <v>47</v>
      </c>
      <c r="T6" s="17">
        <v>48</v>
      </c>
      <c r="U6" s="17">
        <v>87</v>
      </c>
      <c r="V6" s="17">
        <v>90</v>
      </c>
      <c r="W6" s="17">
        <v>60</v>
      </c>
      <c r="X6" s="17">
        <v>61</v>
      </c>
      <c r="Y6" s="17">
        <v>62</v>
      </c>
      <c r="Z6" s="17">
        <v>63</v>
      </c>
      <c r="AA6" s="17">
        <v>64</v>
      </c>
      <c r="AC6" s="34" t="s">
        <v>10</v>
      </c>
      <c r="AD6" s="34"/>
      <c r="AE6" s="17">
        <v>44</v>
      </c>
      <c r="AF6" s="17">
        <v>45</v>
      </c>
      <c r="AG6" s="17">
        <v>46</v>
      </c>
      <c r="AH6" s="17">
        <v>47</v>
      </c>
      <c r="AI6" s="17">
        <v>48</v>
      </c>
      <c r="AJ6" s="17">
        <v>87</v>
      </c>
      <c r="AK6" s="17">
        <v>90</v>
      </c>
      <c r="AL6" s="17">
        <v>60</v>
      </c>
      <c r="AM6" s="17">
        <v>61</v>
      </c>
      <c r="AN6" s="17">
        <v>62</v>
      </c>
      <c r="AO6" s="17">
        <v>63</v>
      </c>
      <c r="AP6" s="17">
        <v>64</v>
      </c>
      <c r="AR6" s="34" t="s">
        <v>10</v>
      </c>
      <c r="AS6" s="34"/>
      <c r="AT6" s="17">
        <v>44</v>
      </c>
      <c r="AU6" s="17">
        <v>45</v>
      </c>
      <c r="AV6" s="17">
        <v>46</v>
      </c>
      <c r="AW6" s="17">
        <v>47</v>
      </c>
      <c r="AX6" s="17">
        <v>48</v>
      </c>
      <c r="AY6" s="17">
        <v>87</v>
      </c>
      <c r="AZ6" s="17">
        <v>90</v>
      </c>
      <c r="BA6" s="17">
        <v>60</v>
      </c>
      <c r="BB6" s="17">
        <v>61</v>
      </c>
      <c r="BC6" s="17">
        <v>62</v>
      </c>
      <c r="BD6" s="17">
        <v>63</v>
      </c>
      <c r="BE6" s="17">
        <v>64</v>
      </c>
    </row>
    <row r="7" spans="13:57" ht="120" customHeight="1" x14ac:dyDescent="0.55000000000000004">
      <c r="N7" s="27" t="s">
        <v>12</v>
      </c>
      <c r="O7" s="34"/>
      <c r="P7" s="38" t="s">
        <v>106</v>
      </c>
      <c r="Q7" s="38" t="s">
        <v>107</v>
      </c>
      <c r="R7" s="38" t="s">
        <v>108</v>
      </c>
      <c r="S7" s="38" t="s">
        <v>109</v>
      </c>
      <c r="T7" s="39" t="s">
        <v>110</v>
      </c>
      <c r="U7" s="38" t="s">
        <v>113</v>
      </c>
      <c r="V7" s="43" t="s">
        <v>116</v>
      </c>
      <c r="W7" s="38" t="s">
        <v>121</v>
      </c>
      <c r="X7" s="43" t="s">
        <v>122</v>
      </c>
      <c r="Y7" s="43" t="s">
        <v>123</v>
      </c>
      <c r="Z7" s="38" t="s">
        <v>124</v>
      </c>
      <c r="AA7" s="39" t="s">
        <v>125</v>
      </c>
      <c r="AC7" s="27" t="s">
        <v>12</v>
      </c>
      <c r="AD7" s="34"/>
      <c r="AE7" s="38" t="s">
        <v>106</v>
      </c>
      <c r="AF7" s="38" t="s">
        <v>107</v>
      </c>
      <c r="AG7" s="38" t="s">
        <v>108</v>
      </c>
      <c r="AH7" s="38" t="s">
        <v>109</v>
      </c>
      <c r="AI7" s="39" t="s">
        <v>110</v>
      </c>
      <c r="AJ7" s="38" t="s">
        <v>113</v>
      </c>
      <c r="AK7" s="43" t="s">
        <v>116</v>
      </c>
      <c r="AL7" s="38" t="s">
        <v>121</v>
      </c>
      <c r="AM7" s="43" t="s">
        <v>122</v>
      </c>
      <c r="AN7" s="43" t="s">
        <v>123</v>
      </c>
      <c r="AO7" s="38" t="s">
        <v>124</v>
      </c>
      <c r="AP7" s="39" t="s">
        <v>125</v>
      </c>
      <c r="AR7" s="27" t="s">
        <v>12</v>
      </c>
      <c r="AS7" s="34"/>
      <c r="AT7" s="38" t="s">
        <v>106</v>
      </c>
      <c r="AU7" s="38" t="s">
        <v>107</v>
      </c>
      <c r="AV7" s="38" t="s">
        <v>108</v>
      </c>
      <c r="AW7" s="38" t="s">
        <v>109</v>
      </c>
      <c r="AX7" s="39" t="s">
        <v>110</v>
      </c>
      <c r="AY7" s="38" t="s">
        <v>113</v>
      </c>
      <c r="AZ7" s="43" t="s">
        <v>116</v>
      </c>
      <c r="BA7" s="38" t="s">
        <v>121</v>
      </c>
      <c r="BB7" s="43" t="s">
        <v>122</v>
      </c>
      <c r="BC7" s="43" t="s">
        <v>123</v>
      </c>
      <c r="BD7" s="38" t="s">
        <v>124</v>
      </c>
      <c r="BE7" s="39" t="s">
        <v>125</v>
      </c>
    </row>
    <row r="8" spans="13:57" ht="120" hidden="1" customHeight="1" x14ac:dyDescent="0.55000000000000004">
      <c r="N8" s="25" t="s">
        <v>13</v>
      </c>
      <c r="O8" s="26"/>
      <c r="P8" s="44" t="s">
        <v>14</v>
      </c>
      <c r="Q8" s="44" t="s">
        <v>14</v>
      </c>
      <c r="R8" s="44" t="s">
        <v>14</v>
      </c>
      <c r="S8" s="44" t="s">
        <v>14</v>
      </c>
      <c r="T8" s="44" t="s">
        <v>14</v>
      </c>
      <c r="U8" s="44"/>
      <c r="V8" s="44"/>
      <c r="W8" s="44"/>
      <c r="X8" s="44" t="s">
        <v>126</v>
      </c>
      <c r="Y8" s="44"/>
      <c r="Z8" s="44"/>
      <c r="AA8" s="44"/>
      <c r="AC8" s="25" t="s">
        <v>13</v>
      </c>
      <c r="AD8" s="26"/>
      <c r="AE8" s="44" t="s">
        <v>14</v>
      </c>
      <c r="AF8" s="44" t="s">
        <v>14</v>
      </c>
      <c r="AG8" s="44" t="s">
        <v>14</v>
      </c>
      <c r="AH8" s="44" t="s">
        <v>14</v>
      </c>
      <c r="AI8" s="44" t="s">
        <v>14</v>
      </c>
      <c r="AJ8" s="44"/>
      <c r="AK8" s="44"/>
      <c r="AL8" s="44"/>
      <c r="AM8" s="44" t="s">
        <v>126</v>
      </c>
      <c r="AN8" s="44"/>
      <c r="AO8" s="44"/>
      <c r="AP8" s="44"/>
      <c r="AR8" s="25" t="s">
        <v>13</v>
      </c>
      <c r="AS8" s="26"/>
      <c r="AT8" s="44" t="s">
        <v>14</v>
      </c>
      <c r="AU8" s="44" t="s">
        <v>14</v>
      </c>
      <c r="AV8" s="44" t="s">
        <v>14</v>
      </c>
      <c r="AW8" s="44" t="s">
        <v>14</v>
      </c>
      <c r="AX8" s="44" t="s">
        <v>14</v>
      </c>
      <c r="AY8" s="44"/>
      <c r="AZ8" s="44"/>
      <c r="BA8" s="44"/>
      <c r="BB8" s="44" t="s">
        <v>126</v>
      </c>
      <c r="BC8" s="44"/>
      <c r="BD8" s="44"/>
      <c r="BE8" s="44"/>
    </row>
    <row r="9" spans="13:57" ht="120" hidden="1" customHeight="1" x14ac:dyDescent="0.55000000000000004">
      <c r="N9" s="25" t="s">
        <v>15</v>
      </c>
      <c r="O9" s="26"/>
      <c r="P9" s="45" t="s">
        <v>16</v>
      </c>
      <c r="Q9" s="45" t="s">
        <v>16</v>
      </c>
      <c r="R9" s="45" t="s">
        <v>16</v>
      </c>
      <c r="S9" s="45" t="s">
        <v>16</v>
      </c>
      <c r="T9" s="45" t="s">
        <v>16</v>
      </c>
      <c r="U9" s="45"/>
      <c r="V9" s="45"/>
      <c r="W9" s="45" t="s">
        <v>16</v>
      </c>
      <c r="X9" s="45" t="s">
        <v>16</v>
      </c>
      <c r="Y9" s="45" t="s">
        <v>16</v>
      </c>
      <c r="Z9" s="45" t="s">
        <v>16</v>
      </c>
      <c r="AA9" s="45" t="s">
        <v>16</v>
      </c>
      <c r="AC9" s="25" t="s">
        <v>15</v>
      </c>
      <c r="AD9" s="26"/>
      <c r="AE9" s="45" t="s">
        <v>16</v>
      </c>
      <c r="AF9" s="45" t="s">
        <v>16</v>
      </c>
      <c r="AG9" s="45" t="s">
        <v>16</v>
      </c>
      <c r="AH9" s="45" t="s">
        <v>16</v>
      </c>
      <c r="AI9" s="45" t="s">
        <v>16</v>
      </c>
      <c r="AJ9" s="45"/>
      <c r="AK9" s="45"/>
      <c r="AL9" s="45" t="s">
        <v>16</v>
      </c>
      <c r="AM9" s="45" t="s">
        <v>16</v>
      </c>
      <c r="AN9" s="45" t="s">
        <v>16</v>
      </c>
      <c r="AO9" s="45" t="s">
        <v>16</v>
      </c>
      <c r="AP9" s="45" t="s">
        <v>16</v>
      </c>
      <c r="AR9" s="25" t="s">
        <v>15</v>
      </c>
      <c r="AS9" s="26"/>
      <c r="AT9" s="45" t="s">
        <v>16</v>
      </c>
      <c r="AU9" s="45" t="s">
        <v>16</v>
      </c>
      <c r="AV9" s="45" t="s">
        <v>16</v>
      </c>
      <c r="AW9" s="45" t="s">
        <v>16</v>
      </c>
      <c r="AX9" s="45" t="s">
        <v>16</v>
      </c>
      <c r="AY9" s="45"/>
      <c r="AZ9" s="45"/>
      <c r="BA9" s="45" t="s">
        <v>16</v>
      </c>
      <c r="BB9" s="45" t="s">
        <v>16</v>
      </c>
      <c r="BC9" s="45" t="s">
        <v>16</v>
      </c>
      <c r="BD9" s="45" t="s">
        <v>16</v>
      </c>
      <c r="BE9" s="45" t="s">
        <v>16</v>
      </c>
    </row>
    <row r="10" spans="13:57" ht="120" hidden="1" customHeight="1" x14ac:dyDescent="0.55000000000000004">
      <c r="N10" s="27" t="s">
        <v>17</v>
      </c>
      <c r="O10" s="28"/>
      <c r="P10" s="40" t="s">
        <v>18</v>
      </c>
      <c r="Q10" s="40" t="s">
        <v>18</v>
      </c>
      <c r="R10" s="40" t="s">
        <v>18</v>
      </c>
      <c r="S10" s="40" t="s">
        <v>18</v>
      </c>
      <c r="T10" s="40" t="s">
        <v>18</v>
      </c>
      <c r="U10" s="40" t="s">
        <v>18</v>
      </c>
      <c r="V10" s="40" t="s">
        <v>18</v>
      </c>
      <c r="W10" s="40" t="s">
        <v>18</v>
      </c>
      <c r="X10" s="40" t="s">
        <v>18</v>
      </c>
      <c r="Y10" s="40" t="s">
        <v>18</v>
      </c>
      <c r="Z10" s="40" t="s">
        <v>18</v>
      </c>
      <c r="AA10" s="40" t="s">
        <v>18</v>
      </c>
      <c r="AC10" s="27" t="s">
        <v>17</v>
      </c>
      <c r="AD10" s="28"/>
      <c r="AE10" s="40" t="s">
        <v>18</v>
      </c>
      <c r="AF10" s="40" t="s">
        <v>18</v>
      </c>
      <c r="AG10" s="40" t="s">
        <v>18</v>
      </c>
      <c r="AH10" s="40" t="s">
        <v>18</v>
      </c>
      <c r="AI10" s="40" t="s">
        <v>18</v>
      </c>
      <c r="AJ10" s="40" t="s">
        <v>18</v>
      </c>
      <c r="AK10" s="40" t="s">
        <v>18</v>
      </c>
      <c r="AL10" s="40" t="s">
        <v>18</v>
      </c>
      <c r="AM10" s="40" t="s">
        <v>18</v>
      </c>
      <c r="AN10" s="40" t="s">
        <v>18</v>
      </c>
      <c r="AO10" s="40" t="s">
        <v>18</v>
      </c>
      <c r="AP10" s="40" t="s">
        <v>18</v>
      </c>
      <c r="AR10" s="27" t="s">
        <v>17</v>
      </c>
      <c r="AS10" s="28"/>
      <c r="AT10" s="40" t="s">
        <v>18</v>
      </c>
      <c r="AU10" s="40" t="s">
        <v>18</v>
      </c>
      <c r="AV10" s="40" t="s">
        <v>18</v>
      </c>
      <c r="AW10" s="40" t="s">
        <v>18</v>
      </c>
      <c r="AX10" s="40" t="s">
        <v>18</v>
      </c>
      <c r="AY10" s="40" t="s">
        <v>18</v>
      </c>
      <c r="AZ10" s="40" t="s">
        <v>18</v>
      </c>
      <c r="BA10" s="40" t="s">
        <v>18</v>
      </c>
      <c r="BB10" s="40" t="s">
        <v>18</v>
      </c>
      <c r="BC10" s="40" t="s">
        <v>18</v>
      </c>
      <c r="BD10" s="40" t="s">
        <v>18</v>
      </c>
      <c r="BE10" s="40" t="s">
        <v>18</v>
      </c>
    </row>
    <row r="11" spans="13:57" ht="120" hidden="1" customHeight="1" x14ac:dyDescent="0.55000000000000004">
      <c r="N11" s="29" t="s">
        <v>19</v>
      </c>
      <c r="O11" s="8" t="s">
        <v>20</v>
      </c>
      <c r="P11" s="46">
        <v>2</v>
      </c>
      <c r="Q11" s="46">
        <v>2</v>
      </c>
      <c r="R11" s="46">
        <v>2</v>
      </c>
      <c r="S11" s="46">
        <v>2</v>
      </c>
      <c r="T11" s="46">
        <v>2</v>
      </c>
      <c r="U11" s="46"/>
      <c r="V11" s="46"/>
      <c r="W11" s="46">
        <v>4</v>
      </c>
      <c r="X11" s="46">
        <v>4</v>
      </c>
      <c r="Y11" s="46">
        <v>4</v>
      </c>
      <c r="Z11" s="46">
        <v>4</v>
      </c>
      <c r="AA11" s="46">
        <v>4</v>
      </c>
      <c r="AC11" s="29" t="s">
        <v>19</v>
      </c>
      <c r="AD11" s="8" t="s">
        <v>20</v>
      </c>
      <c r="AE11" s="46">
        <v>2</v>
      </c>
      <c r="AF11" s="46">
        <v>2</v>
      </c>
      <c r="AG11" s="46">
        <v>2</v>
      </c>
      <c r="AH11" s="46">
        <v>2</v>
      </c>
      <c r="AI11" s="46">
        <v>2</v>
      </c>
      <c r="AJ11" s="46"/>
      <c r="AK11" s="46"/>
      <c r="AL11" s="46">
        <v>4</v>
      </c>
      <c r="AM11" s="46">
        <v>4</v>
      </c>
      <c r="AN11" s="46">
        <v>4</v>
      </c>
      <c r="AO11" s="46">
        <v>4</v>
      </c>
      <c r="AP11" s="46">
        <v>4</v>
      </c>
      <c r="AR11" s="29" t="s">
        <v>19</v>
      </c>
      <c r="AS11" s="8" t="s">
        <v>20</v>
      </c>
      <c r="AT11" s="46">
        <v>2</v>
      </c>
      <c r="AU11" s="46">
        <v>2</v>
      </c>
      <c r="AV11" s="46">
        <v>2</v>
      </c>
      <c r="AW11" s="46">
        <v>2</v>
      </c>
      <c r="AX11" s="46">
        <v>2</v>
      </c>
      <c r="AY11" s="46"/>
      <c r="AZ11" s="46"/>
      <c r="BA11" s="46">
        <v>4</v>
      </c>
      <c r="BB11" s="46">
        <v>4</v>
      </c>
      <c r="BC11" s="46">
        <v>4</v>
      </c>
      <c r="BD11" s="46">
        <v>4</v>
      </c>
      <c r="BE11" s="46">
        <v>4</v>
      </c>
    </row>
    <row r="12" spans="13:57" ht="120" hidden="1" customHeight="1" x14ac:dyDescent="0.55000000000000004">
      <c r="N12" s="30"/>
      <c r="O12" s="8" t="s">
        <v>21</v>
      </c>
      <c r="P12" s="42">
        <v>8</v>
      </c>
      <c r="Q12" s="42">
        <v>8</v>
      </c>
      <c r="R12" s="42">
        <v>8</v>
      </c>
      <c r="S12" s="42">
        <v>8</v>
      </c>
      <c r="T12" s="42">
        <v>8</v>
      </c>
      <c r="U12" s="42"/>
      <c r="V12" s="42"/>
      <c r="W12" s="42">
        <v>8</v>
      </c>
      <c r="X12" s="42">
        <v>8</v>
      </c>
      <c r="Y12" s="42">
        <v>8</v>
      </c>
      <c r="Z12" s="42">
        <v>8</v>
      </c>
      <c r="AA12" s="42">
        <v>8</v>
      </c>
      <c r="AC12" s="30"/>
      <c r="AD12" s="8" t="s">
        <v>21</v>
      </c>
      <c r="AE12" s="42">
        <v>8</v>
      </c>
      <c r="AF12" s="42">
        <v>8</v>
      </c>
      <c r="AG12" s="42">
        <v>8</v>
      </c>
      <c r="AH12" s="42">
        <v>8</v>
      </c>
      <c r="AI12" s="42">
        <v>8</v>
      </c>
      <c r="AJ12" s="42"/>
      <c r="AK12" s="42"/>
      <c r="AL12" s="42">
        <v>8</v>
      </c>
      <c r="AM12" s="42">
        <v>8</v>
      </c>
      <c r="AN12" s="42">
        <v>8</v>
      </c>
      <c r="AO12" s="42">
        <v>8</v>
      </c>
      <c r="AP12" s="42">
        <v>8</v>
      </c>
      <c r="AR12" s="30"/>
      <c r="AS12" s="8" t="s">
        <v>21</v>
      </c>
      <c r="AT12" s="42">
        <v>8</v>
      </c>
      <c r="AU12" s="42">
        <v>8</v>
      </c>
      <c r="AV12" s="42">
        <v>8</v>
      </c>
      <c r="AW12" s="42">
        <v>8</v>
      </c>
      <c r="AX12" s="42">
        <v>8</v>
      </c>
      <c r="AY12" s="42"/>
      <c r="AZ12" s="42"/>
      <c r="BA12" s="42">
        <v>8</v>
      </c>
      <c r="BB12" s="42">
        <v>8</v>
      </c>
      <c r="BC12" s="42">
        <v>8</v>
      </c>
      <c r="BD12" s="42">
        <v>8</v>
      </c>
      <c r="BE12" s="42">
        <v>8</v>
      </c>
    </row>
    <row r="13" spans="13:57" ht="120" hidden="1" customHeight="1" x14ac:dyDescent="0.55000000000000004">
      <c r="N13" s="30"/>
      <c r="O13" s="8" t="s">
        <v>22</v>
      </c>
      <c r="P13" s="42">
        <v>24</v>
      </c>
      <c r="Q13" s="42">
        <v>24</v>
      </c>
      <c r="R13" s="42">
        <v>24</v>
      </c>
      <c r="S13" s="42">
        <v>24</v>
      </c>
      <c r="T13" s="42">
        <v>24</v>
      </c>
      <c r="U13" s="42"/>
      <c r="V13" s="42"/>
      <c r="W13" s="42">
        <v>32</v>
      </c>
      <c r="X13" s="42">
        <v>32</v>
      </c>
      <c r="Y13" s="42">
        <v>32</v>
      </c>
      <c r="Z13" s="42">
        <v>32</v>
      </c>
      <c r="AA13" s="42">
        <v>32</v>
      </c>
      <c r="AC13" s="30"/>
      <c r="AD13" s="8" t="s">
        <v>22</v>
      </c>
      <c r="AE13" s="42">
        <v>24</v>
      </c>
      <c r="AF13" s="42">
        <v>24</v>
      </c>
      <c r="AG13" s="42">
        <v>24</v>
      </c>
      <c r="AH13" s="42">
        <v>24</v>
      </c>
      <c r="AI13" s="42">
        <v>24</v>
      </c>
      <c r="AJ13" s="42"/>
      <c r="AK13" s="42"/>
      <c r="AL13" s="42">
        <v>32</v>
      </c>
      <c r="AM13" s="42">
        <v>32</v>
      </c>
      <c r="AN13" s="42">
        <v>32</v>
      </c>
      <c r="AO13" s="42">
        <v>32</v>
      </c>
      <c r="AP13" s="42">
        <v>32</v>
      </c>
      <c r="AR13" s="30"/>
      <c r="AS13" s="8" t="s">
        <v>22</v>
      </c>
      <c r="AT13" s="42">
        <v>24</v>
      </c>
      <c r="AU13" s="42">
        <v>24</v>
      </c>
      <c r="AV13" s="42">
        <v>24</v>
      </c>
      <c r="AW13" s="42">
        <v>24</v>
      </c>
      <c r="AX13" s="42">
        <v>24</v>
      </c>
      <c r="AY13" s="42"/>
      <c r="AZ13" s="42"/>
      <c r="BA13" s="42">
        <v>32</v>
      </c>
      <c r="BB13" s="42">
        <v>32</v>
      </c>
      <c r="BC13" s="42">
        <v>32</v>
      </c>
      <c r="BD13" s="42">
        <v>32</v>
      </c>
      <c r="BE13" s="42">
        <v>32</v>
      </c>
    </row>
    <row r="14" spans="13:57" ht="120" hidden="1" customHeight="1" x14ac:dyDescent="0.55000000000000004">
      <c r="N14" s="30"/>
      <c r="O14" s="8" t="s">
        <v>23</v>
      </c>
      <c r="P14" s="42">
        <v>8</v>
      </c>
      <c r="Q14" s="42">
        <v>8</v>
      </c>
      <c r="R14" s="42">
        <v>8</v>
      </c>
      <c r="S14" s="42">
        <v>8</v>
      </c>
      <c r="T14" s="42">
        <v>8</v>
      </c>
      <c r="U14" s="42"/>
      <c r="V14" s="42"/>
      <c r="W14" s="42">
        <v>16</v>
      </c>
      <c r="X14" s="42">
        <v>16</v>
      </c>
      <c r="Y14" s="42">
        <v>16</v>
      </c>
      <c r="Z14" s="42">
        <v>16</v>
      </c>
      <c r="AA14" s="42">
        <v>16</v>
      </c>
      <c r="AC14" s="30"/>
      <c r="AD14" s="8" t="s">
        <v>23</v>
      </c>
      <c r="AE14" s="42">
        <v>8</v>
      </c>
      <c r="AF14" s="42">
        <v>8</v>
      </c>
      <c r="AG14" s="42">
        <v>8</v>
      </c>
      <c r="AH14" s="42">
        <v>8</v>
      </c>
      <c r="AI14" s="42">
        <v>8</v>
      </c>
      <c r="AJ14" s="42"/>
      <c r="AK14" s="42"/>
      <c r="AL14" s="42">
        <v>16</v>
      </c>
      <c r="AM14" s="42">
        <v>16</v>
      </c>
      <c r="AN14" s="42">
        <v>16</v>
      </c>
      <c r="AO14" s="42">
        <v>16</v>
      </c>
      <c r="AP14" s="42">
        <v>16</v>
      </c>
      <c r="AR14" s="30"/>
      <c r="AS14" s="8" t="s">
        <v>23</v>
      </c>
      <c r="AT14" s="42">
        <v>8</v>
      </c>
      <c r="AU14" s="42">
        <v>8</v>
      </c>
      <c r="AV14" s="42">
        <v>8</v>
      </c>
      <c r="AW14" s="42">
        <v>8</v>
      </c>
      <c r="AX14" s="42">
        <v>8</v>
      </c>
      <c r="AY14" s="42"/>
      <c r="AZ14" s="42"/>
      <c r="BA14" s="42">
        <v>16</v>
      </c>
      <c r="BB14" s="42">
        <v>16</v>
      </c>
      <c r="BC14" s="42">
        <v>16</v>
      </c>
      <c r="BD14" s="42">
        <v>16</v>
      </c>
      <c r="BE14" s="42">
        <v>16</v>
      </c>
    </row>
    <row r="15" spans="13:57" ht="120" hidden="1" customHeight="1" x14ac:dyDescent="0.55000000000000004">
      <c r="N15" s="30"/>
      <c r="O15" s="8" t="s">
        <v>24</v>
      </c>
      <c r="P15" s="47">
        <v>8</v>
      </c>
      <c r="Q15" s="47">
        <v>8</v>
      </c>
      <c r="R15" s="47">
        <v>8</v>
      </c>
      <c r="S15" s="47">
        <v>8</v>
      </c>
      <c r="T15" s="47">
        <v>8</v>
      </c>
      <c r="U15" s="47"/>
      <c r="V15" s="47"/>
      <c r="W15" s="47">
        <v>8</v>
      </c>
      <c r="X15" s="47">
        <v>8</v>
      </c>
      <c r="Y15" s="47">
        <v>8</v>
      </c>
      <c r="Z15" s="47">
        <v>8</v>
      </c>
      <c r="AA15" s="47">
        <v>8</v>
      </c>
      <c r="AC15" s="30"/>
      <c r="AD15" s="8" t="s">
        <v>24</v>
      </c>
      <c r="AE15" s="47">
        <v>8</v>
      </c>
      <c r="AF15" s="47">
        <v>8</v>
      </c>
      <c r="AG15" s="47">
        <v>8</v>
      </c>
      <c r="AH15" s="47">
        <v>8</v>
      </c>
      <c r="AI15" s="47">
        <v>8</v>
      </c>
      <c r="AJ15" s="47"/>
      <c r="AK15" s="47"/>
      <c r="AL15" s="47">
        <v>8</v>
      </c>
      <c r="AM15" s="47">
        <v>8</v>
      </c>
      <c r="AN15" s="47">
        <v>8</v>
      </c>
      <c r="AO15" s="47">
        <v>8</v>
      </c>
      <c r="AP15" s="47">
        <v>8</v>
      </c>
      <c r="AR15" s="30"/>
      <c r="AS15" s="8" t="s">
        <v>24</v>
      </c>
      <c r="AT15" s="47">
        <v>8</v>
      </c>
      <c r="AU15" s="47">
        <v>8</v>
      </c>
      <c r="AV15" s="47">
        <v>8</v>
      </c>
      <c r="AW15" s="47">
        <v>8</v>
      </c>
      <c r="AX15" s="47">
        <v>8</v>
      </c>
      <c r="AY15" s="47"/>
      <c r="AZ15" s="47"/>
      <c r="BA15" s="47">
        <v>8</v>
      </c>
      <c r="BB15" s="47">
        <v>8</v>
      </c>
      <c r="BC15" s="47">
        <v>8</v>
      </c>
      <c r="BD15" s="47">
        <v>8</v>
      </c>
      <c r="BE15" s="47">
        <v>8</v>
      </c>
    </row>
    <row r="16" spans="13:57" ht="120" hidden="1" customHeight="1" x14ac:dyDescent="0.55000000000000004">
      <c r="N16" s="30"/>
      <c r="O16" s="9" t="s">
        <v>25</v>
      </c>
      <c r="P16" s="19">
        <f>SUM(P11:P15)</f>
        <v>50</v>
      </c>
      <c r="Q16" s="19">
        <f>SUM(Q11:Q15)</f>
        <v>50</v>
      </c>
      <c r="R16" s="19">
        <f>SUM(R11:R15)</f>
        <v>50</v>
      </c>
      <c r="S16" s="19">
        <f>SUM(S11:S15)</f>
        <v>50</v>
      </c>
      <c r="T16" s="19">
        <f>SUM(T11:T15)</f>
        <v>50</v>
      </c>
      <c r="U16" s="19">
        <f>SUM(U11:U15)</f>
        <v>0</v>
      </c>
      <c r="V16" s="19">
        <f>SUM(V11:V15)</f>
        <v>0</v>
      </c>
      <c r="W16" s="19">
        <f>SUM(W11:W15)</f>
        <v>68</v>
      </c>
      <c r="X16" s="19">
        <f>SUM(X11:X15)</f>
        <v>68</v>
      </c>
      <c r="Y16" s="19">
        <f>SUM(Y11:Y15)</f>
        <v>68</v>
      </c>
      <c r="Z16" s="19">
        <f>SUM(Z11:Z15)</f>
        <v>68</v>
      </c>
      <c r="AA16" s="19">
        <f>SUM(AA11:AA15)</f>
        <v>68</v>
      </c>
      <c r="AC16" s="30"/>
      <c r="AD16" s="9" t="s">
        <v>25</v>
      </c>
      <c r="AE16" s="19">
        <f>SUM(AE11:AE15)</f>
        <v>50</v>
      </c>
      <c r="AF16" s="19">
        <f>SUM(AF11:AF15)</f>
        <v>50</v>
      </c>
      <c r="AG16" s="19">
        <f>SUM(AG11:AG15)</f>
        <v>50</v>
      </c>
      <c r="AH16" s="19">
        <f>SUM(AH11:AH15)</f>
        <v>50</v>
      </c>
      <c r="AI16" s="19">
        <f>SUM(AI11:AI15)</f>
        <v>50</v>
      </c>
      <c r="AJ16" s="19">
        <f>SUM(AJ11:AJ15)</f>
        <v>0</v>
      </c>
      <c r="AK16" s="19">
        <f>SUM(AK11:AK15)</f>
        <v>0</v>
      </c>
      <c r="AL16" s="19">
        <f>SUM(AL11:AL15)</f>
        <v>68</v>
      </c>
      <c r="AM16" s="19">
        <f>SUM(AM11:AM15)</f>
        <v>68</v>
      </c>
      <c r="AN16" s="19">
        <f>SUM(AN11:AN15)</f>
        <v>68</v>
      </c>
      <c r="AO16" s="19">
        <f>SUM(AO11:AO15)</f>
        <v>68</v>
      </c>
      <c r="AP16" s="19">
        <f>SUM(AP11:AP15)</f>
        <v>68</v>
      </c>
      <c r="AR16" s="30"/>
      <c r="AS16" s="9" t="s">
        <v>25</v>
      </c>
      <c r="AT16" s="19">
        <f>SUM(AT11:AT15)</f>
        <v>50</v>
      </c>
      <c r="AU16" s="19">
        <f>SUM(AU11:AU15)</f>
        <v>50</v>
      </c>
      <c r="AV16" s="19">
        <f>SUM(AV11:AV15)</f>
        <v>50</v>
      </c>
      <c r="AW16" s="19">
        <f>SUM(AW11:AW15)</f>
        <v>50</v>
      </c>
      <c r="AX16" s="19">
        <f>SUM(AX11:AX15)</f>
        <v>50</v>
      </c>
      <c r="AY16" s="19">
        <f>SUM(AY11:AY15)</f>
        <v>0</v>
      </c>
      <c r="AZ16" s="19">
        <f>SUM(AZ11:AZ15)</f>
        <v>0</v>
      </c>
      <c r="BA16" s="19">
        <f>SUM(BA11:BA15)</f>
        <v>68</v>
      </c>
      <c r="BB16" s="19">
        <f>SUM(BB11:BB15)</f>
        <v>68</v>
      </c>
      <c r="BC16" s="19">
        <f>SUM(BC11:BC15)</f>
        <v>68</v>
      </c>
      <c r="BD16" s="19">
        <f>SUM(BD11:BD15)</f>
        <v>68</v>
      </c>
      <c r="BE16" s="19">
        <f>SUM(BE11:BE15)</f>
        <v>68</v>
      </c>
    </row>
    <row r="17" spans="1:57" x14ac:dyDescent="0.55000000000000004">
      <c r="N17" s="31" t="s">
        <v>26</v>
      </c>
      <c r="O17" s="23" t="s">
        <v>27</v>
      </c>
      <c r="P17" s="41">
        <v>1</v>
      </c>
      <c r="Q17" s="41">
        <v>1</v>
      </c>
      <c r="R17" s="41">
        <v>1</v>
      </c>
      <c r="S17" s="41">
        <v>1</v>
      </c>
      <c r="T17" s="41">
        <v>0</v>
      </c>
      <c r="U17" s="41">
        <v>0.5</v>
      </c>
      <c r="V17" s="41">
        <v>1</v>
      </c>
      <c r="W17" s="41">
        <v>1</v>
      </c>
      <c r="X17" s="41">
        <v>1</v>
      </c>
      <c r="Y17" s="41">
        <v>1</v>
      </c>
      <c r="Z17" s="41">
        <v>1</v>
      </c>
      <c r="AA17" s="41">
        <v>0</v>
      </c>
      <c r="AC17" s="31" t="s">
        <v>26</v>
      </c>
      <c r="AD17" s="23" t="s">
        <v>27</v>
      </c>
      <c r="AE17" s="41">
        <v>1</v>
      </c>
      <c r="AF17" s="41">
        <v>1</v>
      </c>
      <c r="AG17" s="41">
        <v>1</v>
      </c>
      <c r="AH17" s="41">
        <v>1</v>
      </c>
      <c r="AI17" s="41">
        <v>0</v>
      </c>
      <c r="AJ17" s="41">
        <v>0.5</v>
      </c>
      <c r="AK17" s="41">
        <v>1</v>
      </c>
      <c r="AL17" s="41">
        <v>1</v>
      </c>
      <c r="AM17" s="41">
        <v>1</v>
      </c>
      <c r="AN17" s="41">
        <v>1</v>
      </c>
      <c r="AO17" s="41">
        <v>1</v>
      </c>
      <c r="AP17" s="41">
        <v>0</v>
      </c>
      <c r="AR17" s="31" t="s">
        <v>26</v>
      </c>
      <c r="AS17" s="23" t="s">
        <v>27</v>
      </c>
      <c r="AT17" s="41">
        <v>1</v>
      </c>
      <c r="AU17" s="41">
        <v>1</v>
      </c>
      <c r="AV17" s="41">
        <v>1</v>
      </c>
      <c r="AW17" s="41">
        <v>1</v>
      </c>
      <c r="AX17" s="41">
        <v>0</v>
      </c>
      <c r="AY17" s="41">
        <v>0.5</v>
      </c>
      <c r="AZ17" s="41">
        <v>1</v>
      </c>
      <c r="BA17" s="41">
        <v>1</v>
      </c>
      <c r="BB17" s="41">
        <v>1</v>
      </c>
      <c r="BC17" s="41">
        <v>1</v>
      </c>
      <c r="BD17" s="41">
        <v>1</v>
      </c>
      <c r="BE17" s="41">
        <v>0</v>
      </c>
    </row>
    <row r="18" spans="1:57" x14ac:dyDescent="0.55000000000000004">
      <c r="N18" s="31"/>
      <c r="O18" s="23" t="s">
        <v>28</v>
      </c>
      <c r="P18" s="42">
        <v>3</v>
      </c>
      <c r="Q18" s="42">
        <v>3</v>
      </c>
      <c r="R18" s="42">
        <v>2</v>
      </c>
      <c r="S18" s="42">
        <v>1</v>
      </c>
      <c r="T18" s="42">
        <v>0</v>
      </c>
      <c r="U18" s="42">
        <v>2</v>
      </c>
      <c r="V18" s="42">
        <v>3</v>
      </c>
      <c r="W18" s="42">
        <v>4</v>
      </c>
      <c r="X18" s="42">
        <v>4</v>
      </c>
      <c r="Y18" s="42">
        <v>3</v>
      </c>
      <c r="Z18" s="42">
        <v>2</v>
      </c>
      <c r="AA18" s="42">
        <v>0</v>
      </c>
      <c r="AC18" s="31"/>
      <c r="AD18" s="23" t="s">
        <v>28</v>
      </c>
      <c r="AE18" s="42">
        <v>3</v>
      </c>
      <c r="AF18" s="42">
        <v>3</v>
      </c>
      <c r="AG18" s="42">
        <v>2</v>
      </c>
      <c r="AH18" s="42">
        <v>1</v>
      </c>
      <c r="AI18" s="42">
        <v>0</v>
      </c>
      <c r="AJ18" s="42">
        <v>2</v>
      </c>
      <c r="AK18" s="42">
        <v>3</v>
      </c>
      <c r="AL18" s="42">
        <v>4</v>
      </c>
      <c r="AM18" s="42">
        <v>4</v>
      </c>
      <c r="AN18" s="42">
        <v>3</v>
      </c>
      <c r="AO18" s="42">
        <v>2</v>
      </c>
      <c r="AP18" s="42">
        <v>0</v>
      </c>
      <c r="AR18" s="31"/>
      <c r="AS18" s="23" t="s">
        <v>28</v>
      </c>
      <c r="AT18" s="42">
        <v>3</v>
      </c>
      <c r="AU18" s="42">
        <v>3</v>
      </c>
      <c r="AV18" s="42">
        <v>2</v>
      </c>
      <c r="AW18" s="42">
        <v>1</v>
      </c>
      <c r="AX18" s="42">
        <v>0</v>
      </c>
      <c r="AY18" s="42">
        <v>2</v>
      </c>
      <c r="AZ18" s="42">
        <v>3</v>
      </c>
      <c r="BA18" s="42">
        <v>4</v>
      </c>
      <c r="BB18" s="42">
        <v>4</v>
      </c>
      <c r="BC18" s="42">
        <v>3</v>
      </c>
      <c r="BD18" s="42">
        <v>2</v>
      </c>
      <c r="BE18" s="42">
        <v>0</v>
      </c>
    </row>
    <row r="19" spans="1:57" ht="26" x14ac:dyDescent="0.55000000000000004">
      <c r="N19" s="31"/>
      <c r="O19" s="23" t="s">
        <v>29</v>
      </c>
      <c r="P19" s="42">
        <v>0.3</v>
      </c>
      <c r="Q19" s="42">
        <v>0.3</v>
      </c>
      <c r="R19" s="42">
        <v>0.3</v>
      </c>
      <c r="S19" s="42">
        <v>0.3</v>
      </c>
      <c r="T19" s="42">
        <v>0</v>
      </c>
      <c r="U19" s="42">
        <v>0.5</v>
      </c>
      <c r="V19" s="42">
        <v>0.5</v>
      </c>
      <c r="W19" s="42">
        <v>0.5</v>
      </c>
      <c r="X19" s="42">
        <v>0.5</v>
      </c>
      <c r="Y19" s="42">
        <v>0.5</v>
      </c>
      <c r="Z19" s="42">
        <v>0.5</v>
      </c>
      <c r="AA19" s="42">
        <v>0</v>
      </c>
      <c r="AC19" s="31"/>
      <c r="AD19" s="23" t="s">
        <v>29</v>
      </c>
      <c r="AE19" s="42">
        <v>0.3</v>
      </c>
      <c r="AF19" s="42">
        <v>0.3</v>
      </c>
      <c r="AG19" s="42">
        <v>0.3</v>
      </c>
      <c r="AH19" s="42">
        <v>0.3</v>
      </c>
      <c r="AI19" s="42">
        <v>0</v>
      </c>
      <c r="AJ19" s="42">
        <v>0.5</v>
      </c>
      <c r="AK19" s="42">
        <v>0.5</v>
      </c>
      <c r="AL19" s="42">
        <v>0.5</v>
      </c>
      <c r="AM19" s="42">
        <v>0.5</v>
      </c>
      <c r="AN19" s="42">
        <v>0.5</v>
      </c>
      <c r="AO19" s="42">
        <v>0.5</v>
      </c>
      <c r="AP19" s="42">
        <v>0</v>
      </c>
      <c r="AR19" s="31"/>
      <c r="AS19" s="23" t="s">
        <v>29</v>
      </c>
      <c r="AT19" s="42">
        <v>0.3</v>
      </c>
      <c r="AU19" s="42">
        <v>0.3</v>
      </c>
      <c r="AV19" s="42">
        <v>0.3</v>
      </c>
      <c r="AW19" s="42">
        <v>0.3</v>
      </c>
      <c r="AX19" s="42">
        <v>0</v>
      </c>
      <c r="AY19" s="42">
        <v>0.5</v>
      </c>
      <c r="AZ19" s="42">
        <v>0.5</v>
      </c>
      <c r="BA19" s="42">
        <v>0.5</v>
      </c>
      <c r="BB19" s="42">
        <v>0.5</v>
      </c>
      <c r="BC19" s="42">
        <v>0.5</v>
      </c>
      <c r="BD19" s="42">
        <v>0.5</v>
      </c>
      <c r="BE19" s="42">
        <v>0</v>
      </c>
    </row>
    <row r="20" spans="1:57" x14ac:dyDescent="0.55000000000000004">
      <c r="M20" s="2"/>
      <c r="N20" s="31"/>
      <c r="O20" s="9" t="s">
        <v>25</v>
      </c>
      <c r="P20" s="21">
        <f>SUM(P17:P19)</f>
        <v>4.3</v>
      </c>
      <c r="Q20" s="21">
        <f>SUM(Q17:Q19)</f>
        <v>4.3</v>
      </c>
      <c r="R20" s="21">
        <f>SUM(R17:R19)</f>
        <v>3.3</v>
      </c>
      <c r="S20" s="21">
        <f>SUM(S17:S19)</f>
        <v>2.2999999999999998</v>
      </c>
      <c r="T20" s="21">
        <f>SUM(T17:T19)</f>
        <v>0</v>
      </c>
      <c r="U20" s="21">
        <f>SUM(U17:U19)</f>
        <v>3</v>
      </c>
      <c r="V20" s="21">
        <f>SUM(V17:V19)</f>
        <v>4.5</v>
      </c>
      <c r="W20" s="21">
        <f>SUM(W17:W19)</f>
        <v>5.5</v>
      </c>
      <c r="X20" s="21">
        <f>SUM(X17:X19)</f>
        <v>5.5</v>
      </c>
      <c r="Y20" s="21">
        <f>SUM(Y17:Y19)</f>
        <v>4.5</v>
      </c>
      <c r="Z20" s="21">
        <f>SUM(Z17:Z19)</f>
        <v>3.5</v>
      </c>
      <c r="AA20" s="21">
        <f>SUM(AA17:AA19)</f>
        <v>0</v>
      </c>
      <c r="AC20" s="31"/>
      <c r="AD20" s="9" t="s">
        <v>25</v>
      </c>
      <c r="AE20" s="21">
        <f>SUM(AE17:AE19)</f>
        <v>4.3</v>
      </c>
      <c r="AF20" s="21">
        <f>SUM(AF17:AF19)</f>
        <v>4.3</v>
      </c>
      <c r="AG20" s="21">
        <f>SUM(AG17:AG19)</f>
        <v>3.3</v>
      </c>
      <c r="AH20" s="21">
        <f>SUM(AH17:AH19)</f>
        <v>2.2999999999999998</v>
      </c>
      <c r="AI20" s="21">
        <f>SUM(AI17:AI19)</f>
        <v>0</v>
      </c>
      <c r="AJ20" s="21">
        <f>SUM(AJ17:AJ19)</f>
        <v>3</v>
      </c>
      <c r="AK20" s="21">
        <f>SUM(AK17:AK19)</f>
        <v>4.5</v>
      </c>
      <c r="AL20" s="21">
        <f>SUM(AL17:AL19)</f>
        <v>5.5</v>
      </c>
      <c r="AM20" s="21">
        <f>SUM(AM17:AM19)</f>
        <v>5.5</v>
      </c>
      <c r="AN20" s="21">
        <f>SUM(AN17:AN19)</f>
        <v>4.5</v>
      </c>
      <c r="AO20" s="21">
        <f>SUM(AO17:AO19)</f>
        <v>3.5</v>
      </c>
      <c r="AP20" s="21">
        <f>SUM(AP17:AP19)</f>
        <v>0</v>
      </c>
      <c r="AR20" s="31"/>
      <c r="AS20" s="9" t="s">
        <v>25</v>
      </c>
      <c r="AT20" s="21">
        <f>SUM(AT17:AT19)</f>
        <v>4.3</v>
      </c>
      <c r="AU20" s="21">
        <f>SUM(AU17:AU19)</f>
        <v>4.3</v>
      </c>
      <c r="AV20" s="21">
        <f>SUM(AV17:AV19)</f>
        <v>3.3</v>
      </c>
      <c r="AW20" s="21">
        <f>SUM(AW17:AW19)</f>
        <v>2.2999999999999998</v>
      </c>
      <c r="AX20" s="21">
        <f>SUM(AX17:AX19)</f>
        <v>0</v>
      </c>
      <c r="AY20" s="21">
        <f>SUM(AY17:AY19)</f>
        <v>3</v>
      </c>
      <c r="AZ20" s="21">
        <f>SUM(AZ17:AZ19)</f>
        <v>4.5</v>
      </c>
      <c r="BA20" s="21">
        <f>SUM(BA17:BA19)</f>
        <v>5.5</v>
      </c>
      <c r="BB20" s="21">
        <f>SUM(BB17:BB19)</f>
        <v>5.5</v>
      </c>
      <c r="BC20" s="21">
        <f>SUM(BC17:BC19)</f>
        <v>4.5</v>
      </c>
      <c r="BD20" s="21">
        <f>SUM(BD17:BD19)</f>
        <v>3.5</v>
      </c>
      <c r="BE20" s="21">
        <f>SUM(BE17:BE19)</f>
        <v>0</v>
      </c>
    </row>
    <row r="21" spans="1:57" hidden="1" x14ac:dyDescent="0.55000000000000004">
      <c r="M21" s="2"/>
      <c r="N21" s="29" t="s">
        <v>30</v>
      </c>
      <c r="O21" s="8" t="s">
        <v>31</v>
      </c>
      <c r="P21" s="22"/>
      <c r="Q21" s="22"/>
      <c r="R21" s="22"/>
      <c r="S21" s="22"/>
      <c r="T21" s="22"/>
      <c r="U21" s="22"/>
      <c r="V21" s="22"/>
      <c r="W21" s="49"/>
      <c r="X21" s="49"/>
      <c r="Y21" s="49"/>
      <c r="Z21" s="49"/>
      <c r="AA21" s="49"/>
      <c r="AC21" s="29" t="s">
        <v>30</v>
      </c>
      <c r="AD21" s="8" t="s">
        <v>31</v>
      </c>
      <c r="AE21" s="22"/>
      <c r="AF21" s="22"/>
      <c r="AG21" s="22"/>
      <c r="AH21" s="22"/>
      <c r="AI21" s="22"/>
      <c r="AJ21" s="22"/>
      <c r="AK21" s="22"/>
      <c r="AL21" s="49"/>
      <c r="AM21" s="49"/>
      <c r="AN21" s="49"/>
      <c r="AO21" s="49"/>
      <c r="AP21" s="49"/>
      <c r="AR21" s="29" t="s">
        <v>30</v>
      </c>
      <c r="AS21" s="8" t="s">
        <v>31</v>
      </c>
      <c r="AT21" s="22"/>
      <c r="AU21" s="22"/>
      <c r="AV21" s="22"/>
      <c r="AW21" s="22"/>
      <c r="AX21" s="22"/>
      <c r="AY21" s="22"/>
      <c r="AZ21" s="22"/>
      <c r="BA21" s="49"/>
      <c r="BB21" s="49"/>
      <c r="BC21" s="49"/>
      <c r="BD21" s="49"/>
      <c r="BE21" s="49"/>
    </row>
    <row r="22" spans="1:57" hidden="1" x14ac:dyDescent="0.55000000000000004">
      <c r="N22" s="30"/>
      <c r="O22" s="8" t="s">
        <v>27</v>
      </c>
      <c r="P22" s="20"/>
      <c r="Q22" s="20"/>
      <c r="R22" s="20"/>
      <c r="S22" s="20"/>
      <c r="T22" s="20"/>
      <c r="U22" s="20"/>
      <c r="V22" s="20"/>
      <c r="W22" s="41"/>
      <c r="X22" s="41"/>
      <c r="Y22" s="41"/>
      <c r="Z22" s="41"/>
      <c r="AA22" s="41"/>
      <c r="AC22" s="30"/>
      <c r="AD22" s="8" t="s">
        <v>27</v>
      </c>
      <c r="AE22" s="20"/>
      <c r="AF22" s="20"/>
      <c r="AG22" s="20"/>
      <c r="AH22" s="20"/>
      <c r="AI22" s="20"/>
      <c r="AJ22" s="20"/>
      <c r="AK22" s="20"/>
      <c r="AL22" s="41"/>
      <c r="AM22" s="41"/>
      <c r="AN22" s="41"/>
      <c r="AO22" s="41"/>
      <c r="AP22" s="41"/>
      <c r="AR22" s="30"/>
      <c r="AS22" s="8" t="s">
        <v>27</v>
      </c>
      <c r="AT22" s="20"/>
      <c r="AU22" s="20"/>
      <c r="AV22" s="20"/>
      <c r="AW22" s="20"/>
      <c r="AX22" s="20"/>
      <c r="AY22" s="20"/>
      <c r="AZ22" s="20"/>
      <c r="BA22" s="41"/>
      <c r="BB22" s="41"/>
      <c r="BC22" s="41"/>
      <c r="BD22" s="41"/>
      <c r="BE22" s="41"/>
    </row>
    <row r="23" spans="1:57" hidden="1" x14ac:dyDescent="0.55000000000000004">
      <c r="N23" s="30"/>
      <c r="O23" s="8" t="s">
        <v>28</v>
      </c>
      <c r="P23" s="18"/>
      <c r="Q23" s="18"/>
      <c r="R23" s="18"/>
      <c r="S23" s="18"/>
      <c r="T23" s="18"/>
      <c r="U23" s="18"/>
      <c r="V23" s="18"/>
      <c r="W23" s="42"/>
      <c r="X23" s="42"/>
      <c r="Y23" s="42"/>
      <c r="Z23" s="42"/>
      <c r="AA23" s="42"/>
      <c r="AC23" s="30"/>
      <c r="AD23" s="8" t="s">
        <v>28</v>
      </c>
      <c r="AE23" s="18"/>
      <c r="AF23" s="18"/>
      <c r="AG23" s="18"/>
      <c r="AH23" s="18"/>
      <c r="AI23" s="18"/>
      <c r="AJ23" s="18"/>
      <c r="AK23" s="18"/>
      <c r="AL23" s="42"/>
      <c r="AM23" s="42"/>
      <c r="AN23" s="42"/>
      <c r="AO23" s="42"/>
      <c r="AP23" s="42"/>
      <c r="AR23" s="30"/>
      <c r="AS23" s="8" t="s">
        <v>28</v>
      </c>
      <c r="AT23" s="18"/>
      <c r="AU23" s="18"/>
      <c r="AV23" s="18"/>
      <c r="AW23" s="18"/>
      <c r="AX23" s="18"/>
      <c r="AY23" s="18"/>
      <c r="AZ23" s="18"/>
      <c r="BA23" s="42"/>
      <c r="BB23" s="42"/>
      <c r="BC23" s="42"/>
      <c r="BD23" s="42"/>
      <c r="BE23" s="42"/>
    </row>
    <row r="24" spans="1:57" ht="26" hidden="1" x14ac:dyDescent="0.55000000000000004">
      <c r="N24" s="30"/>
      <c r="O24" s="8" t="s">
        <v>29</v>
      </c>
      <c r="P24" s="18"/>
      <c r="Q24" s="18"/>
      <c r="R24" s="18"/>
      <c r="S24" s="18"/>
      <c r="T24" s="18"/>
      <c r="U24" s="18"/>
      <c r="V24" s="18"/>
      <c r="W24" s="42"/>
      <c r="X24" s="42"/>
      <c r="Y24" s="42"/>
      <c r="Z24" s="42"/>
      <c r="AA24" s="42"/>
      <c r="AC24" s="30"/>
      <c r="AD24" s="8" t="s">
        <v>29</v>
      </c>
      <c r="AE24" s="18"/>
      <c r="AF24" s="18"/>
      <c r="AG24" s="18"/>
      <c r="AH24" s="18"/>
      <c r="AI24" s="18"/>
      <c r="AJ24" s="18"/>
      <c r="AK24" s="18"/>
      <c r="AL24" s="42"/>
      <c r="AM24" s="42"/>
      <c r="AN24" s="42"/>
      <c r="AO24" s="42"/>
      <c r="AP24" s="42"/>
      <c r="AR24" s="30"/>
      <c r="AS24" s="8" t="s">
        <v>29</v>
      </c>
      <c r="AT24" s="18"/>
      <c r="AU24" s="18"/>
      <c r="AV24" s="18"/>
      <c r="AW24" s="18"/>
      <c r="AX24" s="18"/>
      <c r="AY24" s="18"/>
      <c r="AZ24" s="18"/>
      <c r="BA24" s="42"/>
      <c r="BB24" s="42"/>
      <c r="BC24" s="42"/>
      <c r="BD24" s="42"/>
      <c r="BE24" s="42"/>
    </row>
    <row r="25" spans="1:57" hidden="1" x14ac:dyDescent="0.55000000000000004">
      <c r="N25" s="30"/>
      <c r="O25" s="9" t="s">
        <v>25</v>
      </c>
      <c r="P25" s="19">
        <f t="shared" ref="P25:V25" si="0">SUM(P22:P24)</f>
        <v>0</v>
      </c>
      <c r="Q25" s="19">
        <f t="shared" si="0"/>
        <v>0</v>
      </c>
      <c r="R25" s="19">
        <f t="shared" si="0"/>
        <v>0</v>
      </c>
      <c r="S25" s="19">
        <f t="shared" si="0"/>
        <v>0</v>
      </c>
      <c r="T25" s="19">
        <f t="shared" si="0"/>
        <v>0</v>
      </c>
      <c r="U25" s="19">
        <f t="shared" si="0"/>
        <v>0</v>
      </c>
      <c r="V25" s="19">
        <f t="shared" si="0"/>
        <v>0</v>
      </c>
      <c r="W25" s="19">
        <f>SUM(W22:W24)</f>
        <v>0</v>
      </c>
      <c r="X25" s="19">
        <f>SUM(X22:X24)</f>
        <v>0</v>
      </c>
      <c r="Y25" s="19">
        <f>SUM(Y22:Y24)</f>
        <v>0</v>
      </c>
      <c r="Z25" s="19">
        <f>SUM(Z22:Z24)</f>
        <v>0</v>
      </c>
      <c r="AA25" s="19">
        <f>SUM(AA22:AA24)</f>
        <v>0</v>
      </c>
      <c r="AC25" s="30"/>
      <c r="AD25" s="9" t="s">
        <v>25</v>
      </c>
      <c r="AE25" s="19">
        <f t="shared" ref="AE25:AK25" si="1">SUM(AE22:AE24)</f>
        <v>0</v>
      </c>
      <c r="AF25" s="19">
        <f t="shared" si="1"/>
        <v>0</v>
      </c>
      <c r="AG25" s="19">
        <f t="shared" si="1"/>
        <v>0</v>
      </c>
      <c r="AH25" s="19">
        <f t="shared" si="1"/>
        <v>0</v>
      </c>
      <c r="AI25" s="19">
        <f t="shared" si="1"/>
        <v>0</v>
      </c>
      <c r="AJ25" s="19">
        <f t="shared" si="1"/>
        <v>0</v>
      </c>
      <c r="AK25" s="19">
        <f t="shared" si="1"/>
        <v>0</v>
      </c>
      <c r="AL25" s="19">
        <f>SUM(AL22:AL24)</f>
        <v>0</v>
      </c>
      <c r="AM25" s="19">
        <f>SUM(AM22:AM24)</f>
        <v>0</v>
      </c>
      <c r="AN25" s="19">
        <f>SUM(AN22:AN24)</f>
        <v>0</v>
      </c>
      <c r="AO25" s="19">
        <f>SUM(AO22:AO24)</f>
        <v>0</v>
      </c>
      <c r="AP25" s="19">
        <f>SUM(AP22:AP24)</f>
        <v>0</v>
      </c>
      <c r="AR25" s="30"/>
      <c r="AS25" s="9" t="s">
        <v>25</v>
      </c>
      <c r="AT25" s="19">
        <f t="shared" ref="AT25:AZ25" si="2">SUM(AT22:AT24)</f>
        <v>0</v>
      </c>
      <c r="AU25" s="19">
        <f t="shared" si="2"/>
        <v>0</v>
      </c>
      <c r="AV25" s="19">
        <f t="shared" si="2"/>
        <v>0</v>
      </c>
      <c r="AW25" s="19">
        <f t="shared" si="2"/>
        <v>0</v>
      </c>
      <c r="AX25" s="19">
        <f t="shared" si="2"/>
        <v>0</v>
      </c>
      <c r="AY25" s="19">
        <f t="shared" si="2"/>
        <v>0</v>
      </c>
      <c r="AZ25" s="19">
        <f t="shared" si="2"/>
        <v>0</v>
      </c>
      <c r="BA25" s="19">
        <f>SUM(BA22:BA24)</f>
        <v>0</v>
      </c>
      <c r="BB25" s="19">
        <f>SUM(BB22:BB24)</f>
        <v>0</v>
      </c>
      <c r="BC25" s="19">
        <f>SUM(BC22:BC24)</f>
        <v>0</v>
      </c>
      <c r="BD25" s="19">
        <f>SUM(BD22:BD24)</f>
        <v>0</v>
      </c>
      <c r="BE25" s="19">
        <f>SUM(BE22:BE24)</f>
        <v>0</v>
      </c>
    </row>
    <row r="26" spans="1:57" hidden="1" x14ac:dyDescent="0.55000000000000004">
      <c r="M26" s="2"/>
      <c r="N26" s="3" t="s">
        <v>32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C26" s="3" t="s">
        <v>32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R26" s="3" t="s">
        <v>32</v>
      </c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spans="1:57" hidden="1" x14ac:dyDescent="0.55000000000000004">
      <c r="M27" s="2"/>
      <c r="N27" s="3" t="s">
        <v>33</v>
      </c>
      <c r="O27" s="3"/>
      <c r="P27" s="3" t="s">
        <v>34</v>
      </c>
      <c r="Q27" s="3" t="s">
        <v>34</v>
      </c>
      <c r="R27" s="3" t="s">
        <v>34</v>
      </c>
      <c r="S27" s="3" t="s">
        <v>34</v>
      </c>
      <c r="T27" s="3" t="s">
        <v>34</v>
      </c>
      <c r="U27" s="3" t="s">
        <v>34</v>
      </c>
      <c r="V27" s="3" t="s">
        <v>34</v>
      </c>
      <c r="W27" s="3"/>
      <c r="X27" s="3"/>
      <c r="Y27" s="3"/>
      <c r="Z27" s="3"/>
      <c r="AA27" s="3"/>
      <c r="AC27" s="3" t="s">
        <v>33</v>
      </c>
      <c r="AD27" s="3"/>
      <c r="AE27" s="3" t="s">
        <v>34</v>
      </c>
      <c r="AF27" s="3" t="s">
        <v>34</v>
      </c>
      <c r="AG27" s="3" t="s">
        <v>34</v>
      </c>
      <c r="AH27" s="3" t="s">
        <v>34</v>
      </c>
      <c r="AI27" s="3" t="s">
        <v>34</v>
      </c>
      <c r="AJ27" s="3" t="s">
        <v>34</v>
      </c>
      <c r="AK27" s="3" t="s">
        <v>34</v>
      </c>
      <c r="AL27" s="3"/>
      <c r="AM27" s="3"/>
      <c r="AN27" s="3"/>
      <c r="AO27" s="3"/>
      <c r="AP27" s="3"/>
      <c r="AR27" s="3" t="s">
        <v>33</v>
      </c>
      <c r="AS27" s="3"/>
      <c r="AT27" s="3" t="s">
        <v>34</v>
      </c>
      <c r="AU27" s="3" t="s">
        <v>34</v>
      </c>
      <c r="AV27" s="3" t="s">
        <v>34</v>
      </c>
      <c r="AW27" s="3" t="s">
        <v>34</v>
      </c>
      <c r="AX27" s="3" t="s">
        <v>34</v>
      </c>
      <c r="AY27" s="3" t="s">
        <v>34</v>
      </c>
      <c r="AZ27" s="3" t="s">
        <v>34</v>
      </c>
      <c r="BA27" s="3"/>
      <c r="BB27" s="3"/>
      <c r="BC27" s="3"/>
      <c r="BD27" s="3"/>
      <c r="BE27" s="3"/>
    </row>
    <row r="28" spans="1:57" x14ac:dyDescent="0.55000000000000004">
      <c r="B28" t="s">
        <v>35</v>
      </c>
      <c r="N28" s="4" t="s">
        <v>36</v>
      </c>
      <c r="O28" s="4"/>
      <c r="P28" s="4">
        <f>COUNTIF(P31:P10027,"〇")</f>
        <v>4</v>
      </c>
      <c r="Q28" s="4">
        <f t="shared" ref="Q28:AA28" si="3">COUNTIF(Q31:Q10027,"〇")</f>
        <v>4</v>
      </c>
      <c r="R28" s="4">
        <f t="shared" si="3"/>
        <v>4</v>
      </c>
      <c r="S28" s="4">
        <f t="shared" si="3"/>
        <v>4</v>
      </c>
      <c r="T28" s="4">
        <f t="shared" si="3"/>
        <v>0</v>
      </c>
      <c r="U28" s="4">
        <f t="shared" si="3"/>
        <v>2</v>
      </c>
      <c r="V28" s="4">
        <f t="shared" si="3"/>
        <v>7</v>
      </c>
      <c r="W28" s="4">
        <f t="shared" si="3"/>
        <v>0</v>
      </c>
      <c r="X28" s="4">
        <f t="shared" si="3"/>
        <v>0</v>
      </c>
      <c r="Y28" s="4">
        <f t="shared" si="3"/>
        <v>0</v>
      </c>
      <c r="Z28" s="4">
        <f t="shared" si="3"/>
        <v>0</v>
      </c>
      <c r="AA28" s="4">
        <f t="shared" si="3"/>
        <v>0</v>
      </c>
      <c r="AC28" s="4" t="s">
        <v>36</v>
      </c>
      <c r="AD28" s="4"/>
      <c r="AE28" s="4">
        <f>COUNTIF(AE31:AE10027,"〇")</f>
        <v>4</v>
      </c>
      <c r="AF28" s="4">
        <f t="shared" ref="AF28:AP28" si="4">COUNTIF(AF31:AF10027,"〇")</f>
        <v>4</v>
      </c>
      <c r="AG28" s="4">
        <f t="shared" si="4"/>
        <v>4</v>
      </c>
      <c r="AH28" s="4">
        <f t="shared" si="4"/>
        <v>4</v>
      </c>
      <c r="AI28" s="4">
        <f t="shared" si="4"/>
        <v>0</v>
      </c>
      <c r="AJ28" s="4">
        <f t="shared" si="4"/>
        <v>2</v>
      </c>
      <c r="AK28" s="4">
        <f>COUNTIF(AK31:AK10027,"〇")</f>
        <v>7</v>
      </c>
      <c r="AL28" s="4">
        <f t="shared" si="4"/>
        <v>0</v>
      </c>
      <c r="AM28" s="4">
        <f t="shared" si="4"/>
        <v>0</v>
      </c>
      <c r="AN28" s="4">
        <f t="shared" si="4"/>
        <v>0</v>
      </c>
      <c r="AO28" s="4">
        <f t="shared" si="4"/>
        <v>0</v>
      </c>
      <c r="AP28" s="4">
        <f>COUNTIF(AP31:AP10027,"〇")</f>
        <v>0</v>
      </c>
      <c r="AR28" s="4" t="s">
        <v>36</v>
      </c>
      <c r="AS28" s="4"/>
      <c r="AT28" s="4">
        <f>COUNTIF(AT31:AT10027,"〇")</f>
        <v>4</v>
      </c>
      <c r="AU28" s="4">
        <f t="shared" ref="AU28:BE28" si="5">COUNTIF(AU31:AU10027,"〇")</f>
        <v>4</v>
      </c>
      <c r="AV28" s="4">
        <f t="shared" si="5"/>
        <v>4</v>
      </c>
      <c r="AW28" s="4">
        <f t="shared" si="5"/>
        <v>4</v>
      </c>
      <c r="AX28" s="4">
        <f t="shared" si="5"/>
        <v>0</v>
      </c>
      <c r="AY28" s="4">
        <f t="shared" si="5"/>
        <v>2</v>
      </c>
      <c r="AZ28" s="4">
        <f t="shared" si="5"/>
        <v>7</v>
      </c>
      <c r="BA28" s="4">
        <f t="shared" si="5"/>
        <v>2</v>
      </c>
      <c r="BB28" s="4">
        <f t="shared" si="5"/>
        <v>2</v>
      </c>
      <c r="BC28" s="4">
        <f t="shared" si="5"/>
        <v>2</v>
      </c>
      <c r="BD28" s="4">
        <f t="shared" si="5"/>
        <v>2</v>
      </c>
      <c r="BE28" s="4">
        <f t="shared" si="5"/>
        <v>2</v>
      </c>
    </row>
    <row r="29" spans="1:57" x14ac:dyDescent="0.55000000000000004">
      <c r="B29" t="s">
        <v>37</v>
      </c>
      <c r="D29" t="s">
        <v>38</v>
      </c>
      <c r="G29" t="s">
        <v>39</v>
      </c>
    </row>
    <row r="30" spans="1:57" x14ac:dyDescent="0.55000000000000004">
      <c r="A30" t="s">
        <v>40</v>
      </c>
      <c r="B30" t="s">
        <v>41</v>
      </c>
      <c r="C30" t="s">
        <v>42</v>
      </c>
      <c r="D30" t="s">
        <v>41</v>
      </c>
      <c r="E30" t="s">
        <v>42</v>
      </c>
      <c r="F30" t="s">
        <v>43</v>
      </c>
      <c r="G30" t="s">
        <v>44</v>
      </c>
      <c r="H30" t="s">
        <v>45</v>
      </c>
      <c r="I30" t="s">
        <v>46</v>
      </c>
      <c r="J30" t="s">
        <v>47</v>
      </c>
      <c r="K30" t="s">
        <v>48</v>
      </c>
      <c r="N30" s="1"/>
    </row>
    <row r="31" spans="1:57" x14ac:dyDescent="0.55000000000000004">
      <c r="A31" s="24" t="s">
        <v>49</v>
      </c>
      <c r="B31" t="s">
        <v>50</v>
      </c>
      <c r="C31" t="s">
        <v>51</v>
      </c>
      <c r="D31" t="s">
        <v>51</v>
      </c>
      <c r="E31" t="s">
        <v>52</v>
      </c>
      <c r="F31" t="s">
        <v>53</v>
      </c>
      <c r="G31" t="s">
        <v>54</v>
      </c>
      <c r="H31" t="s">
        <v>55</v>
      </c>
      <c r="I31" t="s">
        <v>56</v>
      </c>
      <c r="K31" t="s">
        <v>57</v>
      </c>
      <c r="N31" s="1"/>
      <c r="V31" t="s">
        <v>117</v>
      </c>
      <c r="AK31" t="s">
        <v>117</v>
      </c>
      <c r="AZ31" t="s">
        <v>117</v>
      </c>
    </row>
    <row r="32" spans="1:57" x14ac:dyDescent="0.55000000000000004">
      <c r="A32" s="24" t="s">
        <v>58</v>
      </c>
      <c r="B32" t="s">
        <v>50</v>
      </c>
      <c r="C32" t="s">
        <v>51</v>
      </c>
      <c r="D32" t="s">
        <v>51</v>
      </c>
      <c r="E32" t="s">
        <v>52</v>
      </c>
      <c r="F32" t="s">
        <v>53</v>
      </c>
      <c r="G32" t="s">
        <v>54</v>
      </c>
      <c r="H32" t="s">
        <v>55</v>
      </c>
      <c r="I32" t="s">
        <v>59</v>
      </c>
      <c r="K32" t="s">
        <v>57</v>
      </c>
      <c r="N32" s="1"/>
      <c r="V32" t="s">
        <v>117</v>
      </c>
      <c r="AK32" t="s">
        <v>117</v>
      </c>
      <c r="AZ32" t="s">
        <v>117</v>
      </c>
    </row>
    <row r="33" spans="1:57" x14ac:dyDescent="0.55000000000000004">
      <c r="A33" s="24" t="s">
        <v>60</v>
      </c>
      <c r="B33" t="s">
        <v>50</v>
      </c>
      <c r="C33" t="s">
        <v>61</v>
      </c>
      <c r="D33" t="s">
        <v>61</v>
      </c>
      <c r="E33" t="s">
        <v>50</v>
      </c>
      <c r="F33" t="s">
        <v>53</v>
      </c>
      <c r="G33" t="s">
        <v>62</v>
      </c>
      <c r="H33" t="s">
        <v>63</v>
      </c>
      <c r="I33" t="s">
        <v>64</v>
      </c>
      <c r="J33" t="s">
        <v>65</v>
      </c>
      <c r="K33" t="s">
        <v>57</v>
      </c>
      <c r="N33" s="1"/>
    </row>
    <row r="34" spans="1:57" x14ac:dyDescent="0.55000000000000004">
      <c r="A34" s="24" t="s">
        <v>66</v>
      </c>
      <c r="B34" t="s">
        <v>50</v>
      </c>
      <c r="C34" t="s">
        <v>61</v>
      </c>
      <c r="D34" t="s">
        <v>61</v>
      </c>
      <c r="E34" t="s">
        <v>50</v>
      </c>
      <c r="F34" t="s">
        <v>53</v>
      </c>
      <c r="G34" t="s">
        <v>62</v>
      </c>
      <c r="H34" t="s">
        <v>63</v>
      </c>
      <c r="I34" t="s">
        <v>67</v>
      </c>
      <c r="J34" t="s">
        <v>68</v>
      </c>
      <c r="K34" t="s">
        <v>57</v>
      </c>
      <c r="N34" s="1"/>
    </row>
    <row r="35" spans="1:57" x14ac:dyDescent="0.55000000000000004">
      <c r="A35" s="24" t="s">
        <v>69</v>
      </c>
      <c r="B35" t="s">
        <v>50</v>
      </c>
      <c r="C35" t="s">
        <v>61</v>
      </c>
      <c r="D35" t="s">
        <v>61</v>
      </c>
      <c r="E35" t="s">
        <v>50</v>
      </c>
      <c r="F35" t="s">
        <v>53</v>
      </c>
      <c r="G35" t="s">
        <v>70</v>
      </c>
      <c r="H35" t="s">
        <v>71</v>
      </c>
      <c r="I35" t="s">
        <v>59</v>
      </c>
      <c r="K35" t="s">
        <v>72</v>
      </c>
      <c r="N35" s="1"/>
      <c r="V35" t="s">
        <v>117</v>
      </c>
      <c r="AK35" t="s">
        <v>117</v>
      </c>
      <c r="AZ35" t="s">
        <v>117</v>
      </c>
    </row>
    <row r="36" spans="1:57" x14ac:dyDescent="0.55000000000000004">
      <c r="A36" s="24" t="s">
        <v>73</v>
      </c>
      <c r="B36" t="s">
        <v>50</v>
      </c>
      <c r="C36" t="s">
        <v>61</v>
      </c>
      <c r="D36" t="s">
        <v>61</v>
      </c>
      <c r="E36" t="s">
        <v>50</v>
      </c>
      <c r="F36" t="s">
        <v>53</v>
      </c>
      <c r="G36" t="s">
        <v>70</v>
      </c>
      <c r="H36" t="s">
        <v>71</v>
      </c>
      <c r="I36" t="s">
        <v>74</v>
      </c>
      <c r="K36" t="s">
        <v>72</v>
      </c>
      <c r="N36" s="1"/>
      <c r="V36" t="s">
        <v>117</v>
      </c>
      <c r="AK36" t="s">
        <v>117</v>
      </c>
      <c r="AZ36" t="s">
        <v>117</v>
      </c>
    </row>
    <row r="37" spans="1:57" x14ac:dyDescent="0.55000000000000004">
      <c r="A37" s="24" t="s">
        <v>75</v>
      </c>
      <c r="B37" t="s">
        <v>50</v>
      </c>
      <c r="C37" t="s">
        <v>61</v>
      </c>
      <c r="D37" t="s">
        <v>61</v>
      </c>
      <c r="E37" t="s">
        <v>50</v>
      </c>
      <c r="F37" t="s">
        <v>53</v>
      </c>
      <c r="G37" t="s">
        <v>70</v>
      </c>
      <c r="H37" t="s">
        <v>71</v>
      </c>
      <c r="I37" t="s">
        <v>76</v>
      </c>
      <c r="K37" t="s">
        <v>72</v>
      </c>
      <c r="N37" s="1"/>
      <c r="P37" t="s">
        <v>117</v>
      </c>
      <c r="Q37" t="s">
        <v>117</v>
      </c>
      <c r="R37" t="s">
        <v>117</v>
      </c>
      <c r="S37" t="s">
        <v>117</v>
      </c>
      <c r="AE37" t="s">
        <v>117</v>
      </c>
      <c r="AF37" t="s">
        <v>117</v>
      </c>
      <c r="AG37" t="s">
        <v>117</v>
      </c>
      <c r="AH37" t="s">
        <v>117</v>
      </c>
      <c r="AT37" t="s">
        <v>117</v>
      </c>
      <c r="AU37" t="s">
        <v>117</v>
      </c>
      <c r="AV37" t="s">
        <v>117</v>
      </c>
      <c r="AW37" t="s">
        <v>117</v>
      </c>
    </row>
    <row r="38" spans="1:57" x14ac:dyDescent="0.55000000000000004">
      <c r="A38" s="24" t="s">
        <v>77</v>
      </c>
      <c r="B38" t="s">
        <v>50</v>
      </c>
      <c r="C38" t="s">
        <v>61</v>
      </c>
      <c r="D38" t="s">
        <v>61</v>
      </c>
      <c r="E38" t="s">
        <v>50</v>
      </c>
      <c r="F38" t="s">
        <v>53</v>
      </c>
      <c r="G38" t="s">
        <v>70</v>
      </c>
      <c r="H38" t="s">
        <v>71</v>
      </c>
      <c r="I38" t="s">
        <v>78</v>
      </c>
      <c r="K38" t="s">
        <v>72</v>
      </c>
      <c r="N38" s="1"/>
      <c r="V38" t="s">
        <v>117</v>
      </c>
      <c r="AK38" t="s">
        <v>117</v>
      </c>
      <c r="AZ38" t="s">
        <v>117</v>
      </c>
    </row>
    <row r="39" spans="1:57" x14ac:dyDescent="0.55000000000000004">
      <c r="A39" s="24" t="s">
        <v>79</v>
      </c>
      <c r="B39" t="s">
        <v>50</v>
      </c>
      <c r="C39" t="s">
        <v>61</v>
      </c>
      <c r="D39" t="s">
        <v>61</v>
      </c>
      <c r="E39" t="s">
        <v>50</v>
      </c>
      <c r="F39" t="s">
        <v>53</v>
      </c>
      <c r="G39" t="s">
        <v>70</v>
      </c>
      <c r="H39" t="s">
        <v>71</v>
      </c>
      <c r="I39" t="s">
        <v>80</v>
      </c>
      <c r="K39" t="s">
        <v>72</v>
      </c>
      <c r="N39" s="1"/>
    </row>
    <row r="40" spans="1:57" x14ac:dyDescent="0.55000000000000004">
      <c r="A40" s="24" t="s">
        <v>81</v>
      </c>
      <c r="B40" t="s">
        <v>50</v>
      </c>
      <c r="C40" t="s">
        <v>61</v>
      </c>
      <c r="D40" t="s">
        <v>61</v>
      </c>
      <c r="E40" t="s">
        <v>50</v>
      </c>
      <c r="F40" t="s">
        <v>53</v>
      </c>
      <c r="G40" t="s">
        <v>70</v>
      </c>
      <c r="H40" t="s">
        <v>71</v>
      </c>
      <c r="I40" t="s">
        <v>82</v>
      </c>
      <c r="K40" t="s">
        <v>72</v>
      </c>
      <c r="N40" s="1"/>
      <c r="V40" t="s">
        <v>117</v>
      </c>
      <c r="AK40" t="s">
        <v>117</v>
      </c>
      <c r="AZ40" t="s">
        <v>117</v>
      </c>
    </row>
    <row r="41" spans="1:57" x14ac:dyDescent="0.55000000000000004">
      <c r="A41" s="24" t="s">
        <v>83</v>
      </c>
      <c r="B41" t="s">
        <v>50</v>
      </c>
      <c r="C41" t="s">
        <v>61</v>
      </c>
      <c r="D41" t="s">
        <v>61</v>
      </c>
      <c r="E41" t="s">
        <v>50</v>
      </c>
      <c r="F41" t="s">
        <v>53</v>
      </c>
      <c r="G41" t="s">
        <v>70</v>
      </c>
      <c r="H41" t="s">
        <v>71</v>
      </c>
      <c r="I41" t="s">
        <v>84</v>
      </c>
      <c r="K41" t="s">
        <v>72</v>
      </c>
      <c r="N41" s="1"/>
      <c r="U41" t="s">
        <v>117</v>
      </c>
      <c r="AJ41" t="s">
        <v>117</v>
      </c>
      <c r="AY41" t="s">
        <v>117</v>
      </c>
    </row>
    <row r="42" spans="1:57" x14ac:dyDescent="0.55000000000000004">
      <c r="A42" s="24" t="s">
        <v>85</v>
      </c>
      <c r="B42" t="s">
        <v>50</v>
      </c>
      <c r="C42" t="s">
        <v>61</v>
      </c>
      <c r="D42" t="s">
        <v>61</v>
      </c>
      <c r="E42" t="s">
        <v>50</v>
      </c>
      <c r="F42" t="s">
        <v>53</v>
      </c>
      <c r="G42" t="s">
        <v>70</v>
      </c>
      <c r="H42" t="s">
        <v>71</v>
      </c>
      <c r="I42" t="s">
        <v>86</v>
      </c>
      <c r="K42" t="s">
        <v>87</v>
      </c>
      <c r="N42" s="1"/>
      <c r="BA42" t="s">
        <v>117</v>
      </c>
      <c r="BB42" t="s">
        <v>117</v>
      </c>
      <c r="BC42" t="s">
        <v>117</v>
      </c>
      <c r="BD42" t="s">
        <v>117</v>
      </c>
      <c r="BE42" t="s">
        <v>117</v>
      </c>
    </row>
    <row r="43" spans="1:57" x14ac:dyDescent="0.55000000000000004">
      <c r="A43" s="24" t="s">
        <v>88</v>
      </c>
      <c r="B43" t="s">
        <v>50</v>
      </c>
      <c r="C43" t="s">
        <v>61</v>
      </c>
      <c r="D43" t="s">
        <v>61</v>
      </c>
      <c r="E43" t="s">
        <v>50</v>
      </c>
      <c r="F43" t="s">
        <v>53</v>
      </c>
      <c r="G43" t="s">
        <v>70</v>
      </c>
      <c r="H43" t="s">
        <v>89</v>
      </c>
      <c r="I43" t="s">
        <v>59</v>
      </c>
      <c r="K43" t="s">
        <v>90</v>
      </c>
      <c r="N43" s="1"/>
      <c r="V43" t="s">
        <v>117</v>
      </c>
      <c r="AK43" t="s">
        <v>117</v>
      </c>
      <c r="AZ43" t="s">
        <v>117</v>
      </c>
    </row>
    <row r="44" spans="1:57" x14ac:dyDescent="0.55000000000000004">
      <c r="A44" s="24" t="s">
        <v>91</v>
      </c>
      <c r="B44" t="s">
        <v>50</v>
      </c>
      <c r="C44" t="s">
        <v>61</v>
      </c>
      <c r="D44" t="s">
        <v>61</v>
      </c>
      <c r="E44" t="s">
        <v>50</v>
      </c>
      <c r="F44" t="s">
        <v>53</v>
      </c>
      <c r="G44" t="s">
        <v>70</v>
      </c>
      <c r="H44" t="s">
        <v>89</v>
      </c>
      <c r="I44" t="s">
        <v>76</v>
      </c>
      <c r="K44" t="s">
        <v>90</v>
      </c>
      <c r="N44" s="1"/>
      <c r="P44" t="s">
        <v>117</v>
      </c>
      <c r="Q44" t="s">
        <v>117</v>
      </c>
      <c r="R44" t="s">
        <v>117</v>
      </c>
      <c r="S44" t="s">
        <v>117</v>
      </c>
      <c r="AE44" t="s">
        <v>117</v>
      </c>
      <c r="AF44" t="s">
        <v>117</v>
      </c>
      <c r="AG44" t="s">
        <v>117</v>
      </c>
      <c r="AH44" t="s">
        <v>117</v>
      </c>
      <c r="AT44" t="s">
        <v>117</v>
      </c>
      <c r="AU44" t="s">
        <v>117</v>
      </c>
      <c r="AV44" t="s">
        <v>117</v>
      </c>
      <c r="AW44" t="s">
        <v>117</v>
      </c>
      <c r="BA44" t="s">
        <v>117</v>
      </c>
      <c r="BB44" t="s">
        <v>117</v>
      </c>
      <c r="BC44" t="s">
        <v>117</v>
      </c>
      <c r="BD44" t="s">
        <v>117</v>
      </c>
      <c r="BE44" t="s">
        <v>117</v>
      </c>
    </row>
    <row r="45" spans="1:57" x14ac:dyDescent="0.55000000000000004">
      <c r="A45" s="24" t="s">
        <v>92</v>
      </c>
      <c r="B45" t="s">
        <v>50</v>
      </c>
      <c r="C45" t="s">
        <v>61</v>
      </c>
      <c r="D45" t="s">
        <v>61</v>
      </c>
      <c r="E45" t="s">
        <v>50</v>
      </c>
      <c r="F45" t="s">
        <v>53</v>
      </c>
      <c r="G45" t="s">
        <v>70</v>
      </c>
      <c r="H45" t="s">
        <v>89</v>
      </c>
      <c r="I45" t="s">
        <v>80</v>
      </c>
      <c r="K45" t="s">
        <v>90</v>
      </c>
      <c r="N45" s="1"/>
    </row>
    <row r="46" spans="1:57" x14ac:dyDescent="0.55000000000000004">
      <c r="A46" s="24" t="s">
        <v>93</v>
      </c>
      <c r="B46" t="s">
        <v>50</v>
      </c>
      <c r="C46" t="s">
        <v>61</v>
      </c>
      <c r="D46" t="s">
        <v>61</v>
      </c>
      <c r="E46" t="s">
        <v>50</v>
      </c>
      <c r="F46" t="s">
        <v>53</v>
      </c>
      <c r="G46" t="s">
        <v>70</v>
      </c>
      <c r="H46" t="s">
        <v>89</v>
      </c>
      <c r="I46" t="s">
        <v>84</v>
      </c>
      <c r="K46" t="s">
        <v>90</v>
      </c>
      <c r="N46" s="1"/>
      <c r="U46" t="s">
        <v>117</v>
      </c>
      <c r="AJ46" t="s">
        <v>117</v>
      </c>
      <c r="AY46" t="s">
        <v>117</v>
      </c>
    </row>
    <row r="47" spans="1:57" x14ac:dyDescent="0.55000000000000004">
      <c r="A47" s="24" t="s">
        <v>94</v>
      </c>
      <c r="B47" t="s">
        <v>50</v>
      </c>
      <c r="C47" t="s">
        <v>61</v>
      </c>
      <c r="D47" t="s">
        <v>61</v>
      </c>
      <c r="E47" t="s">
        <v>50</v>
      </c>
      <c r="F47" t="s">
        <v>53</v>
      </c>
      <c r="G47" t="s">
        <v>70</v>
      </c>
      <c r="H47" t="s">
        <v>89</v>
      </c>
      <c r="I47" t="s">
        <v>86</v>
      </c>
      <c r="K47" t="s">
        <v>87</v>
      </c>
      <c r="N47" s="1"/>
    </row>
    <row r="48" spans="1:57" x14ac:dyDescent="0.55000000000000004">
      <c r="A48" s="24" t="s">
        <v>95</v>
      </c>
      <c r="B48" t="s">
        <v>50</v>
      </c>
      <c r="C48" t="s">
        <v>61</v>
      </c>
      <c r="D48" t="s">
        <v>61</v>
      </c>
      <c r="E48" t="s">
        <v>50</v>
      </c>
      <c r="F48" t="s">
        <v>53</v>
      </c>
      <c r="G48" t="s">
        <v>70</v>
      </c>
      <c r="H48" t="s">
        <v>63</v>
      </c>
      <c r="I48" t="s">
        <v>96</v>
      </c>
      <c r="K48" t="s">
        <v>57</v>
      </c>
      <c r="N48" s="1"/>
    </row>
    <row r="49" spans="1:49" x14ac:dyDescent="0.55000000000000004">
      <c r="A49" s="24" t="s">
        <v>97</v>
      </c>
      <c r="B49" t="s">
        <v>50</v>
      </c>
      <c r="C49" t="s">
        <v>61</v>
      </c>
      <c r="D49" t="s">
        <v>61</v>
      </c>
      <c r="E49" t="s">
        <v>50</v>
      </c>
      <c r="F49" t="s">
        <v>53</v>
      </c>
      <c r="G49" t="s">
        <v>70</v>
      </c>
      <c r="H49" t="s">
        <v>63</v>
      </c>
      <c r="I49" t="s">
        <v>98</v>
      </c>
      <c r="K49" t="s">
        <v>57</v>
      </c>
      <c r="N49" s="1"/>
    </row>
    <row r="50" spans="1:49" x14ac:dyDescent="0.55000000000000004">
      <c r="A50" s="24" t="s">
        <v>99</v>
      </c>
      <c r="B50" t="s">
        <v>50</v>
      </c>
      <c r="C50" t="s">
        <v>61</v>
      </c>
      <c r="D50" t="s">
        <v>61</v>
      </c>
      <c r="E50" t="s">
        <v>50</v>
      </c>
      <c r="F50" t="s">
        <v>53</v>
      </c>
      <c r="G50" t="s">
        <v>70</v>
      </c>
      <c r="H50" t="s">
        <v>63</v>
      </c>
      <c r="I50" t="s">
        <v>100</v>
      </c>
      <c r="K50" t="s">
        <v>57</v>
      </c>
      <c r="N50" s="1"/>
    </row>
    <row r="51" spans="1:49" x14ac:dyDescent="0.55000000000000004">
      <c r="A51" s="24" t="s">
        <v>101</v>
      </c>
      <c r="B51" t="s">
        <v>50</v>
      </c>
      <c r="C51" t="s">
        <v>61</v>
      </c>
      <c r="D51" t="s">
        <v>61</v>
      </c>
      <c r="E51" t="s">
        <v>50</v>
      </c>
      <c r="F51" t="s">
        <v>53</v>
      </c>
      <c r="G51" t="s">
        <v>70</v>
      </c>
      <c r="H51" t="s">
        <v>63</v>
      </c>
      <c r="I51" t="s">
        <v>59</v>
      </c>
      <c r="K51" t="s">
        <v>72</v>
      </c>
      <c r="N51" s="1"/>
      <c r="P51" t="s">
        <v>117</v>
      </c>
      <c r="Q51" t="s">
        <v>117</v>
      </c>
      <c r="R51" t="s">
        <v>117</v>
      </c>
      <c r="S51" t="s">
        <v>117</v>
      </c>
      <c r="AE51" t="s">
        <v>117</v>
      </c>
      <c r="AF51" t="s">
        <v>117</v>
      </c>
      <c r="AG51" t="s">
        <v>117</v>
      </c>
      <c r="AH51" t="s">
        <v>117</v>
      </c>
      <c r="AT51" t="s">
        <v>117</v>
      </c>
      <c r="AU51" t="s">
        <v>117</v>
      </c>
      <c r="AV51" t="s">
        <v>117</v>
      </c>
      <c r="AW51" t="s">
        <v>117</v>
      </c>
    </row>
    <row r="52" spans="1:49" x14ac:dyDescent="0.55000000000000004">
      <c r="A52" s="24" t="s">
        <v>102</v>
      </c>
      <c r="B52" t="s">
        <v>50</v>
      </c>
      <c r="C52" t="s">
        <v>61</v>
      </c>
      <c r="D52" t="s">
        <v>61</v>
      </c>
      <c r="E52" t="s">
        <v>50</v>
      </c>
      <c r="F52" t="s">
        <v>53</v>
      </c>
      <c r="G52" t="s">
        <v>70</v>
      </c>
      <c r="H52" t="s">
        <v>63</v>
      </c>
      <c r="I52" t="s">
        <v>74</v>
      </c>
      <c r="K52" t="s">
        <v>72</v>
      </c>
      <c r="N52" s="1"/>
      <c r="P52" t="s">
        <v>117</v>
      </c>
      <c r="Q52" t="s">
        <v>117</v>
      </c>
      <c r="R52" t="s">
        <v>117</v>
      </c>
      <c r="S52" t="s">
        <v>117</v>
      </c>
      <c r="AE52" t="s">
        <v>117</v>
      </c>
      <c r="AF52" t="s">
        <v>117</v>
      </c>
      <c r="AG52" t="s">
        <v>117</v>
      </c>
      <c r="AH52" t="s">
        <v>117</v>
      </c>
      <c r="AT52" t="s">
        <v>117</v>
      </c>
      <c r="AU52" t="s">
        <v>117</v>
      </c>
      <c r="AV52" t="s">
        <v>117</v>
      </c>
      <c r="AW52" t="s">
        <v>117</v>
      </c>
    </row>
    <row r="53" spans="1:49" x14ac:dyDescent="0.5500000000000000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N53" s="1"/>
    </row>
    <row r="54" spans="1:49" x14ac:dyDescent="0.5500000000000000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N54" s="1"/>
    </row>
    <row r="55" spans="1:49" x14ac:dyDescent="0.55000000000000004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N55" s="1"/>
    </row>
    <row r="56" spans="1:49" x14ac:dyDescent="0.55000000000000004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N56" s="1"/>
    </row>
    <row r="57" spans="1:49" x14ac:dyDescent="0.55000000000000004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N57" s="1"/>
    </row>
    <row r="58" spans="1:49" x14ac:dyDescent="0.55000000000000004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N58" s="1"/>
    </row>
    <row r="59" spans="1:49" x14ac:dyDescent="0.55000000000000004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N59" s="1"/>
    </row>
    <row r="60" spans="1:49" x14ac:dyDescent="0.55000000000000004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N60" s="1"/>
    </row>
    <row r="61" spans="1:49" x14ac:dyDescent="0.55000000000000004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N61" s="1"/>
    </row>
    <row r="62" spans="1:49" x14ac:dyDescent="0.55000000000000004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N62" s="1"/>
    </row>
    <row r="63" spans="1:49" x14ac:dyDescent="0.55000000000000004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N63" s="1"/>
    </row>
    <row r="64" spans="1:49" x14ac:dyDescent="0.5500000000000000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N64" s="1"/>
    </row>
    <row r="65" spans="1:14" x14ac:dyDescent="0.55000000000000004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N65" s="1"/>
    </row>
    <row r="66" spans="1:14" x14ac:dyDescent="0.55000000000000004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N66" s="1"/>
    </row>
    <row r="67" spans="1:14" x14ac:dyDescent="0.55000000000000004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N67" s="1"/>
    </row>
    <row r="68" spans="1:14" x14ac:dyDescent="0.55000000000000004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N68" s="1"/>
    </row>
    <row r="69" spans="1:14" x14ac:dyDescent="0.55000000000000004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N69" s="1"/>
    </row>
    <row r="70" spans="1:14" x14ac:dyDescent="0.55000000000000004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N70" s="1"/>
    </row>
    <row r="71" spans="1:14" x14ac:dyDescent="0.55000000000000004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N71" s="1"/>
    </row>
    <row r="72" spans="1:14" x14ac:dyDescent="0.55000000000000004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N72" s="1"/>
    </row>
    <row r="73" spans="1:14" x14ac:dyDescent="0.55000000000000004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N73" s="1"/>
    </row>
    <row r="74" spans="1:14" x14ac:dyDescent="0.5500000000000000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N74" s="1"/>
    </row>
    <row r="75" spans="1:14" x14ac:dyDescent="0.55000000000000004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N75" s="1"/>
    </row>
    <row r="76" spans="1:14" x14ac:dyDescent="0.55000000000000004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N76" s="1"/>
    </row>
    <row r="77" spans="1:14" x14ac:dyDescent="0.55000000000000004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N77" s="1"/>
    </row>
    <row r="78" spans="1:14" x14ac:dyDescent="0.55000000000000004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N78" s="1"/>
    </row>
    <row r="79" spans="1:14" x14ac:dyDescent="0.55000000000000004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N79" s="1"/>
    </row>
    <row r="80" spans="1:14" x14ac:dyDescent="0.55000000000000004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N80" s="1"/>
    </row>
    <row r="81" spans="1:14" x14ac:dyDescent="0.55000000000000004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N81" s="1"/>
    </row>
    <row r="82" spans="1:14" x14ac:dyDescent="0.55000000000000004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N82" s="1"/>
    </row>
    <row r="83" spans="1:14" x14ac:dyDescent="0.55000000000000004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N83" s="1"/>
    </row>
    <row r="84" spans="1:14" x14ac:dyDescent="0.5500000000000000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N84" s="1"/>
    </row>
    <row r="85" spans="1:14" x14ac:dyDescent="0.55000000000000004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N85" s="1"/>
    </row>
    <row r="86" spans="1:14" x14ac:dyDescent="0.55000000000000004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N86" s="1"/>
    </row>
    <row r="87" spans="1:14" x14ac:dyDescent="0.55000000000000004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N87" s="1"/>
    </row>
    <row r="88" spans="1:14" x14ac:dyDescent="0.55000000000000004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N88" s="1"/>
    </row>
    <row r="89" spans="1:14" x14ac:dyDescent="0.55000000000000004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N89" s="1"/>
    </row>
    <row r="90" spans="1:14" x14ac:dyDescent="0.55000000000000004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N90" s="1"/>
    </row>
    <row r="91" spans="1:14" x14ac:dyDescent="0.55000000000000004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N91" s="1"/>
    </row>
    <row r="92" spans="1:14" x14ac:dyDescent="0.55000000000000004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N92" s="1"/>
    </row>
    <row r="93" spans="1:14" x14ac:dyDescent="0.55000000000000004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N93" s="1"/>
    </row>
    <row r="94" spans="1:14" x14ac:dyDescent="0.5500000000000000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N94" s="1"/>
    </row>
    <row r="95" spans="1:14" x14ac:dyDescent="0.55000000000000004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N95" s="1"/>
    </row>
    <row r="96" spans="1:14" x14ac:dyDescent="0.55000000000000004">
      <c r="A96" s="13"/>
      <c r="B96" s="12"/>
      <c r="C96" s="12"/>
      <c r="D96" s="12"/>
      <c r="E96" s="12"/>
      <c r="F96" s="12"/>
      <c r="G96" s="12"/>
      <c r="H96" s="12"/>
      <c r="I96" s="12"/>
      <c r="J96" s="12"/>
      <c r="K96" s="12"/>
      <c r="N96" s="1"/>
    </row>
    <row r="97" spans="1:14" x14ac:dyDescent="0.55000000000000004">
      <c r="A97" s="13"/>
      <c r="B97" s="12"/>
      <c r="C97" s="12"/>
      <c r="D97" s="12"/>
      <c r="E97" s="12"/>
      <c r="F97" s="12"/>
      <c r="G97" s="12"/>
      <c r="H97" s="12"/>
      <c r="I97" s="12"/>
      <c r="J97" s="12"/>
      <c r="K97" s="12"/>
      <c r="N97" s="1"/>
    </row>
    <row r="98" spans="1:14" x14ac:dyDescent="0.55000000000000004">
      <c r="N98" s="1"/>
    </row>
    <row r="99" spans="1:14" x14ac:dyDescent="0.55000000000000004">
      <c r="N99" s="1"/>
    </row>
    <row r="100" spans="1:14" x14ac:dyDescent="0.55000000000000004">
      <c r="N100" s="1"/>
    </row>
    <row r="101" spans="1:14" x14ac:dyDescent="0.55000000000000004">
      <c r="N101" s="1"/>
    </row>
    <row r="102" spans="1:14" x14ac:dyDescent="0.55000000000000004">
      <c r="N102" s="1"/>
    </row>
    <row r="103" spans="1:14" x14ac:dyDescent="0.55000000000000004">
      <c r="N103" s="1"/>
    </row>
    <row r="104" spans="1:14" x14ac:dyDescent="0.55000000000000004">
      <c r="N104" s="1"/>
    </row>
    <row r="105" spans="1:14" x14ac:dyDescent="0.55000000000000004">
      <c r="N105" s="1"/>
    </row>
    <row r="106" spans="1:14" x14ac:dyDescent="0.55000000000000004">
      <c r="N106" s="1"/>
    </row>
    <row r="107" spans="1:14" x14ac:dyDescent="0.55000000000000004">
      <c r="N107" s="1"/>
    </row>
    <row r="108" spans="1:14" x14ac:dyDescent="0.55000000000000004">
      <c r="N108" s="1"/>
    </row>
    <row r="109" spans="1:14" x14ac:dyDescent="0.55000000000000004">
      <c r="N109" s="1"/>
    </row>
    <row r="110" spans="1:14" x14ac:dyDescent="0.55000000000000004">
      <c r="N110" s="1"/>
    </row>
    <row r="111" spans="1:14" x14ac:dyDescent="0.55000000000000004">
      <c r="N111" s="1"/>
    </row>
    <row r="112" spans="1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AA30" xr:uid="{C930208D-15F4-410B-927F-42F200764B11}"/>
  <mergeCells count="30">
    <mergeCell ref="N17:N20"/>
    <mergeCell ref="AC17:AC20"/>
    <mergeCell ref="AR17:AR20"/>
    <mergeCell ref="N21:N25"/>
    <mergeCell ref="AC21:AC25"/>
    <mergeCell ref="AR21:AR25"/>
    <mergeCell ref="N10:O10"/>
    <mergeCell ref="AC10:AD10"/>
    <mergeCell ref="AR10:AS10"/>
    <mergeCell ref="N11:N16"/>
    <mergeCell ref="AC11:AC16"/>
    <mergeCell ref="AR11:AR16"/>
    <mergeCell ref="N8:O8"/>
    <mergeCell ref="AC8:AD8"/>
    <mergeCell ref="AR8:AS8"/>
    <mergeCell ref="N9:O9"/>
    <mergeCell ref="AC9:AD9"/>
    <mergeCell ref="AR9:AS9"/>
    <mergeCell ref="N6:O6"/>
    <mergeCell ref="AC6:AD6"/>
    <mergeCell ref="AR6:AS6"/>
    <mergeCell ref="N7:O7"/>
    <mergeCell ref="AC7:AD7"/>
    <mergeCell ref="AR7:AS7"/>
    <mergeCell ref="N2:N3"/>
    <mergeCell ref="AC2:AC3"/>
    <mergeCell ref="AR2:AR3"/>
    <mergeCell ref="N4:N5"/>
    <mergeCell ref="AC4:AC5"/>
    <mergeCell ref="AR4:AR5"/>
  </mergeCells>
  <phoneticPr fontId="1"/>
  <dataValidations count="3">
    <dataValidation type="list" allowBlank="1" showInputMessage="1" showErrorMessage="1" sqref="P10:AA10 AE10:AP10 AT10:BE10" xr:uid="{CE8AE8B4-4F4E-42A8-899B-532A9FB50B6B}">
      <formula1>$I$1:$I$6</formula1>
    </dataValidation>
    <dataValidation type="list" allowBlank="1" showInputMessage="1" showErrorMessage="1" sqref="P8:AA8 AE8:AP8 AT8:BE8" xr:uid="{2FD027F7-3760-4120-BDBF-6D90726FA93C}">
      <formula1>$G$1:$G$4</formula1>
    </dataValidation>
    <dataValidation type="list" allowBlank="1" showInputMessage="1" showErrorMessage="1" sqref="P9:AA9 AE9:AP9 AT9:BE9" xr:uid="{005C3EBE-7322-460C-A288-0AAA19A9FDB8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F30CD2-87E2-40F1-AD65-821EB4152064}">
  <ds:schemaRefs>
    <ds:schemaRef ds:uri="http://schemas.microsoft.com/office/2006/documentManagement/types"/>
    <ds:schemaRef ds:uri="http://schemas.microsoft.com/office/infopath/2007/PartnerControls"/>
    <ds:schemaRef ds:uri="5a59c048-03f8-4bc0-8b16-72b0e3f2a322"/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DD006B2-0461-4991-98E8-0C350FB0C55E}"/>
</file>

<file path=customXml/itemProps3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OKA, TARO</cp:lastModifiedBy>
  <cp:revision/>
  <dcterms:created xsi:type="dcterms:W3CDTF">2022-11-25T05:56:28Z</dcterms:created>
  <dcterms:modified xsi:type="dcterms:W3CDTF">2024-01-10T08:17:34Z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