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07\Desktop\Intelligent Testing\音質\"/>
    </mc:Choice>
  </mc:AlternateContent>
  <xr:revisionPtr revIDLastSave="0" documentId="13_ncr:1_{97CCD52C-98EC-4381-905D-A06C6D8F5D68}" xr6:coauthVersionLast="47" xr6:coauthVersionMax="47" xr10:uidLastSave="{00000000-0000-0000-0000-000000000000}"/>
  <bookViews>
    <workbookView xWindow="30" yWindow="100" windowWidth="14650" windowHeight="95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DJ25" i="11"/>
  <c r="DI25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DJ25" i="10"/>
  <c r="DI25" i="10"/>
  <c r="DH25" i="10"/>
  <c r="DG25" i="10"/>
  <c r="DF25" i="10"/>
  <c r="DE25" i="10"/>
  <c r="DD25" i="10"/>
  <c r="DC25" i="10"/>
  <c r="DB25" i="10"/>
  <c r="DA25" i="10"/>
  <c r="CZ25" i="10"/>
  <c r="CY25" i="10"/>
  <c r="CX25" i="10"/>
  <c r="CW25" i="10"/>
  <c r="CV25" i="10"/>
  <c r="CU25" i="10"/>
  <c r="CT25" i="10"/>
  <c r="CS25" i="10"/>
  <c r="CR25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DJ25" i="7"/>
  <c r="DI25" i="7"/>
  <c r="DH25" i="7"/>
  <c r="DG25" i="7"/>
  <c r="DF25" i="7"/>
  <c r="DE25" i="7"/>
  <c r="DD25" i="7"/>
  <c r="DC25" i="7"/>
  <c r="DB25" i="7"/>
  <c r="DA25" i="7"/>
  <c r="CZ25" i="7"/>
  <c r="CY25" i="7"/>
  <c r="CX25" i="7"/>
  <c r="CW25" i="7"/>
  <c r="CV25" i="7"/>
  <c r="CU25" i="7"/>
  <c r="CT25" i="7"/>
  <c r="CS25" i="7"/>
  <c r="CR25" i="7"/>
  <c r="CQ25" i="7"/>
  <c r="CP25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</calcChain>
</file>

<file path=xl/sharedStrings.xml><?xml version="1.0" encoding="utf-8"?>
<sst xmlns="http://schemas.openxmlformats.org/spreadsheetml/2006/main" count="2425" uniqueCount="264">
  <si>
    <t>I(GAオーディオ音質)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</si>
  <si>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</si>
  <si>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</si>
  <si>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</si>
  <si>
    <t>I02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</si>
  <si>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</si>
  <si>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AUDIO音質
(Audio Sound quality)</t>
    <rPh sb="5" eb="7">
      <t>オンシツ</t>
    </rPh>
    <phoneticPr fontId="3"/>
  </si>
  <si>
    <t>AUDIOアンテナ
(Audio Antenna)</t>
    <phoneticPr fontId="3"/>
  </si>
  <si>
    <t>AUDIOノイズ
(Audio Noise)</t>
    <phoneticPr fontId="3"/>
  </si>
  <si>
    <t>(配車無し)</t>
    <rPh sb="1" eb="3">
      <t>ハイシャ</t>
    </rPh>
    <rPh sb="3" eb="4">
      <t>ナ</t>
    </rPh>
    <phoneticPr fontId="3"/>
  </si>
  <si>
    <t>①CAMERA信頼性
CAMERA Reliability</t>
    <rPh sb="7" eb="10">
      <t>シンライセイ</t>
    </rPh>
    <phoneticPr fontId="3"/>
  </si>
  <si>
    <t>①ETC信頼性
ETC Reliability</t>
    <rPh sb="4" eb="7">
      <t>シンライセイ</t>
    </rPh>
    <phoneticPr fontId="3"/>
  </si>
  <si>
    <t>①ﾃﾚﾏ信頼性
Telematics Reliability</t>
    <rPh sb="4" eb="7">
      <t>シンライセイ</t>
    </rPh>
    <phoneticPr fontId="3"/>
  </si>
  <si>
    <t>S1/S2機能作動
S1/S2 Functionality</t>
    <phoneticPr fontId="3"/>
  </si>
  <si>
    <t>S1/S2信頼性
S1/S2 Reliability</t>
    <rPh sb="5" eb="8">
      <t>シンライセイ</t>
    </rPh>
    <phoneticPr fontId="3"/>
  </si>
  <si>
    <t>②NAVI実用性
Navigation Practical Usability</t>
    <rPh sb="5" eb="7">
      <t>ジツヨウ</t>
    </rPh>
    <rPh sb="7" eb="8">
      <t>セイ</t>
    </rPh>
    <phoneticPr fontId="3"/>
  </si>
  <si>
    <t>②非NAVI実用性
Display-Audio Practical Usability</t>
    <rPh sb="1" eb="2">
      <t>ヒ</t>
    </rPh>
    <rPh sb="6" eb="8">
      <t>ジツヨウ</t>
    </rPh>
    <rPh sb="8" eb="9">
      <t>セイ</t>
    </rPh>
    <phoneticPr fontId="3"/>
  </si>
  <si>
    <t>ハンズフリー　ナビユニット　ハンズフリー機能評価
HF-Navi Functionality</t>
    <rPh sb="20" eb="22">
      <t>キノウ</t>
    </rPh>
    <rPh sb="22" eb="24">
      <t>ヒョウカ</t>
    </rPh>
    <phoneticPr fontId="3"/>
  </si>
  <si>
    <t>ハンズフリー　ナビユニット　HF信頼性評価
HF-Navi Reliability</t>
    <rPh sb="16" eb="19">
      <t>シンライセイ</t>
    </rPh>
    <rPh sb="19" eb="21">
      <t>ヒョウカ</t>
    </rPh>
    <phoneticPr fontId="3"/>
  </si>
  <si>
    <t>ハンズフリー　ナビユニット　ロードノイズ測定
HF-Navi Performance</t>
    <rPh sb="20" eb="22">
      <t>ソクテイ</t>
    </rPh>
    <phoneticPr fontId="3"/>
  </si>
  <si>
    <t>ハンズフリー　ナビユニット　HF性能評価＿基準仕様
HF-Navi Performance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</si>
  <si>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
HF-Navi Performance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</si>
  <si>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
HF-Navi Performance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</si>
  <si>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
VR-Navi Functionality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</si>
  <si>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
VR-Navi Performance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</si>
  <si>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
VR-Navi Performance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</si>
  <si>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
Wi-Fi Functionality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</si>
  <si>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
Wi-Fi Performance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</si>
  <si>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
HF-DA Functionality</t>
    <rPh sb="27" eb="29">
      <t>キノウ</t>
    </rPh>
    <rPh sb="29" eb="31">
      <t>ヒョウカ</t>
    </rPh>
    <phoneticPr fontId="3"/>
  </si>
  <si>
    <t>ハンズフリー　Display Audio　HF信頼性評価
HF-DA Reliability</t>
    <rPh sb="23" eb="26">
      <t>シンライセイ</t>
    </rPh>
    <rPh sb="26" eb="28">
      <t>ヒョウカ</t>
    </rPh>
    <phoneticPr fontId="3"/>
  </si>
  <si>
    <t>ハンズフリー　Display Audio　HF性能評価＿基準仕様
HF-DA Performance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</si>
  <si>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
HF-DA Performance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</si>
  <si>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
HF-DA Performance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</si>
  <si>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
VR-DA Functionality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</si>
  <si>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
VR-DA Performance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</si>
  <si>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
VR-DA Performance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</si>
  <si>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
HF-Audio Functionality</t>
    <rPh sb="28" eb="30">
      <t>キノウ</t>
    </rPh>
    <rPh sb="30" eb="32">
      <t>ヒョウカ</t>
    </rPh>
    <phoneticPr fontId="3"/>
  </si>
  <si>
    <t>ハンズフリー　Standard Audio　HF信頼性評価
HF-Audio Reliability</t>
    <rPh sb="24" eb="27">
      <t>シンライセイ</t>
    </rPh>
    <rPh sb="27" eb="29">
      <t>ヒョウカ</t>
    </rPh>
    <phoneticPr fontId="3"/>
  </si>
  <si>
    <t>ハンズフリー　Standard Audio　HF性能評価＿基準仕様
HF-Audio Performance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</si>
  <si>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
HF-Audio Performance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</si>
  <si>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
HF-Audio Performance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</si>
  <si>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CADICS項目</t>
    <rPh sb="6" eb="8">
      <t>コウモク</t>
    </rPh>
    <phoneticPr fontId="3"/>
  </si>
  <si>
    <t>NO.</t>
    <phoneticPr fontId="3"/>
  </si>
  <si>
    <t>MSTR-013-0188300</t>
  </si>
  <si>
    <t>MSTR-013-0188800</t>
  </si>
  <si>
    <t>MSTR-013-0164700/0164800/0164900/0165600/0165700/0165800</t>
    <phoneticPr fontId="3"/>
  </si>
  <si>
    <t>MSTR-013-0165000/0165600/0165700/0165800</t>
    <phoneticPr fontId="3"/>
  </si>
  <si>
    <t>MSTR-013-0165100/0165600/0165700/0165800</t>
    <phoneticPr fontId="3"/>
  </si>
  <si>
    <t>MSTR-013-0145400</t>
  </si>
  <si>
    <t>MSTR-013-0175800/0175900/0176000</t>
    <phoneticPr fontId="3"/>
  </si>
  <si>
    <t>J2A402</t>
  </si>
  <si>
    <t>J2A</t>
  </si>
  <si>
    <t>MSTR-013-0197100,0197200,0197300,0197300,0197400,0197500,0197600</t>
    <phoneticPr fontId="3"/>
  </si>
  <si>
    <t>MSTR-013-0195500,0195600,0195700,0195800,0195900,0196000,0196100,0196200,0196300,0196400,0196500,0196600,0196700,0196800,0196900,0197000</t>
    <phoneticPr fontId="3"/>
  </si>
  <si>
    <t>MSTR-013-0218700,0218800,0218900,0219000,0219100</t>
    <phoneticPr fontId="3"/>
  </si>
  <si>
    <t>MSTR-013-0216900～0218600</t>
    <phoneticPr fontId="3"/>
  </si>
  <si>
    <t xml:space="preserve">MSTR-013-0212300/MSTR-013-0212400
</t>
    <phoneticPr fontId="3"/>
  </si>
  <si>
    <t>MSTR-013-0212700/MSTR-013-0212800/MSTR-013-0212900</t>
    <phoneticPr fontId="3"/>
  </si>
  <si>
    <t>MSTR-013-0212500/MSTR-013-0212600</t>
  </si>
  <si>
    <t>MSTR-013-0216200</t>
  </si>
  <si>
    <t>MSTR-013-0216300</t>
  </si>
  <si>
    <t>MSTR-013-0227000</t>
  </si>
  <si>
    <t>MSTR-013-0174300</t>
  </si>
  <si>
    <t>MSTR-013-0440200/MSTR-013-0440300</t>
    <phoneticPr fontId="3"/>
  </si>
  <si>
    <t>MSTR-013-0231600</t>
    <phoneticPr fontId="3"/>
  </si>
  <si>
    <t>MSTR-013-0440400/MSTR-013-0440500</t>
  </si>
  <si>
    <t xml:space="preserve">MSTR-013-0231400
</t>
    <phoneticPr fontId="3"/>
  </si>
  <si>
    <t>MSTR-013-0231500</t>
  </si>
  <si>
    <t xml:space="preserve">MSTR-013-0213000/MSTR-013-0213100
</t>
    <phoneticPr fontId="3"/>
  </si>
  <si>
    <t xml:space="preserve">MSTR-013-0213400/MSTR-013-0213500/MSTR-013-0213600
</t>
    <phoneticPr fontId="3"/>
  </si>
  <si>
    <t>MSTR-013-0213200/MSTR-013-0213300</t>
  </si>
  <si>
    <t>項目名</t>
    <rPh sb="0" eb="2">
      <t>コウモク</t>
    </rPh>
    <rPh sb="2" eb="3">
      <t>メイ</t>
    </rPh>
    <phoneticPr fontId="3"/>
  </si>
  <si>
    <t>スピーカ</t>
    <phoneticPr fontId="3"/>
  </si>
  <si>
    <t>アンテナ</t>
    <phoneticPr fontId="3"/>
  </si>
  <si>
    <t>ＥＴＣ</t>
  </si>
  <si>
    <t>TCU</t>
  </si>
  <si>
    <t>S1/S2</t>
  </si>
  <si>
    <t>ナビ</t>
    <phoneticPr fontId="3"/>
  </si>
  <si>
    <t>非ナビ</t>
    <rPh sb="0" eb="1">
      <t>ヒ</t>
    </rPh>
    <phoneticPr fontId="3"/>
  </si>
  <si>
    <t>ハンズフリー</t>
    <phoneticPr fontId="3"/>
  </si>
  <si>
    <t>音声認識</t>
    <rPh sb="0" eb="2">
      <t>オンセイ</t>
    </rPh>
    <rPh sb="2" eb="4">
      <t>ニンシキ</t>
    </rPh>
    <phoneticPr fontId="3"/>
  </si>
  <si>
    <t>Wi-Fi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</si>
  <si>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</si>
  <si>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実車VNC性能　（走行確認)</t>
    <rPh sb="0" eb="2">
      <t>ジッシャ</t>
    </rPh>
    <rPh sb="5" eb="7">
      <t>セイノウ</t>
    </rPh>
    <rPh sb="9" eb="11">
      <t>ソウコウ</t>
    </rPh>
    <rPh sb="11" eb="13">
      <t>カクニン</t>
    </rPh>
    <phoneticPr fontId="3"/>
  </si>
  <si>
    <t>実車CD/MD性能　CD音飛び</t>
    <rPh sb="12" eb="13">
      <t>オト</t>
    </rPh>
    <rPh sb="13" eb="14">
      <t>ト</t>
    </rPh>
    <phoneticPr fontId="3"/>
  </si>
  <si>
    <t>実車音質ﾁｭｰﾆﾝｸﾞ（ﾉﾝﾌﾟﾚﾐｱﾑ）</t>
  </si>
  <si>
    <t>実車音質ﾁｭｰﾆﾝｸﾞ（ﾌﾟﾚﾐｱﾑ）</t>
  </si>
  <si>
    <t>実車音質（ﾋﾞﾋﾞﾘ）</t>
  </si>
  <si>
    <t>実車ｱﾝﾃﾅ機能・性能（ﾛｯﾄﾞ・RMA）</t>
    <rPh sb="6" eb="8">
      <t>キノウ</t>
    </rPh>
    <phoneticPr fontId="3"/>
  </si>
  <si>
    <t>実車ｱﾝﾃﾅ機能・性能(RMA DAB)</t>
    <rPh sb="0" eb="2">
      <t>ジッシャ</t>
    </rPh>
    <rPh sb="9" eb="11">
      <t>セイノウ</t>
    </rPh>
    <phoneticPr fontId="3"/>
  </si>
  <si>
    <t>実車ｱﾝﾃﾅ機能・性能（ｶﾞﾗｽ）AM・FM</t>
    <phoneticPr fontId="3"/>
  </si>
  <si>
    <t>実車ｱﾝﾃﾅ機能・性能(ｶﾞﾗｽ　DAB)</t>
    <rPh sb="0" eb="2">
      <t>ジッシャ</t>
    </rPh>
    <rPh sb="9" eb="11">
      <t>セイノウ</t>
    </rPh>
    <phoneticPr fontId="3"/>
  </si>
  <si>
    <t>実車ｱﾝﾃﾅ性能（ｶﾞﾗｽ）TV</t>
  </si>
  <si>
    <t>実車ｱﾝﾃﾅ性能(ｶﾞﾗｽ)　地デジ</t>
    <rPh sb="0" eb="2">
      <t>ジッシャ</t>
    </rPh>
    <rPh sb="6" eb="8">
      <t>セイノウ</t>
    </rPh>
    <rPh sb="15" eb="16">
      <t>チ</t>
    </rPh>
    <phoneticPr fontId="3"/>
  </si>
  <si>
    <t>実車ﾗｼﾞｵﾉｲｽﾞ　LW</t>
  </si>
  <si>
    <t>実車ﾗｼﾞｵﾉｲｽﾞ　AM</t>
  </si>
  <si>
    <t>実車ﾗｼﾞｵﾉｲｽﾞ　FM</t>
  </si>
  <si>
    <t>実車ﾗｼﾞｵﾉｲｽﾞ　TV</t>
  </si>
  <si>
    <t>実車ﾗｼﾞｵﾉｲｽﾞ　地デジ</t>
    <rPh sb="11" eb="12">
      <t>チ</t>
    </rPh>
    <phoneticPr fontId="3"/>
  </si>
  <si>
    <t>実車ｱﾝﾃﾅ性能(RMA　SXM)</t>
    <phoneticPr fontId="3"/>
  </si>
  <si>
    <t>CAMERA　信頼性</t>
    <rPh sb="7" eb="10">
      <t>シンライセイ</t>
    </rPh>
    <phoneticPr fontId="3"/>
  </si>
  <si>
    <t>CAMERA　ｼｽﾃﾑﾉｲｽﾞ</t>
  </si>
  <si>
    <t>ETC　機能作動</t>
    <rPh sb="4" eb="6">
      <t>キノウ</t>
    </rPh>
    <rPh sb="6" eb="8">
      <t>サドウ</t>
    </rPh>
    <phoneticPr fontId="3"/>
  </si>
  <si>
    <t>ETC　視認性</t>
    <rPh sb="4" eb="6">
      <t>シニン</t>
    </rPh>
    <rPh sb="6" eb="7">
      <t>セイ</t>
    </rPh>
    <phoneticPr fontId="3"/>
  </si>
  <si>
    <t>ETC　実用性</t>
    <rPh sb="4" eb="7">
      <t>ジツヨウセイ</t>
    </rPh>
    <phoneticPr fontId="3"/>
  </si>
  <si>
    <t>ETC　レイアウト</t>
  </si>
  <si>
    <t>ETC　照明</t>
    <rPh sb="4" eb="6">
      <t>ショウメイ</t>
    </rPh>
    <phoneticPr fontId="3"/>
  </si>
  <si>
    <t>ETC　信頼性</t>
    <rPh sb="4" eb="7">
      <t>シンライセイ</t>
    </rPh>
    <phoneticPr fontId="3"/>
  </si>
  <si>
    <t>ETC　ｼｽﾃﾑﾉｲｽﾞ</t>
  </si>
  <si>
    <t>TCU　機能作動</t>
  </si>
  <si>
    <t>TCU　実用性　H/F</t>
    <rPh sb="4" eb="7">
      <t>ジツヨウセイ</t>
    </rPh>
    <phoneticPr fontId="3"/>
  </si>
  <si>
    <t>TCU　実用性　VR</t>
    <rPh sb="4" eb="7">
      <t>ジツヨウセイ</t>
    </rPh>
    <phoneticPr fontId="3"/>
  </si>
  <si>
    <t>TCU　信頼性</t>
    <rPh sb="4" eb="7">
      <t>シンライセイ</t>
    </rPh>
    <phoneticPr fontId="3"/>
  </si>
  <si>
    <t>TCU　ｼｽﾃﾑﾉｲｽﾞ</t>
  </si>
  <si>
    <t>TCU　ﾌﾟﾛｰﾌﾞﾃﾞｰﾀ評価</t>
    <rPh sb="14" eb="16">
      <t>ヒョウカ</t>
    </rPh>
    <phoneticPr fontId="3"/>
  </si>
  <si>
    <t>TCU　性能確認</t>
    <rPh sb="4" eb="6">
      <t>セイノウ</t>
    </rPh>
    <rPh sb="6" eb="8">
      <t>カクニン</t>
    </rPh>
    <phoneticPr fontId="3"/>
  </si>
  <si>
    <t>TCU　EndToEnd試験</t>
  </si>
  <si>
    <t>テレマSW  機能・信頼性</t>
    <rPh sb="7" eb="9">
      <t>キノウ</t>
    </rPh>
    <rPh sb="10" eb="13">
      <t>シンライセイ</t>
    </rPh>
    <phoneticPr fontId="3"/>
  </si>
  <si>
    <t>TCU　ＡＮＴ受信性能</t>
    <rPh sb="7" eb="9">
      <t>ジュシン</t>
    </rPh>
    <rPh sb="9" eb="11">
      <t>セイノウ</t>
    </rPh>
    <phoneticPr fontId="3"/>
  </si>
  <si>
    <t>S1/S2機能作動</t>
  </si>
  <si>
    <t>S1/S2信頼性</t>
    <rPh sb="5" eb="8">
      <t>シンライセイ</t>
    </rPh>
    <phoneticPr fontId="3"/>
  </si>
  <si>
    <t>DCM ANT受信性能</t>
    <phoneticPr fontId="3"/>
  </si>
  <si>
    <t>NAVI　システム性能実用性　</t>
    <rPh sb="9" eb="11">
      <t>セイノウ</t>
    </rPh>
    <rPh sb="11" eb="14">
      <t>ジツヨウセイ</t>
    </rPh>
    <phoneticPr fontId="3"/>
  </si>
  <si>
    <t>NAVI　システム機能実用性</t>
    <rPh sb="9" eb="11">
      <t>キノウ</t>
    </rPh>
    <rPh sb="11" eb="14">
      <t>ジツヨウセイ</t>
    </rPh>
    <phoneticPr fontId="3"/>
  </si>
  <si>
    <t>非NAVI　システム性能実用性　</t>
    <rPh sb="0" eb="1">
      <t>ヒ</t>
    </rPh>
    <rPh sb="10" eb="12">
      <t>セイノウ</t>
    </rPh>
    <rPh sb="12" eb="15">
      <t>ジツヨウセイ</t>
    </rPh>
    <phoneticPr fontId="3"/>
  </si>
  <si>
    <t>非NAVI　システム機能実用性</t>
    <rPh sb="0" eb="1">
      <t>ヒ</t>
    </rPh>
    <rPh sb="10" eb="12">
      <t>キノウ</t>
    </rPh>
    <rPh sb="12" eb="15">
      <t>ジツヨウセイ</t>
    </rPh>
    <phoneticPr fontId="3"/>
  </si>
  <si>
    <t>ハンズフリー　ナビユニット　ハンズフリー機能評価</t>
    <rPh sb="20" eb="22">
      <t>キノウ</t>
    </rPh>
    <rPh sb="22" eb="24">
      <t>ヒョウカ</t>
    </rPh>
    <phoneticPr fontId="3"/>
  </si>
  <si>
    <t>ハンズフリー　ナビユニット　HF信頼性評価</t>
    <rPh sb="16" eb="19">
      <t>シンライセイ</t>
    </rPh>
    <rPh sb="19" eb="21">
      <t>ヒョウカ</t>
    </rPh>
    <phoneticPr fontId="3"/>
  </si>
  <si>
    <t>ハンズフリー　ナビユニット　ロードノイズ測定</t>
    <rPh sb="20" eb="22">
      <t>ソクテイ</t>
    </rPh>
    <phoneticPr fontId="3"/>
  </si>
  <si>
    <t>ハンズフリー　ナビユニット　HF性能評価＿基準仕様</t>
    <rPh sb="16" eb="18">
      <t>セイノウ</t>
    </rPh>
    <rPh sb="18" eb="20">
      <t>ヒョウカ</t>
    </rPh>
    <rPh sb="21" eb="23">
      <t>キジュン</t>
    </rPh>
    <rPh sb="23" eb="25">
      <t>シヨウ</t>
    </rPh>
    <phoneticPr fontId="3"/>
  </si>
  <si>
    <t>ハンズフリー　ナビユニット　HF性能評価＿アンプ仕様差異</t>
    <rPh sb="16" eb="18">
      <t>セイノウ</t>
    </rPh>
    <rPh sb="18" eb="20">
      <t>ヒョウカ</t>
    </rPh>
    <rPh sb="24" eb="26">
      <t>シヨウ</t>
    </rPh>
    <rPh sb="26" eb="28">
      <t>サイ</t>
    </rPh>
    <phoneticPr fontId="3"/>
  </si>
  <si>
    <t>ハンズフリー　ナビユニット　HF性能評価＿SP仕様差異</t>
    <rPh sb="16" eb="18">
      <t>セイノウ</t>
    </rPh>
    <rPh sb="18" eb="20">
      <t>ヒョウカ</t>
    </rPh>
    <rPh sb="23" eb="25">
      <t>シヨウ</t>
    </rPh>
    <rPh sb="25" eb="27">
      <t>サイ</t>
    </rPh>
    <phoneticPr fontId="3"/>
  </si>
  <si>
    <t>音声認識　ナビユニット　Onboard VR機能評価</t>
    <rPh sb="0" eb="2">
      <t>オンセイ</t>
    </rPh>
    <rPh sb="2" eb="4">
      <t>ニンシキ</t>
    </rPh>
    <rPh sb="22" eb="24">
      <t>キノウ</t>
    </rPh>
    <rPh sb="24" eb="26">
      <t>ヒョウカ</t>
    </rPh>
    <phoneticPr fontId="3"/>
  </si>
  <si>
    <t>音声認識　ナビユニット　Onboard VR性能評価</t>
    <rPh sb="0" eb="2">
      <t>オンセイ</t>
    </rPh>
    <rPh sb="2" eb="4">
      <t>ニンシキ</t>
    </rPh>
    <rPh sb="22" eb="24">
      <t>セイノウ</t>
    </rPh>
    <rPh sb="24" eb="26">
      <t>ヒョウカ</t>
    </rPh>
    <phoneticPr fontId="3"/>
  </si>
  <si>
    <t>音声認識　ナビユニット　Offboard VR性能評価</t>
    <rPh sb="0" eb="2">
      <t>オンセイ</t>
    </rPh>
    <rPh sb="2" eb="4">
      <t>ニンシキ</t>
    </rPh>
    <rPh sb="23" eb="25">
      <t>セイノウ</t>
    </rPh>
    <rPh sb="25" eb="27">
      <t>ヒョウカ</t>
    </rPh>
    <phoneticPr fontId="3"/>
  </si>
  <si>
    <t>Wi-Fi　ナビ/Display Audio共通　Wi-Fi機能評価</t>
    <rPh sb="22" eb="24">
      <t>キョウツウ</t>
    </rPh>
    <rPh sb="30" eb="32">
      <t>キノウ</t>
    </rPh>
    <rPh sb="32" eb="34">
      <t>ヒョウカ</t>
    </rPh>
    <phoneticPr fontId="3"/>
  </si>
  <si>
    <t>Wi-Fi　ナビ/Display Audio共通　Wi-Fi性能評価</t>
    <rPh sb="22" eb="24">
      <t>キョウツウ</t>
    </rPh>
    <rPh sb="30" eb="32">
      <t>セイノウ</t>
    </rPh>
    <rPh sb="32" eb="34">
      <t>ヒョウカ</t>
    </rPh>
    <phoneticPr fontId="3"/>
  </si>
  <si>
    <t>ハンズフリー　Display Audio　ハンズフリー機能評価</t>
    <rPh sb="27" eb="29">
      <t>キノウ</t>
    </rPh>
    <rPh sb="29" eb="31">
      <t>ヒョウカ</t>
    </rPh>
    <phoneticPr fontId="3"/>
  </si>
  <si>
    <t>ハンズフリー　Display Audio　HF信頼性評価</t>
    <rPh sb="23" eb="26">
      <t>シンライセイ</t>
    </rPh>
    <rPh sb="26" eb="28">
      <t>ヒョウカ</t>
    </rPh>
    <phoneticPr fontId="3"/>
  </si>
  <si>
    <t>ハンズフリー　Display Audio　HF性能評価＿基準仕様</t>
    <rPh sb="23" eb="25">
      <t>セイノウ</t>
    </rPh>
    <rPh sb="25" eb="27">
      <t>ヒョウカ</t>
    </rPh>
    <rPh sb="28" eb="30">
      <t>キジュン</t>
    </rPh>
    <rPh sb="30" eb="32">
      <t>シヨウ</t>
    </rPh>
    <phoneticPr fontId="3"/>
  </si>
  <si>
    <t>ハンズフリー　Display Audio　HF性能評価＿アンプ仕様差異</t>
    <rPh sb="23" eb="25">
      <t>セイノウ</t>
    </rPh>
    <rPh sb="25" eb="27">
      <t>ヒョウカ</t>
    </rPh>
    <rPh sb="31" eb="33">
      <t>シヨウ</t>
    </rPh>
    <rPh sb="33" eb="35">
      <t>サイ</t>
    </rPh>
    <phoneticPr fontId="3"/>
  </si>
  <si>
    <t>ハンズフリー　Display Audio　HF性能評価＿SP仕様差異</t>
    <rPh sb="23" eb="25">
      <t>セイノウ</t>
    </rPh>
    <rPh sb="25" eb="27">
      <t>ヒョウカ</t>
    </rPh>
    <rPh sb="30" eb="32">
      <t>シヨウ</t>
    </rPh>
    <rPh sb="32" eb="34">
      <t>サイ</t>
    </rPh>
    <phoneticPr fontId="3"/>
  </si>
  <si>
    <t>音声認識　Display Audio　Onboard VR機能評価</t>
    <rPh sb="0" eb="2">
      <t>オンセイ</t>
    </rPh>
    <rPh sb="2" eb="4">
      <t>ニンシキ</t>
    </rPh>
    <rPh sb="29" eb="31">
      <t>キノウ</t>
    </rPh>
    <rPh sb="31" eb="33">
      <t>ヒョウカ</t>
    </rPh>
    <phoneticPr fontId="3"/>
  </si>
  <si>
    <t>音声認識　Display Audio　Onboard VR性能評価</t>
    <rPh sb="0" eb="2">
      <t>オンセイ</t>
    </rPh>
    <rPh sb="2" eb="4">
      <t>ニンシキ</t>
    </rPh>
    <rPh sb="29" eb="31">
      <t>セイノウ</t>
    </rPh>
    <rPh sb="31" eb="33">
      <t>ヒョウカ</t>
    </rPh>
    <phoneticPr fontId="3"/>
  </si>
  <si>
    <t>音声認識　Display Audio　Offboard VR性能評価</t>
    <rPh sb="0" eb="2">
      <t>オンセイ</t>
    </rPh>
    <rPh sb="2" eb="4">
      <t>ニンシキ</t>
    </rPh>
    <rPh sb="30" eb="32">
      <t>セイノウ</t>
    </rPh>
    <rPh sb="32" eb="34">
      <t>ヒョウカ</t>
    </rPh>
    <phoneticPr fontId="3"/>
  </si>
  <si>
    <t>ハンズフリー　Standard Audio　ハンズフリー機能評価</t>
    <rPh sb="28" eb="30">
      <t>キノウ</t>
    </rPh>
    <rPh sb="30" eb="32">
      <t>ヒョウカ</t>
    </rPh>
    <phoneticPr fontId="3"/>
  </si>
  <si>
    <t>ハンズフリー　Standard Audio　HF信頼性評価</t>
    <rPh sb="24" eb="27">
      <t>シンライセイ</t>
    </rPh>
    <rPh sb="27" eb="29">
      <t>ヒョウカ</t>
    </rPh>
    <phoneticPr fontId="3"/>
  </si>
  <si>
    <t>ハンズフリー　Standard Audio　HF性能評価＿基準仕様</t>
    <rPh sb="24" eb="26">
      <t>セイノウ</t>
    </rPh>
    <rPh sb="26" eb="28">
      <t>ヒョウカ</t>
    </rPh>
    <rPh sb="29" eb="31">
      <t>キジュン</t>
    </rPh>
    <rPh sb="31" eb="33">
      <t>シヨウ</t>
    </rPh>
    <phoneticPr fontId="3"/>
  </si>
  <si>
    <t>ハンズフリー　Standard Audio　HF性能評価＿アンプ仕様差異</t>
    <rPh sb="24" eb="26">
      <t>セイノウ</t>
    </rPh>
    <rPh sb="26" eb="28">
      <t>ヒョウカ</t>
    </rPh>
    <rPh sb="32" eb="34">
      <t>シヨウ</t>
    </rPh>
    <rPh sb="34" eb="36">
      <t>サイ</t>
    </rPh>
    <phoneticPr fontId="3"/>
  </si>
  <si>
    <t>ハンズフリー　Standard Audio　HF性能評価＿SP仕様差異</t>
    <rPh sb="24" eb="26">
      <t>セイノウ</t>
    </rPh>
    <rPh sb="26" eb="28">
      <t>ヒョウカ</t>
    </rPh>
    <rPh sb="31" eb="33">
      <t>シヨウ</t>
    </rPh>
    <rPh sb="33" eb="35">
      <t>サイ</t>
    </rPh>
    <phoneticPr fontId="3"/>
  </si>
  <si>
    <t>追加実験</t>
    <rPh sb="0" eb="2">
      <t>ツイカ</t>
    </rPh>
    <rPh sb="2" eb="4">
      <t>ジッケン</t>
    </rPh>
    <phoneticPr fontId="3"/>
  </si>
  <si>
    <t>08-10</t>
  </si>
  <si>
    <t>05-07</t>
  </si>
  <si>
    <t>▲</t>
  </si>
  <si>
    <t>△</t>
  </si>
  <si>
    <t>○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</si>
  <si>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</si>
  <si>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</si>
  <si>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</si>
  <si>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</si>
  <si>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</si>
  <si>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</si>
  <si>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3：トリム手配以降</t>
    <rPh sb="5" eb="7">
      <t>テハイ</t>
    </rPh>
    <rPh sb="7" eb="9">
      <t>イコウ</t>
    </rPh>
    <phoneticPr fontId="3"/>
  </si>
  <si>
    <t>5：その他</t>
    <rPh sb="4" eb="5">
      <t>タ</t>
    </rPh>
    <phoneticPr fontId="3"/>
  </si>
  <si>
    <t>0：デリバリー前</t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</si>
  <si>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</si>
  <si>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</si>
  <si>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</si>
  <si>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</si>
  <si>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</si>
  <si>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</si>
  <si>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</si>
  <si>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</si>
  <si>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</si>
  <si>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</si>
  <si>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</si>
  <si>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</si>
  <si>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</si>
  <si>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</si>
  <si>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</si>
  <si>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</si>
  <si>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</si>
  <si>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</si>
  <si>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</si>
  <si>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</si>
  <si>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</si>
  <si>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</si>
  <si>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</si>
  <si>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</si>
  <si>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</si>
  <si>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</si>
  <si>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</si>
  <si>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</si>
  <si>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</si>
  <si>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</si>
  <si>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</si>
  <si>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</si>
  <si>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MSTR-013-0197300</t>
  </si>
  <si>
    <t>電子・電装</t>
  </si>
  <si>
    <t>スピーカー</t>
  </si>
  <si>
    <t>スピーカ</t>
  </si>
  <si>
    <t>台上</t>
  </si>
  <si>
    <t>性能</t>
  </si>
  <si>
    <t>基本性能</t>
  </si>
  <si>
    <t>MSTR-013-0197400</t>
  </si>
  <si>
    <t>電気的性能試験</t>
  </si>
  <si>
    <t>MSTR-013-0197500</t>
  </si>
  <si>
    <t>信頼性</t>
  </si>
  <si>
    <t>一般環境試験</t>
  </si>
  <si>
    <t>MSTR-013-0197600</t>
  </si>
  <si>
    <t>信頼性目標</t>
  </si>
  <si>
    <t>MSTR-013-0197700</t>
  </si>
  <si>
    <t>外観・形状・その他</t>
  </si>
  <si>
    <t>KD2-67307</t>
  </si>
  <si>
    <t>MSTR-013-0197800</t>
  </si>
  <si>
    <t>実車</t>
  </si>
  <si>
    <t>オーディオ音質確認/チューニング</t>
  </si>
  <si>
    <t>〇</t>
    <phoneticPr fontId="1"/>
  </si>
  <si>
    <t>MSTR-013-0197900</t>
  </si>
  <si>
    <t>オーディオ低級音確認</t>
  </si>
  <si>
    <t>KD2-67312</t>
  </si>
  <si>
    <t>MSTR-013-0198000</t>
  </si>
  <si>
    <t>KD2-67490</t>
  </si>
  <si>
    <t>MSTR-013-0198100</t>
  </si>
  <si>
    <t>機能</t>
  </si>
  <si>
    <t>実車機能確認</t>
  </si>
  <si>
    <t>MSTR-013-0198200</t>
  </si>
  <si>
    <t>実車信頼性</t>
  </si>
  <si>
    <t>MSTR-013-0198300</t>
  </si>
  <si>
    <t>走行テスト</t>
  </si>
  <si>
    <t>MSTR-013-0198400</t>
  </si>
  <si>
    <t>実車レイアウト</t>
  </si>
  <si>
    <t>MSTR-013-0198500</t>
  </si>
  <si>
    <t>アンプ</t>
  </si>
  <si>
    <t>オーディオ性能</t>
  </si>
  <si>
    <t>MSTR-013-0198600</t>
  </si>
  <si>
    <t>MSTR-013-0198700</t>
  </si>
  <si>
    <t>MSTR-013-0198800</t>
  </si>
  <si>
    <t>システムテスト</t>
  </si>
  <si>
    <t>MSTR-013-0198900</t>
  </si>
  <si>
    <t>ソフトウェア機能</t>
  </si>
  <si>
    <t>MSTR-013-0199000</t>
  </si>
  <si>
    <t>MSTR-013-0199100</t>
  </si>
  <si>
    <t>MSTR-013-0199200</t>
  </si>
  <si>
    <t>MSTR-013-0199300</t>
  </si>
  <si>
    <t>MSTR-013-0199400</t>
  </si>
  <si>
    <t>MSTR-013-0199500</t>
  </si>
  <si>
    <t>部品レイアウト設計</t>
  </si>
  <si>
    <t>MSTR-013-0199600</t>
  </si>
  <si>
    <t>ANC</t>
  </si>
  <si>
    <t>MSTR-013-0199700</t>
  </si>
  <si>
    <t>MSTR-013-0199800</t>
  </si>
  <si>
    <t>MSTR-013-0199900</t>
  </si>
  <si>
    <t>MSTR-013-0200000</t>
  </si>
  <si>
    <t>MSTR-013-0200100</t>
  </si>
  <si>
    <t>実車品確(NFC)</t>
  </si>
  <si>
    <t>MSTR-013-0200200</t>
  </si>
  <si>
    <t>MSTR-013-0200300</t>
  </si>
  <si>
    <t>MSTR-013-0200400</t>
  </si>
  <si>
    <t>MSTR-013-0200500</t>
  </si>
  <si>
    <t>MSTR-013-0200600</t>
  </si>
  <si>
    <t>MSTR-013-0200700</t>
  </si>
  <si>
    <t>T</t>
    <phoneticPr fontId="1"/>
  </si>
  <si>
    <t>占有①Sound Quality</t>
    <rPh sb="0" eb="2">
      <t>センユウ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</si>
</sst>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3" xfId="1" applyFill="1" applyBorder="1" applyAlignment="1" applyProtection="1">
      <alignment vertical="center" wrapText="1"/>
      <protection locked="0"/>
    </xf>
    <xf numFmtId="0" fontId="2" fillId="11" borderId="3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11" fillId="0" borderId="3" xfId="1" applyFont="1" applyBorder="1" applyAlignment="1" applyProtection="1">
      <alignment horizontal="center"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22" xfId="1" applyNumberFormat="1" applyBorder="1" applyAlignment="1" applyProtection="1">
      <alignment vertical="center" wrapText="1"/>
      <protection locked="0"/>
    </xf>
    <xf numFmtId="176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2" fillId="5" borderId="23" xfId="1" applyFill="1" applyBorder="1" applyAlignment="1">
      <alignment vertical="center" wrapText="1"/>
    </xf>
    <xf numFmtId="0" fontId="2" fillId="3" borderId="24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6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10" borderId="23" xfId="1" applyFill="1" applyBorder="1" applyAlignment="1">
      <alignment horizontal="center" vertical="center" wrapText="1"/>
    </xf>
    <xf numFmtId="0" fontId="2" fillId="10" borderId="32" xfId="1" applyFill="1" applyBorder="1" applyAlignment="1">
      <alignment horizontal="center" vertical="center" wrapText="1"/>
    </xf>
    <xf numFmtId="0" fontId="2" fillId="10" borderId="33" xfId="1" applyFill="1" applyBorder="1" applyAlignment="1">
      <alignment horizontal="center" vertical="center" wrapText="1"/>
    </xf>
    <xf numFmtId="0" fontId="2" fillId="11" borderId="24" xfId="1" applyFill="1" applyBorder="1" applyAlignment="1">
      <alignment horizontal="center" vertical="center" wrapText="1"/>
    </xf>
    <xf numFmtId="0" fontId="2" fillId="3" borderId="32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11" borderId="33" xfId="1" applyFill="1" applyBorder="1" applyAlignment="1">
      <alignment horizontal="center" vertical="center" wrapText="1"/>
    </xf>
    <xf numFmtId="0" fontId="2" fillId="10" borderId="28" xfId="1" applyFill="1" applyBorder="1" applyAlignment="1">
      <alignment horizontal="center" vertical="center" wrapText="1"/>
    </xf>
    <xf numFmtId="0" fontId="2" fillId="11" borderId="29" xfId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/>
    </xf>
    <xf numFmtId="0" fontId="2" fillId="10" borderId="25" xfId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3" borderId="25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2" fillId="3" borderId="29" xfId="1" applyFill="1" applyBorder="1" applyAlignment="1">
      <alignment horizontal="center" vertical="center" wrapText="1"/>
    </xf>
    <xf numFmtId="0" fontId="5" fillId="9" borderId="30" xfId="1" applyFont="1" applyFill="1" applyBorder="1" applyAlignment="1">
      <alignment horizontal="center" vertical="center" wrapText="1"/>
    </xf>
    <xf numFmtId="0" fontId="6" fillId="9" borderId="31" xfId="0" applyFont="1" applyFill="1" applyBorder="1" applyAlignment="1">
      <alignment horizontal="center" vertical="center" wrapText="1"/>
    </xf>
    <xf numFmtId="0" fontId="5" fillId="3" borderId="30" xfId="1" applyFont="1" applyFill="1" applyBorder="1" applyAlignment="1">
      <alignment horizontal="center" vertical="center" wrapText="1"/>
    </xf>
    <xf numFmtId="0" fontId="4" fillId="3" borderId="31" xfId="0" applyFont="1" applyFill="1" applyBorder="1" applyAlignment="1">
      <alignment horizontal="center" vertical="center" wrapText="1"/>
    </xf>
    <xf numFmtId="0" fontId="2" fillId="3" borderId="22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24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58284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EBCBC75A-0539-432D-8B35-1CA12B9B2E5F}"/>
            </a:ext>
            <a:ext uri="{147F2762-F138-4A5C-976F-8EAC2B608ADB}">
              <a16:predDERef xmlns:a16="http://schemas.microsoft.com/office/drawing/2014/main" pred="{ACCBC408-7917-470A-A775-E3FE578A5413}"/>
            </a:ext>
          </a:extLst>
        </xdr:cNvPr>
        <xdr:cNvSpPr txBox="1"/>
      </xdr:nvSpPr>
      <xdr:spPr>
        <a:xfrm>
          <a:off x="6125705" y="83704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58284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1E0C5A28-5F46-45BE-9838-76B123DC317A}"/>
            </a:ext>
            <a:ext uri="{147F2762-F138-4A5C-976F-8EAC2B608ADB}">
              <a16:predDERef xmlns:a16="http://schemas.microsoft.com/office/drawing/2014/main" pred="{8317279A-F53C-42A3-B30D-DCD5DBB61F4F}"/>
            </a:ext>
          </a:extLst>
        </xdr:cNvPr>
        <xdr:cNvSpPr txBox="1"/>
      </xdr:nvSpPr>
      <xdr:spPr>
        <a:xfrm>
          <a:off x="6125705" y="83704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J2312"/>
  <sheetViews>
    <sheetView tabSelected="1" topLeftCell="C1" zoomScale="50" zoomScaleNormal="50" workbookViewId="0">
      <selection activeCell="X25" sqref="X2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58203125" customWidth="1"/>
    <col min="46" max="47" width="8.58203125" customWidth="1"/>
    <col min="49" max="51" width="8.58203125" customWidth="1"/>
  </cols>
  <sheetData>
    <row r="1" spans="13:114" ht="18.5" thickBot="1" x14ac:dyDescent="0.6">
      <c r="M1" s="3"/>
      <c r="N1" s="8" t="s">
        <v>0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ht="18.5" thickBot="1" x14ac:dyDescent="0.6">
      <c r="M2" s="3"/>
      <c r="N2" s="63" t="s">
        <v>1</v>
      </c>
      <c r="O2" s="43" t="s">
        <v>2</v>
      </c>
      <c r="P2" s="12" t="s">
        <v>3</v>
      </c>
      <c r="Q2" s="13" t="s">
        <v>3</v>
      </c>
      <c r="R2" s="13" t="s">
        <v>3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3</v>
      </c>
      <c r="AA2" s="13" t="s">
        <v>3</v>
      </c>
      <c r="AB2" s="13" t="s">
        <v>3</v>
      </c>
      <c r="AC2" s="13" t="s">
        <v>3</v>
      </c>
      <c r="AD2" s="13" t="s">
        <v>3</v>
      </c>
      <c r="AE2" s="13" t="s">
        <v>3</v>
      </c>
      <c r="AF2" s="13" t="s">
        <v>3</v>
      </c>
      <c r="AG2" s="13" t="s">
        <v>3</v>
      </c>
      <c r="AH2" s="13" t="s">
        <v>3</v>
      </c>
      <c r="AI2" s="13" t="s">
        <v>3</v>
      </c>
      <c r="AJ2" s="13" t="s">
        <v>3</v>
      </c>
      <c r="AK2" s="13" t="s">
        <v>3</v>
      </c>
      <c r="AL2" s="13" t="s">
        <v>3</v>
      </c>
      <c r="AM2" s="13" t="s">
        <v>3</v>
      </c>
      <c r="AN2" s="13" t="s">
        <v>3</v>
      </c>
      <c r="AO2" s="13" t="s">
        <v>3</v>
      </c>
      <c r="AP2" s="13" t="s">
        <v>3</v>
      </c>
      <c r="AQ2" s="13" t="s">
        <v>3</v>
      </c>
      <c r="AR2" s="13" t="s">
        <v>3</v>
      </c>
      <c r="AS2" s="13" t="s">
        <v>3</v>
      </c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/>
      <c r="AZ2" s="13" t="s">
        <v>3</v>
      </c>
      <c r="BA2" s="13"/>
      <c r="BB2" s="13"/>
      <c r="BC2" s="13" t="s">
        <v>4</v>
      </c>
      <c r="BD2" s="13" t="s">
        <v>4</v>
      </c>
      <c r="BE2" s="13" t="s">
        <v>4</v>
      </c>
      <c r="BF2" s="13" t="s">
        <v>4</v>
      </c>
      <c r="BG2" s="13" t="s">
        <v>4</v>
      </c>
      <c r="BH2" s="13" t="s">
        <v>4</v>
      </c>
      <c r="BI2" s="13" t="s">
        <v>4</v>
      </c>
      <c r="BJ2" s="13" t="s">
        <v>4</v>
      </c>
      <c r="BK2" s="13" t="s">
        <v>4</v>
      </c>
      <c r="BL2" s="13" t="s">
        <v>4</v>
      </c>
      <c r="BM2" s="13" t="s">
        <v>4</v>
      </c>
      <c r="BN2" s="13" t="s">
        <v>4</v>
      </c>
      <c r="BO2" s="13" t="s">
        <v>4</v>
      </c>
      <c r="BP2" s="13" t="s">
        <v>4</v>
      </c>
      <c r="BQ2" s="13" t="s">
        <v>4</v>
      </c>
      <c r="BR2" s="13" t="s">
        <v>4</v>
      </c>
      <c r="BS2" s="13" t="s">
        <v>4</v>
      </c>
      <c r="BT2" s="13" t="s">
        <v>4</v>
      </c>
      <c r="BU2" s="13" t="s">
        <v>4</v>
      </c>
      <c r="BV2" s="13" t="s">
        <v>4</v>
      </c>
      <c r="BW2" s="13" t="s">
        <v>4</v>
      </c>
      <c r="BX2" s="13" t="s">
        <v>4</v>
      </c>
      <c r="BY2" s="13" t="s">
        <v>4</v>
      </c>
      <c r="BZ2" s="13" t="s">
        <v>4</v>
      </c>
      <c r="CA2" s="13" t="s">
        <v>4</v>
      </c>
      <c r="CB2" s="13" t="s">
        <v>4</v>
      </c>
      <c r="CC2" s="13" t="s">
        <v>4</v>
      </c>
      <c r="CD2" s="13"/>
      <c r="CE2" s="13" t="s">
        <v>4</v>
      </c>
      <c r="CF2" s="13" t="s">
        <v>4</v>
      </c>
      <c r="CG2" s="13"/>
      <c r="CH2" s="13" t="s">
        <v>4</v>
      </c>
      <c r="CI2" s="13" t="s">
        <v>4</v>
      </c>
      <c r="CJ2" s="13"/>
      <c r="CK2" s="13" t="s">
        <v>4</v>
      </c>
      <c r="CL2" s="13" t="s">
        <v>4</v>
      </c>
      <c r="CM2" s="13" t="s">
        <v>4</v>
      </c>
      <c r="CN2" s="13" t="s">
        <v>4</v>
      </c>
      <c r="CO2" s="13" t="s">
        <v>4</v>
      </c>
      <c r="CP2" s="13" t="s">
        <v>4</v>
      </c>
      <c r="CQ2" s="13" t="s">
        <v>4</v>
      </c>
      <c r="CR2" s="13" t="s">
        <v>4</v>
      </c>
      <c r="CS2" s="13" t="s">
        <v>4</v>
      </c>
      <c r="CT2" s="13" t="s">
        <v>4</v>
      </c>
      <c r="CU2" s="13" t="s">
        <v>4</v>
      </c>
      <c r="CV2" s="13"/>
      <c r="CW2" s="13" t="s">
        <v>4</v>
      </c>
      <c r="CX2" s="13" t="s">
        <v>4</v>
      </c>
      <c r="CY2" s="13" t="s">
        <v>4</v>
      </c>
      <c r="CZ2" s="13" t="s">
        <v>4</v>
      </c>
      <c r="DA2" s="13" t="s">
        <v>4</v>
      </c>
      <c r="DB2" s="13" t="s">
        <v>4</v>
      </c>
      <c r="DC2" s="13" t="s">
        <v>4</v>
      </c>
      <c r="DD2" s="13" t="s">
        <v>4</v>
      </c>
      <c r="DE2" s="13"/>
      <c r="DF2" s="13" t="s">
        <v>4</v>
      </c>
      <c r="DG2" s="13" t="s">
        <v>4</v>
      </c>
      <c r="DH2" s="13" t="s">
        <v>4</v>
      </c>
      <c r="DI2" s="13" t="s">
        <v>4</v>
      </c>
      <c r="DJ2" s="13" t="s">
        <v>4</v>
      </c>
    </row>
    <row r="3" spans="13:114" ht="175" customHeight="1" thickBot="1" x14ac:dyDescent="0.6">
      <c r="M3" s="3"/>
      <c r="N3" s="64"/>
      <c r="O3" s="44" t="s">
        <v>5</v>
      </c>
      <c r="P3" s="14" t="s">
        <v>6</v>
      </c>
      <c r="Q3" s="15"/>
      <c r="R3" s="15"/>
      <c r="S3" s="15" t="s">
        <v>6</v>
      </c>
      <c r="T3" s="15" t="s">
        <v>6</v>
      </c>
      <c r="U3" s="15"/>
      <c r="V3" s="15"/>
      <c r="W3" s="15"/>
      <c r="X3" s="15" t="s">
        <v>6</v>
      </c>
      <c r="Y3" s="15"/>
      <c r="Z3" s="15"/>
      <c r="AA3" s="15" t="s">
        <v>6</v>
      </c>
      <c r="AB3" s="15"/>
      <c r="AC3" s="15"/>
      <c r="AD3" s="15"/>
      <c r="AE3" s="15" t="s">
        <v>7</v>
      </c>
      <c r="AF3" s="15" t="s">
        <v>7</v>
      </c>
      <c r="AG3" s="15" t="s">
        <v>7</v>
      </c>
      <c r="AH3" s="15" t="s">
        <v>7</v>
      </c>
      <c r="AI3" s="15"/>
      <c r="AJ3" s="15"/>
      <c r="AK3" s="15"/>
      <c r="AL3" s="15" t="s">
        <v>7</v>
      </c>
      <c r="AM3" s="15"/>
      <c r="AN3" s="15"/>
      <c r="AO3" s="15" t="s">
        <v>7</v>
      </c>
      <c r="AP3" s="15"/>
      <c r="AQ3" s="15" t="s">
        <v>8</v>
      </c>
      <c r="AR3" s="15"/>
      <c r="AS3" s="15" t="s">
        <v>8</v>
      </c>
      <c r="AT3" s="15"/>
      <c r="AU3" s="15" t="s">
        <v>8</v>
      </c>
      <c r="AV3" s="15"/>
      <c r="AW3" s="15" t="s">
        <v>8</v>
      </c>
      <c r="AX3" s="15" t="s">
        <v>8</v>
      </c>
      <c r="AY3" s="15"/>
      <c r="AZ3" s="15" t="s">
        <v>7</v>
      </c>
      <c r="BA3" s="15"/>
      <c r="BB3" s="15"/>
      <c r="BC3" s="15" t="s">
        <v>9</v>
      </c>
      <c r="BD3" s="15" t="s">
        <v>10</v>
      </c>
      <c r="BE3" s="15"/>
      <c r="BF3" s="15"/>
      <c r="BG3" s="15" t="s">
        <v>11</v>
      </c>
      <c r="BH3" s="15" t="s">
        <v>9</v>
      </c>
      <c r="BI3" s="15" t="s">
        <v>9</v>
      </c>
      <c r="BJ3" s="15" t="s">
        <v>9</v>
      </c>
      <c r="BK3" s="15" t="s">
        <v>9</v>
      </c>
      <c r="BL3" s="15" t="s">
        <v>9</v>
      </c>
      <c r="BM3" s="15" t="s">
        <v>9</v>
      </c>
      <c r="BN3" s="15"/>
      <c r="BO3" s="15"/>
      <c r="BP3" s="15" t="s">
        <v>12</v>
      </c>
      <c r="BQ3" s="15" t="s">
        <v>12</v>
      </c>
      <c r="BR3" s="15" t="s">
        <v>12</v>
      </c>
      <c r="BS3" s="15" t="s">
        <v>12</v>
      </c>
      <c r="BT3" s="15" t="s">
        <v>12</v>
      </c>
      <c r="BU3" s="15" t="s">
        <v>12</v>
      </c>
      <c r="BV3" s="15" t="s">
        <v>12</v>
      </c>
      <c r="BW3" s="15" t="s">
        <v>12</v>
      </c>
      <c r="BX3" s="15" t="s">
        <v>12</v>
      </c>
      <c r="BY3" s="15" t="s">
        <v>12</v>
      </c>
      <c r="BZ3" s="15"/>
      <c r="CA3" s="15" t="s">
        <v>13</v>
      </c>
      <c r="CB3" s="15" t="s">
        <v>14</v>
      </c>
      <c r="CC3" s="15" t="s">
        <v>9</v>
      </c>
      <c r="CD3" s="15"/>
      <c r="CE3" s="15" t="s">
        <v>15</v>
      </c>
      <c r="CF3" s="15" t="s">
        <v>15</v>
      </c>
      <c r="CG3" s="15"/>
      <c r="CH3" s="15" t="s">
        <v>16</v>
      </c>
      <c r="CI3" s="15" t="s">
        <v>16</v>
      </c>
      <c r="CJ3" s="15"/>
      <c r="CK3" s="15" t="s">
        <v>17</v>
      </c>
      <c r="CL3" s="15" t="s">
        <v>18</v>
      </c>
      <c r="CM3" s="15" t="s">
        <v>19</v>
      </c>
      <c r="CN3" s="15" t="s">
        <v>20</v>
      </c>
      <c r="CO3" s="15" t="s">
        <v>21</v>
      </c>
      <c r="CP3" s="15" t="s">
        <v>22</v>
      </c>
      <c r="CQ3" s="15" t="s">
        <v>23</v>
      </c>
      <c r="CR3" s="15" t="s">
        <v>24</v>
      </c>
      <c r="CS3" s="15" t="s">
        <v>25</v>
      </c>
      <c r="CT3" s="15" t="s">
        <v>26</v>
      </c>
      <c r="CU3" s="15" t="s">
        <v>27</v>
      </c>
      <c r="CV3" s="15"/>
      <c r="CW3" s="15" t="s">
        <v>28</v>
      </c>
      <c r="CX3" s="15" t="s">
        <v>29</v>
      </c>
      <c r="CY3" s="15" t="s">
        <v>30</v>
      </c>
      <c r="CZ3" s="15" t="s">
        <v>31</v>
      </c>
      <c r="DA3" s="15" t="s">
        <v>32</v>
      </c>
      <c r="DB3" s="15" t="s">
        <v>33</v>
      </c>
      <c r="DC3" s="15" t="s">
        <v>34</v>
      </c>
      <c r="DD3" s="15" t="s">
        <v>35</v>
      </c>
      <c r="DE3" s="15"/>
      <c r="DF3" s="15" t="s">
        <v>36</v>
      </c>
      <c r="DG3" s="15" t="s">
        <v>37</v>
      </c>
      <c r="DH3" s="15" t="s">
        <v>38</v>
      </c>
      <c r="DI3" s="15" t="s">
        <v>39</v>
      </c>
      <c r="DJ3" s="15" t="s">
        <v>40</v>
      </c>
    </row>
    <row r="4" spans="13:114" ht="64" customHeight="1" thickBot="1" x14ac:dyDescent="0.6">
      <c r="N4" s="65" t="s">
        <v>41</v>
      </c>
      <c r="O4" s="45" t="s">
        <v>42</v>
      </c>
      <c r="P4" s="16"/>
      <c r="Q4" s="17"/>
      <c r="R4" s="17"/>
      <c r="S4" s="17"/>
      <c r="T4" s="17" t="s">
        <v>43</v>
      </c>
      <c r="U4" s="17"/>
      <c r="V4" s="17"/>
      <c r="W4" s="17"/>
      <c r="X4" s="17" t="s">
        <v>43</v>
      </c>
      <c r="Y4" s="17"/>
      <c r="Z4" s="17"/>
      <c r="AA4" s="17" t="s">
        <v>44</v>
      </c>
      <c r="AB4" s="17"/>
      <c r="AC4" s="17"/>
      <c r="AD4" s="17"/>
      <c r="AE4" s="17" t="s">
        <v>45</v>
      </c>
      <c r="AF4" s="17" t="s">
        <v>46</v>
      </c>
      <c r="AG4" s="17" t="s">
        <v>45</v>
      </c>
      <c r="AH4" s="17" t="s">
        <v>46</v>
      </c>
      <c r="AI4" s="17"/>
      <c r="AJ4" s="17"/>
      <c r="AK4" s="17"/>
      <c r="AL4" s="17"/>
      <c r="AM4" s="17"/>
      <c r="AN4" s="17"/>
      <c r="AO4" s="17" t="s">
        <v>47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48</v>
      </c>
      <c r="BA4" s="17"/>
      <c r="BB4" s="17"/>
      <c r="BC4" s="17" t="s">
        <v>49</v>
      </c>
      <c r="BD4" s="17"/>
      <c r="BE4" s="17"/>
      <c r="BF4" s="17"/>
      <c r="BG4" s="17" t="s">
        <v>50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51</v>
      </c>
      <c r="CB4" s="17"/>
      <c r="CC4" s="17"/>
      <c r="CD4" s="17"/>
      <c r="CE4" s="17" t="s">
        <v>52</v>
      </c>
      <c r="CF4" s="17" t="s">
        <v>53</v>
      </c>
      <c r="CG4" s="17"/>
      <c r="CH4" s="17" t="s">
        <v>54</v>
      </c>
      <c r="CI4" s="17" t="s">
        <v>55</v>
      </c>
      <c r="CJ4" s="17"/>
      <c r="CK4" s="17" t="s">
        <v>56</v>
      </c>
      <c r="CL4" s="17" t="s">
        <v>57</v>
      </c>
      <c r="CM4" s="17" t="s">
        <v>58</v>
      </c>
      <c r="CN4" s="17" t="s">
        <v>58</v>
      </c>
      <c r="CO4" s="17" t="s">
        <v>58</v>
      </c>
      <c r="CP4" s="17" t="s">
        <v>58</v>
      </c>
      <c r="CQ4" s="17" t="s">
        <v>59</v>
      </c>
      <c r="CR4" s="17" t="s">
        <v>60</v>
      </c>
      <c r="CS4" s="17" t="s">
        <v>61</v>
      </c>
      <c r="CT4" s="17" t="s">
        <v>62</v>
      </c>
      <c r="CU4" s="17" t="s">
        <v>62</v>
      </c>
      <c r="CV4" s="17"/>
      <c r="CW4" s="17" t="s">
        <v>63</v>
      </c>
      <c r="CX4" s="17" t="s">
        <v>64</v>
      </c>
      <c r="CY4" s="17" t="s">
        <v>65</v>
      </c>
      <c r="CZ4" s="17" t="s">
        <v>65</v>
      </c>
      <c r="DA4" s="17" t="s">
        <v>65</v>
      </c>
      <c r="DB4" s="17" t="s">
        <v>66</v>
      </c>
      <c r="DC4" s="17" t="s">
        <v>67</v>
      </c>
      <c r="DD4" s="17" t="s">
        <v>67</v>
      </c>
      <c r="DE4" s="17"/>
      <c r="DF4" s="17" t="s">
        <v>68</v>
      </c>
      <c r="DG4" s="17" t="s">
        <v>69</v>
      </c>
      <c r="DH4" s="17" t="s">
        <v>70</v>
      </c>
      <c r="DI4" s="17" t="s">
        <v>70</v>
      </c>
      <c r="DJ4" s="17" t="s">
        <v>70</v>
      </c>
    </row>
    <row r="5" spans="13:114" ht="26.15" customHeight="1" thickBot="1" x14ac:dyDescent="0.6">
      <c r="N5" s="66"/>
      <c r="O5" s="46" t="s">
        <v>71</v>
      </c>
      <c r="P5" s="18"/>
      <c r="Q5" s="19"/>
      <c r="R5" s="19"/>
      <c r="S5" s="19"/>
      <c r="T5" s="19" t="s">
        <v>72</v>
      </c>
      <c r="U5" s="19"/>
      <c r="V5" s="19"/>
      <c r="W5" s="19"/>
      <c r="X5" s="19" t="s">
        <v>72</v>
      </c>
      <c r="Y5" s="19"/>
      <c r="Z5" s="19"/>
      <c r="AA5" s="19" t="s">
        <v>72</v>
      </c>
      <c r="AB5" s="19"/>
      <c r="AC5" s="19"/>
      <c r="AD5" s="19"/>
      <c r="AE5" s="19" t="s">
        <v>73</v>
      </c>
      <c r="AF5" s="19" t="s">
        <v>73</v>
      </c>
      <c r="AG5" s="19" t="s">
        <v>73</v>
      </c>
      <c r="AH5" s="19" t="s">
        <v>73</v>
      </c>
      <c r="AI5" s="19"/>
      <c r="AJ5" s="19"/>
      <c r="AK5" s="19"/>
      <c r="AL5" s="19"/>
      <c r="AM5" s="19"/>
      <c r="AN5" s="19"/>
      <c r="AO5" s="19" t="s">
        <v>73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73</v>
      </c>
      <c r="BA5" s="19"/>
      <c r="BB5" s="19"/>
      <c r="BC5" s="19"/>
      <c r="BD5" s="19"/>
      <c r="BE5" s="19"/>
      <c r="BF5" s="19"/>
      <c r="BG5" s="19" t="s">
        <v>74</v>
      </c>
      <c r="BH5" s="19"/>
      <c r="BI5" s="19"/>
      <c r="BJ5" s="19"/>
      <c r="BK5" s="19"/>
      <c r="BL5" s="19"/>
      <c r="BM5" s="19"/>
      <c r="BN5" s="19"/>
      <c r="BO5" s="19"/>
      <c r="BP5" s="19" t="s">
        <v>75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76</v>
      </c>
      <c r="CB5" s="19"/>
      <c r="CC5" s="19"/>
      <c r="CD5" s="19"/>
      <c r="CE5" s="19" t="s">
        <v>77</v>
      </c>
      <c r="CF5" s="19"/>
      <c r="CG5" s="19"/>
      <c r="CH5" s="19" t="s">
        <v>78</v>
      </c>
      <c r="CI5" s="19"/>
      <c r="CJ5" s="19"/>
      <c r="CK5" s="19" t="s">
        <v>79</v>
      </c>
      <c r="CL5" s="19" t="s">
        <v>79</v>
      </c>
      <c r="CM5" s="19" t="s">
        <v>79</v>
      </c>
      <c r="CN5" s="19" t="s">
        <v>79</v>
      </c>
      <c r="CO5" s="19" t="s">
        <v>79</v>
      </c>
      <c r="CP5" s="19" t="s">
        <v>79</v>
      </c>
      <c r="CQ5" s="19" t="s">
        <v>80</v>
      </c>
      <c r="CR5" s="19" t="s">
        <v>80</v>
      </c>
      <c r="CS5" s="19" t="s">
        <v>80</v>
      </c>
      <c r="CT5" s="19" t="s">
        <v>81</v>
      </c>
      <c r="CU5" s="19" t="s">
        <v>81</v>
      </c>
      <c r="CV5" s="19"/>
      <c r="CW5" s="19" t="s">
        <v>79</v>
      </c>
      <c r="CX5" s="19" t="s">
        <v>79</v>
      </c>
      <c r="CY5" s="19" t="s">
        <v>79</v>
      </c>
      <c r="CZ5" s="19" t="s">
        <v>79</v>
      </c>
      <c r="DA5" s="19" t="s">
        <v>79</v>
      </c>
      <c r="DB5" s="19" t="s">
        <v>80</v>
      </c>
      <c r="DC5" s="19" t="s">
        <v>80</v>
      </c>
      <c r="DD5" s="19" t="s">
        <v>80</v>
      </c>
      <c r="DE5" s="19"/>
      <c r="DF5" s="19" t="s">
        <v>79</v>
      </c>
      <c r="DG5" s="19" t="s">
        <v>79</v>
      </c>
      <c r="DH5" s="19" t="s">
        <v>79</v>
      </c>
      <c r="DI5" s="19" t="s">
        <v>79</v>
      </c>
      <c r="DJ5" s="19" t="s">
        <v>79</v>
      </c>
    </row>
    <row r="6" spans="13:114" ht="18" customHeight="1" thickBot="1" x14ac:dyDescent="0.6">
      <c r="N6" s="67" t="s">
        <v>42</v>
      </c>
      <c r="O6" s="68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thickBot="1" x14ac:dyDescent="0.6">
      <c r="N7" s="69" t="s">
        <v>82</v>
      </c>
      <c r="O7" s="70"/>
      <c r="P7" s="47" t="s">
        <v>83</v>
      </c>
      <c r="Q7" s="22"/>
      <c r="R7" s="22"/>
      <c r="S7" s="21" t="s">
        <v>84</v>
      </c>
      <c r="T7" s="48" t="s">
        <v>85</v>
      </c>
      <c r="U7" s="22"/>
      <c r="V7" s="22"/>
      <c r="W7" s="22"/>
      <c r="X7" s="48" t="s">
        <v>86</v>
      </c>
      <c r="Y7" s="22"/>
      <c r="Z7" s="22"/>
      <c r="AA7" s="21" t="s">
        <v>87</v>
      </c>
      <c r="AB7" s="22"/>
      <c r="AC7" s="22"/>
      <c r="AD7" s="22"/>
      <c r="AE7" s="49" t="s">
        <v>88</v>
      </c>
      <c r="AF7" s="22" t="s">
        <v>89</v>
      </c>
      <c r="AG7" s="48" t="s">
        <v>90</v>
      </c>
      <c r="AH7" s="22" t="s">
        <v>91</v>
      </c>
      <c r="AI7" s="22"/>
      <c r="AJ7" s="22"/>
      <c r="AK7" s="22"/>
      <c r="AL7" s="48" t="s">
        <v>92</v>
      </c>
      <c r="AM7" s="22"/>
      <c r="AN7" s="22"/>
      <c r="AO7" s="48" t="s">
        <v>93</v>
      </c>
      <c r="AP7" s="22"/>
      <c r="AQ7" s="21" t="s">
        <v>94</v>
      </c>
      <c r="AR7" s="22"/>
      <c r="AS7" s="21" t="s">
        <v>95</v>
      </c>
      <c r="AT7" s="22"/>
      <c r="AU7" s="21" t="s">
        <v>96</v>
      </c>
      <c r="AV7" s="22"/>
      <c r="AW7" s="22" t="s">
        <v>97</v>
      </c>
      <c r="AX7" s="48" t="s">
        <v>98</v>
      </c>
      <c r="AY7" s="22"/>
      <c r="AZ7" s="22" t="s">
        <v>99</v>
      </c>
      <c r="BA7" s="22"/>
      <c r="BB7" s="22"/>
      <c r="BC7" s="21" t="s">
        <v>100</v>
      </c>
      <c r="BD7" s="21" t="s">
        <v>101</v>
      </c>
      <c r="BE7" s="22"/>
      <c r="BF7" s="22"/>
      <c r="BG7" s="23" t="s">
        <v>102</v>
      </c>
      <c r="BH7" s="23" t="s">
        <v>103</v>
      </c>
      <c r="BI7" s="23" t="s">
        <v>104</v>
      </c>
      <c r="BJ7" s="23" t="s">
        <v>105</v>
      </c>
      <c r="BK7" s="23" t="s">
        <v>106</v>
      </c>
      <c r="BL7" s="23" t="s">
        <v>107</v>
      </c>
      <c r="BM7" s="23" t="s">
        <v>108</v>
      </c>
      <c r="BN7" s="22"/>
      <c r="BO7" s="22"/>
      <c r="BP7" s="21" t="s">
        <v>109</v>
      </c>
      <c r="BQ7" s="21" t="s">
        <v>110</v>
      </c>
      <c r="BR7" s="21" t="s">
        <v>111</v>
      </c>
      <c r="BS7" s="21" t="s">
        <v>112</v>
      </c>
      <c r="BT7" s="21" t="s">
        <v>113</v>
      </c>
      <c r="BU7" s="21" t="s">
        <v>114</v>
      </c>
      <c r="BV7" s="21" t="s">
        <v>115</v>
      </c>
      <c r="BW7" s="21" t="s">
        <v>116</v>
      </c>
      <c r="BX7" s="21" t="s">
        <v>117</v>
      </c>
      <c r="BY7" s="21" t="s">
        <v>118</v>
      </c>
      <c r="BZ7" s="22"/>
      <c r="CA7" s="21" t="s">
        <v>119</v>
      </c>
      <c r="CB7" s="21" t="s">
        <v>120</v>
      </c>
      <c r="CC7" s="21" t="s">
        <v>121</v>
      </c>
      <c r="CD7" s="22"/>
      <c r="CE7" s="21" t="s">
        <v>122</v>
      </c>
      <c r="CF7" s="21" t="s">
        <v>123</v>
      </c>
      <c r="CG7" s="22"/>
      <c r="CH7" s="21" t="s">
        <v>124</v>
      </c>
      <c r="CI7" s="21" t="s">
        <v>125</v>
      </c>
      <c r="CJ7" s="22"/>
      <c r="CK7" s="6" t="s">
        <v>126</v>
      </c>
      <c r="CL7" s="6" t="s">
        <v>127</v>
      </c>
      <c r="CM7" s="24" t="s">
        <v>128</v>
      </c>
      <c r="CN7" s="25" t="s">
        <v>129</v>
      </c>
      <c r="CO7" s="6" t="s">
        <v>130</v>
      </c>
      <c r="CP7" s="6" t="s">
        <v>131</v>
      </c>
      <c r="CQ7" s="6" t="s">
        <v>132</v>
      </c>
      <c r="CR7" s="6" t="s">
        <v>133</v>
      </c>
      <c r="CS7" s="6" t="s">
        <v>134</v>
      </c>
      <c r="CT7" s="25" t="s">
        <v>135</v>
      </c>
      <c r="CU7" s="25" t="s">
        <v>136</v>
      </c>
      <c r="CV7" s="7"/>
      <c r="CW7" s="6" t="s">
        <v>137</v>
      </c>
      <c r="CX7" s="6" t="s">
        <v>138</v>
      </c>
      <c r="CY7" s="25" t="s">
        <v>139</v>
      </c>
      <c r="CZ7" s="6" t="s">
        <v>140</v>
      </c>
      <c r="DA7" s="6" t="s">
        <v>141</v>
      </c>
      <c r="DB7" s="6" t="s">
        <v>142</v>
      </c>
      <c r="DC7" s="6" t="s">
        <v>143</v>
      </c>
      <c r="DD7" s="6" t="s">
        <v>144</v>
      </c>
      <c r="DE7" s="7"/>
      <c r="DF7" s="6" t="s">
        <v>145</v>
      </c>
      <c r="DG7" s="6" t="s">
        <v>146</v>
      </c>
      <c r="DH7" s="25" t="s">
        <v>147</v>
      </c>
      <c r="DI7" s="6" t="s">
        <v>148</v>
      </c>
      <c r="DJ7" s="6" t="s">
        <v>149</v>
      </c>
    </row>
    <row r="8" spans="13:114" ht="18.649999999999999" customHeight="1" thickBot="1" x14ac:dyDescent="0.6">
      <c r="N8" s="71" t="s">
        <v>150</v>
      </c>
      <c r="O8" s="72"/>
      <c r="P8" s="26" t="s">
        <v>151</v>
      </c>
      <c r="Q8" s="26"/>
      <c r="R8" s="26"/>
      <c r="S8" s="26" t="s">
        <v>152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151</v>
      </c>
      <c r="AP8" s="26"/>
      <c r="AQ8" s="26"/>
      <c r="AR8" s="26"/>
      <c r="AS8" s="26"/>
      <c r="AT8" s="26"/>
      <c r="AU8" s="26"/>
      <c r="AV8" s="26"/>
      <c r="AW8" s="26"/>
      <c r="AX8" s="26" t="s">
        <v>151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thickBot="1" x14ac:dyDescent="0.6">
      <c r="N9" s="71" t="s">
        <v>156</v>
      </c>
      <c r="O9" s="72"/>
      <c r="P9" s="28" t="s">
        <v>157</v>
      </c>
      <c r="Q9" s="29"/>
      <c r="R9" s="29"/>
      <c r="S9" s="29" t="s">
        <v>158</v>
      </c>
      <c r="T9" s="29" t="s">
        <v>158</v>
      </c>
      <c r="U9" s="29"/>
      <c r="V9" s="29"/>
      <c r="W9" s="29"/>
      <c r="X9" s="29" t="s">
        <v>158</v>
      </c>
      <c r="Y9" s="29"/>
      <c r="Z9" s="29"/>
      <c r="AA9" s="29" t="s">
        <v>158</v>
      </c>
      <c r="AB9" s="29"/>
      <c r="AC9" s="29"/>
      <c r="AD9" s="29"/>
      <c r="AE9" s="29" t="s">
        <v>157</v>
      </c>
      <c r="AF9" s="29"/>
      <c r="AG9" s="29" t="s">
        <v>158</v>
      </c>
      <c r="AH9" s="29"/>
      <c r="AI9" s="29"/>
      <c r="AJ9" s="29"/>
      <c r="AK9" s="29"/>
      <c r="AL9" s="29" t="s">
        <v>158</v>
      </c>
      <c r="AM9" s="29"/>
      <c r="AN9" s="29"/>
      <c r="AO9" s="29" t="s">
        <v>158</v>
      </c>
      <c r="AP9" s="29"/>
      <c r="AQ9" s="29" t="s">
        <v>158</v>
      </c>
      <c r="AR9" s="29"/>
      <c r="AS9" s="29" t="s">
        <v>158</v>
      </c>
      <c r="AT9" s="29"/>
      <c r="AU9" s="29" t="s">
        <v>158</v>
      </c>
      <c r="AV9" s="29"/>
      <c r="AW9" s="29" t="s">
        <v>158</v>
      </c>
      <c r="AX9" s="29" t="s">
        <v>158</v>
      </c>
      <c r="AY9" s="29"/>
      <c r="AZ9" s="29"/>
      <c r="BA9" s="29"/>
      <c r="BB9" s="29"/>
      <c r="BC9" s="29"/>
      <c r="BD9" s="29" t="s">
        <v>158</v>
      </c>
      <c r="BE9" s="29"/>
      <c r="BF9" s="29"/>
      <c r="BG9" s="29" t="s">
        <v>158</v>
      </c>
      <c r="BH9" s="29"/>
      <c r="BI9" s="29"/>
      <c r="BJ9" s="29"/>
      <c r="BK9" s="29"/>
      <c r="BL9" s="29"/>
      <c r="BM9" s="29"/>
      <c r="BN9" s="29"/>
      <c r="BO9" s="29"/>
      <c r="BP9" s="29" t="s">
        <v>158</v>
      </c>
      <c r="BQ9" s="29" t="s">
        <v>158</v>
      </c>
      <c r="BR9" s="29" t="s">
        <v>158</v>
      </c>
      <c r="BS9" s="29" t="s">
        <v>158</v>
      </c>
      <c r="BT9" s="29" t="s">
        <v>158</v>
      </c>
      <c r="BU9" s="29" t="s">
        <v>158</v>
      </c>
      <c r="BV9" s="29" t="s">
        <v>158</v>
      </c>
      <c r="BW9" s="29" t="s">
        <v>158</v>
      </c>
      <c r="BX9" s="29" t="s">
        <v>158</v>
      </c>
      <c r="BY9" s="29" t="s">
        <v>158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thickBot="1" x14ac:dyDescent="0.6">
      <c r="N10" s="73" t="s">
        <v>159</v>
      </c>
      <c r="O10" s="74"/>
      <c r="P10" s="30" t="s">
        <v>160</v>
      </c>
      <c r="Q10" s="31"/>
      <c r="R10" s="31"/>
      <c r="S10" s="31" t="s">
        <v>160</v>
      </c>
      <c r="T10" s="31" t="s">
        <v>160</v>
      </c>
      <c r="U10" s="31"/>
      <c r="V10" s="31"/>
      <c r="W10" s="31"/>
      <c r="X10" s="31" t="s">
        <v>160</v>
      </c>
      <c r="Y10" s="31"/>
      <c r="Z10" s="31"/>
      <c r="AA10" s="31" t="s">
        <v>160</v>
      </c>
      <c r="AB10" s="31"/>
      <c r="AC10" s="31"/>
      <c r="AD10" s="31"/>
      <c r="AE10" s="31" t="s">
        <v>160</v>
      </c>
      <c r="AF10" s="31" t="s">
        <v>160</v>
      </c>
      <c r="AG10" s="31" t="s">
        <v>160</v>
      </c>
      <c r="AH10" s="31" t="s">
        <v>160</v>
      </c>
      <c r="AI10" s="31"/>
      <c r="AJ10" s="31"/>
      <c r="AK10" s="31"/>
      <c r="AL10" s="31" t="s">
        <v>160</v>
      </c>
      <c r="AM10" s="31"/>
      <c r="AN10" s="31"/>
      <c r="AO10" s="31" t="s">
        <v>160</v>
      </c>
      <c r="AP10" s="31"/>
      <c r="AQ10" s="31" t="s">
        <v>160</v>
      </c>
      <c r="AR10" s="31"/>
      <c r="AS10" s="31" t="s">
        <v>160</v>
      </c>
      <c r="AT10" s="31"/>
      <c r="AU10" s="31" t="s">
        <v>160</v>
      </c>
      <c r="AV10" s="31"/>
      <c r="AW10" s="31" t="s">
        <v>160</v>
      </c>
      <c r="AX10" s="31" t="s">
        <v>160</v>
      </c>
      <c r="AY10" s="31"/>
      <c r="AZ10" s="31" t="s">
        <v>160</v>
      </c>
      <c r="BA10" s="31"/>
      <c r="BB10" s="31"/>
      <c r="BC10" s="31" t="s">
        <v>160</v>
      </c>
      <c r="BD10" s="31" t="s">
        <v>160</v>
      </c>
      <c r="BE10" s="31"/>
      <c r="BF10" s="31"/>
      <c r="BG10" s="31" t="s">
        <v>160</v>
      </c>
      <c r="BH10" s="31" t="s">
        <v>160</v>
      </c>
      <c r="BI10" s="31" t="s">
        <v>160</v>
      </c>
      <c r="BJ10" s="31" t="s">
        <v>160</v>
      </c>
      <c r="BK10" s="31" t="s">
        <v>160</v>
      </c>
      <c r="BL10" s="31" t="s">
        <v>160</v>
      </c>
      <c r="BM10" s="31" t="s">
        <v>160</v>
      </c>
      <c r="BN10" s="31"/>
      <c r="BO10" s="31"/>
      <c r="BP10" s="31" t="s">
        <v>160</v>
      </c>
      <c r="BQ10" s="31" t="s">
        <v>160</v>
      </c>
      <c r="BR10" s="31" t="s">
        <v>161</v>
      </c>
      <c r="BS10" s="31" t="s">
        <v>161</v>
      </c>
      <c r="BT10" s="31" t="s">
        <v>160</v>
      </c>
      <c r="BU10" s="31" t="s">
        <v>160</v>
      </c>
      <c r="BV10" s="31" t="s">
        <v>160</v>
      </c>
      <c r="BW10" s="31" t="s">
        <v>162</v>
      </c>
      <c r="BX10" s="31" t="s">
        <v>161</v>
      </c>
      <c r="BY10" s="31" t="s">
        <v>160</v>
      </c>
      <c r="BZ10" s="31"/>
      <c r="CA10" s="31" t="s">
        <v>160</v>
      </c>
      <c r="CB10" s="31" t="s">
        <v>160</v>
      </c>
      <c r="CC10" s="31" t="s">
        <v>163</v>
      </c>
      <c r="CD10" s="31"/>
      <c r="CE10" s="31" t="s">
        <v>160</v>
      </c>
      <c r="CF10" s="31" t="s">
        <v>160</v>
      </c>
      <c r="CG10" s="31"/>
      <c r="CH10" s="31" t="s">
        <v>160</v>
      </c>
      <c r="CI10" s="31" t="s">
        <v>160</v>
      </c>
      <c r="CJ10" s="31"/>
      <c r="CK10" s="31" t="s">
        <v>160</v>
      </c>
      <c r="CL10" s="31" t="s">
        <v>160</v>
      </c>
      <c r="CM10" s="31" t="s">
        <v>164</v>
      </c>
      <c r="CN10" s="31" t="s">
        <v>160</v>
      </c>
      <c r="CO10" s="31" t="s">
        <v>160</v>
      </c>
      <c r="CP10" s="31" t="s">
        <v>160</v>
      </c>
      <c r="CQ10" s="31" t="s">
        <v>160</v>
      </c>
      <c r="CR10" s="31" t="s">
        <v>160</v>
      </c>
      <c r="CS10" s="31" t="s">
        <v>160</v>
      </c>
      <c r="CT10" s="31" t="s">
        <v>160</v>
      </c>
      <c r="CU10" s="31" t="s">
        <v>160</v>
      </c>
      <c r="CV10" s="31"/>
      <c r="CW10" s="31" t="s">
        <v>160</v>
      </c>
      <c r="CX10" s="31" t="s">
        <v>160</v>
      </c>
      <c r="CY10" s="31" t="s">
        <v>160</v>
      </c>
      <c r="CZ10" s="31" t="s">
        <v>160</v>
      </c>
      <c r="DA10" s="31" t="s">
        <v>160</v>
      </c>
      <c r="DB10" s="31" t="s">
        <v>160</v>
      </c>
      <c r="DC10" s="31" t="s">
        <v>160</v>
      </c>
      <c r="DD10" s="31" t="s">
        <v>160</v>
      </c>
      <c r="DE10" s="31"/>
      <c r="DF10" s="31" t="s">
        <v>160</v>
      </c>
      <c r="DG10" s="31" t="s">
        <v>160</v>
      </c>
      <c r="DH10" s="31" t="s">
        <v>160</v>
      </c>
      <c r="DI10" s="31" t="s">
        <v>160</v>
      </c>
      <c r="DJ10" s="31" t="s">
        <v>160</v>
      </c>
    </row>
    <row r="11" spans="13:114" ht="26.5" customHeight="1" thickBot="1" x14ac:dyDescent="0.6">
      <c r="N11" s="60" t="s">
        <v>165</v>
      </c>
      <c r="O11" s="50" t="s">
        <v>166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thickBot="1" x14ac:dyDescent="0.6">
      <c r="N12" s="61"/>
      <c r="O12" s="51" t="s">
        <v>167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thickBot="1" x14ac:dyDescent="0.6">
      <c r="N13" s="61"/>
      <c r="O13" s="52" t="s">
        <v>168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thickBot="1" x14ac:dyDescent="0.6">
      <c r="N14" s="61"/>
      <c r="O14" s="52" t="s">
        <v>169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thickBot="1" x14ac:dyDescent="0.6">
      <c r="N15" s="61"/>
      <c r="O15" s="52" t="s">
        <v>170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thickBot="1" x14ac:dyDescent="0.6">
      <c r="N16" s="62"/>
      <c r="O16" s="53" t="s">
        <v>171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DJ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x14ac:dyDescent="0.55000000000000004">
      <c r="N17" s="75" t="s">
        <v>172</v>
      </c>
      <c r="O17" s="54" t="s">
        <v>173</v>
      </c>
      <c r="P17" s="36">
        <v>0.5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x14ac:dyDescent="0.55000000000000004">
      <c r="N18" s="75"/>
      <c r="O18" s="55" t="s">
        <v>174</v>
      </c>
      <c r="P18" s="33">
        <v>2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.5" thickBot="1" x14ac:dyDescent="0.6">
      <c r="N19" s="75"/>
      <c r="O19" s="55" t="s">
        <v>175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ht="18.5" thickBot="1" x14ac:dyDescent="0.6">
      <c r="M20" s="3"/>
      <c r="N20" s="75"/>
      <c r="O20" s="56" t="s">
        <v>171</v>
      </c>
      <c r="P20" s="37">
        <f t="shared" ref="P20:CA20" si="2">SUM(P17:P19)</f>
        <v>2.5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DJ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ht="18.5" thickBot="1" x14ac:dyDescent="0.6">
      <c r="M21" s="3"/>
      <c r="N21" s="60" t="s">
        <v>176</v>
      </c>
      <c r="O21" s="57" t="s">
        <v>177</v>
      </c>
      <c r="P21" s="38"/>
      <c r="Q21" s="39"/>
      <c r="R21" s="39"/>
      <c r="S21" s="39"/>
      <c r="T21" s="39" t="s">
        <v>262</v>
      </c>
      <c r="U21" s="39"/>
      <c r="V21" s="39"/>
      <c r="W21" s="39"/>
      <c r="X21" s="39" t="s">
        <v>262</v>
      </c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ht="18.5" thickBot="1" x14ac:dyDescent="0.6">
      <c r="N22" s="61"/>
      <c r="O22" s="51" t="s">
        <v>173</v>
      </c>
      <c r="P22" s="40"/>
      <c r="Q22" s="36"/>
      <c r="R22" s="36"/>
      <c r="S22" s="36"/>
      <c r="T22" s="36">
        <v>3</v>
      </c>
      <c r="U22" s="36"/>
      <c r="V22" s="36"/>
      <c r="W22" s="36"/>
      <c r="X22" s="36">
        <v>3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ht="18.5" thickBot="1" x14ac:dyDescent="0.6">
      <c r="N23" s="61"/>
      <c r="O23" s="52" t="s">
        <v>174</v>
      </c>
      <c r="P23" s="41"/>
      <c r="Q23" s="33"/>
      <c r="R23" s="33"/>
      <c r="S23" s="33"/>
      <c r="T23" s="33">
        <v>25</v>
      </c>
      <c r="U23" s="33"/>
      <c r="V23" s="33"/>
      <c r="W23" s="33"/>
      <c r="X23" s="33">
        <v>25</v>
      </c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.5" thickBot="1" x14ac:dyDescent="0.6">
      <c r="N24" s="61"/>
      <c r="O24" s="52" t="s">
        <v>175</v>
      </c>
      <c r="P24" s="41"/>
      <c r="Q24" s="33"/>
      <c r="R24" s="33"/>
      <c r="S24" s="33"/>
      <c r="T24" s="33">
        <v>2</v>
      </c>
      <c r="U24" s="33"/>
      <c r="V24" s="33"/>
      <c r="W24" s="33"/>
      <c r="X24" s="33">
        <v>2</v>
      </c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ht="18.5" thickBot="1" x14ac:dyDescent="0.6">
      <c r="N25" s="62"/>
      <c r="O25" s="58" t="s">
        <v>171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30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30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DJ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178</v>
      </c>
      <c r="O26" s="4"/>
      <c r="P26" s="4"/>
      <c r="Q26" s="4"/>
      <c r="R26" s="4"/>
      <c r="S26" s="4"/>
      <c r="T26" s="4" t="s">
        <v>263</v>
      </c>
      <c r="U26" s="4"/>
      <c r="V26" s="4"/>
      <c r="W26" s="4"/>
      <c r="X26" s="4" t="s">
        <v>263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179</v>
      </c>
      <c r="O27" s="4"/>
      <c r="P27" s="4" t="s">
        <v>180</v>
      </c>
      <c r="Q27" s="4"/>
      <c r="R27" s="4"/>
      <c r="S27" s="4"/>
      <c r="T27" s="4" t="s">
        <v>180</v>
      </c>
      <c r="U27" s="4"/>
      <c r="V27" s="4"/>
      <c r="W27" s="4"/>
      <c r="X27" s="4" t="s">
        <v>180</v>
      </c>
      <c r="Y27" s="4"/>
      <c r="Z27" s="4"/>
      <c r="AA27" s="4" t="s">
        <v>180</v>
      </c>
      <c r="AB27" s="4"/>
      <c r="AC27" s="4"/>
      <c r="AD27" s="4"/>
      <c r="AE27" s="4" t="s">
        <v>181</v>
      </c>
      <c r="AF27" s="4" t="s">
        <v>181</v>
      </c>
      <c r="AG27" s="4" t="s">
        <v>181</v>
      </c>
      <c r="AH27" s="4" t="s">
        <v>181</v>
      </c>
      <c r="AI27" s="4"/>
      <c r="AJ27" s="4"/>
      <c r="AK27" s="4"/>
      <c r="AL27" s="4" t="s">
        <v>181</v>
      </c>
      <c r="AM27" s="4"/>
      <c r="AN27" s="4"/>
      <c r="AO27" s="4" t="s">
        <v>181</v>
      </c>
      <c r="AP27" s="4"/>
      <c r="AQ27" s="4"/>
      <c r="AR27" s="4"/>
      <c r="AS27" s="4"/>
      <c r="AT27" s="4"/>
      <c r="AU27" s="4"/>
      <c r="AV27" s="4"/>
      <c r="AW27" s="4"/>
      <c r="AX27" s="4" t="s">
        <v>181</v>
      </c>
      <c r="AY27" s="4"/>
      <c r="AZ27" s="4" t="s">
        <v>181</v>
      </c>
      <c r="BA27" s="4"/>
    </row>
    <row r="28" spans="1:114" x14ac:dyDescent="0.55000000000000004">
      <c r="B28" t="s">
        <v>182</v>
      </c>
      <c r="N28" s="5" t="s">
        <v>183</v>
      </c>
      <c r="O28" s="5"/>
      <c r="P28" s="5">
        <f t="shared" ref="P28:BA28" si="6">COUNTIF(P31:P10005,"〇")</f>
        <v>3</v>
      </c>
      <c r="Q28" s="5">
        <f t="shared" si="6"/>
        <v>0</v>
      </c>
      <c r="R28" s="5">
        <f t="shared" si="6"/>
        <v>0</v>
      </c>
      <c r="S28" s="5">
        <f t="shared" si="6"/>
        <v>0</v>
      </c>
      <c r="T28" s="5">
        <f t="shared" si="6"/>
        <v>9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9</v>
      </c>
      <c r="Y28" s="5">
        <f t="shared" si="6"/>
        <v>0</v>
      </c>
      <c r="Z28" s="5">
        <f t="shared" si="6"/>
        <v>0</v>
      </c>
      <c r="AA28" s="5">
        <f t="shared" si="6"/>
        <v>3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0</v>
      </c>
      <c r="AF28" s="5">
        <f t="shared" si="6"/>
        <v>0</v>
      </c>
      <c r="AG28" s="5">
        <f t="shared" si="6"/>
        <v>0</v>
      </c>
      <c r="AH28" s="5">
        <f t="shared" si="6"/>
        <v>0</v>
      </c>
      <c r="AI28" s="5">
        <f t="shared" si="6"/>
        <v>0</v>
      </c>
      <c r="AJ28" s="5">
        <f t="shared" si="6"/>
        <v>0</v>
      </c>
      <c r="AK28" s="5">
        <f t="shared" si="6"/>
        <v>0</v>
      </c>
      <c r="AL28" s="5">
        <f t="shared" si="6"/>
        <v>0</v>
      </c>
      <c r="AM28" s="5">
        <f t="shared" si="6"/>
        <v>0</v>
      </c>
      <c r="AN28" s="5">
        <f t="shared" si="6"/>
        <v>0</v>
      </c>
      <c r="AO28" s="5">
        <f t="shared" si="6"/>
        <v>0</v>
      </c>
      <c r="AP28" s="5">
        <f t="shared" si="6"/>
        <v>0</v>
      </c>
      <c r="AQ28" s="5">
        <f t="shared" si="6"/>
        <v>0</v>
      </c>
      <c r="AR28" s="5">
        <f t="shared" si="6"/>
        <v>0</v>
      </c>
      <c r="AS28" s="5">
        <f t="shared" si="6"/>
        <v>0</v>
      </c>
      <c r="AT28" s="5">
        <f t="shared" si="6"/>
        <v>0</v>
      </c>
      <c r="AU28" s="5">
        <f t="shared" si="6"/>
        <v>0</v>
      </c>
      <c r="AV28" s="5">
        <f t="shared" si="6"/>
        <v>0</v>
      </c>
      <c r="AW28" s="5">
        <f t="shared" si="6"/>
        <v>0</v>
      </c>
      <c r="AX28" s="5">
        <f t="shared" si="6"/>
        <v>0</v>
      </c>
      <c r="AY28" s="5">
        <f t="shared" si="6"/>
        <v>0</v>
      </c>
      <c r="AZ28" s="5">
        <f t="shared" si="6"/>
        <v>0</v>
      </c>
      <c r="BA28" s="5">
        <f t="shared" si="6"/>
        <v>0</v>
      </c>
    </row>
    <row r="29" spans="1:114" x14ac:dyDescent="0.55000000000000004">
      <c r="B29" t="s">
        <v>184</v>
      </c>
      <c r="D29" t="s">
        <v>185</v>
      </c>
      <c r="G29" t="s">
        <v>186</v>
      </c>
    </row>
    <row r="30" spans="1:114" x14ac:dyDescent="0.55000000000000004">
      <c r="A30" t="s">
        <v>187</v>
      </c>
      <c r="B30" t="s">
        <v>188</v>
      </c>
      <c r="C30" t="s">
        <v>189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  <c r="I30" t="s">
        <v>193</v>
      </c>
      <c r="J30" t="s">
        <v>194</v>
      </c>
      <c r="K30" t="s">
        <v>195</v>
      </c>
      <c r="N30" s="1" t="s">
        <v>196</v>
      </c>
    </row>
    <row r="31" spans="1:114" x14ac:dyDescent="0.55000000000000004">
      <c r="A31" s="59" t="s">
        <v>197</v>
      </c>
      <c r="B31" s="59" t="s">
        <v>198</v>
      </c>
      <c r="C31" s="59" t="s">
        <v>199</v>
      </c>
      <c r="D31" s="59" t="s">
        <v>198</v>
      </c>
      <c r="E31" s="59" t="s">
        <v>200</v>
      </c>
      <c r="F31" s="59" t="s">
        <v>201</v>
      </c>
      <c r="G31" s="59" t="s">
        <v>202</v>
      </c>
      <c r="H31" s="59" t="s">
        <v>203</v>
      </c>
      <c r="I31" s="59"/>
      <c r="J31" s="59"/>
      <c r="K31" s="59"/>
      <c r="L31" s="59"/>
      <c r="M31" s="59"/>
      <c r="N31" s="1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</row>
    <row r="32" spans="1:114" x14ac:dyDescent="0.55000000000000004">
      <c r="A32" s="59" t="s">
        <v>204</v>
      </c>
      <c r="B32" s="59" t="s">
        <v>198</v>
      </c>
      <c r="C32" s="59" t="s">
        <v>199</v>
      </c>
      <c r="D32" s="59" t="s">
        <v>198</v>
      </c>
      <c r="E32" s="59" t="s">
        <v>200</v>
      </c>
      <c r="F32" s="59" t="s">
        <v>201</v>
      </c>
      <c r="G32" s="59" t="s">
        <v>202</v>
      </c>
      <c r="H32" s="59" t="s">
        <v>205</v>
      </c>
      <c r="I32" s="59"/>
      <c r="J32" s="59"/>
      <c r="K32" s="59"/>
      <c r="L32" s="59"/>
      <c r="M32" s="59"/>
      <c r="N32" s="1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</row>
    <row r="33" spans="1:38" x14ac:dyDescent="0.55000000000000004">
      <c r="A33" s="59" t="s">
        <v>206</v>
      </c>
      <c r="B33" s="59" t="s">
        <v>198</v>
      </c>
      <c r="C33" s="59" t="s">
        <v>199</v>
      </c>
      <c r="D33" s="59" t="s">
        <v>198</v>
      </c>
      <c r="E33" s="59" t="s">
        <v>200</v>
      </c>
      <c r="F33" s="59" t="s">
        <v>201</v>
      </c>
      <c r="G33" s="59" t="s">
        <v>207</v>
      </c>
      <c r="H33" s="59" t="s">
        <v>208</v>
      </c>
      <c r="I33" s="59"/>
      <c r="J33" s="59"/>
      <c r="K33" s="59"/>
      <c r="L33" s="59"/>
      <c r="M33" s="59"/>
      <c r="N33" s="1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</row>
    <row r="34" spans="1:38" x14ac:dyDescent="0.55000000000000004">
      <c r="A34" s="59" t="s">
        <v>209</v>
      </c>
      <c r="B34" s="59" t="s">
        <v>198</v>
      </c>
      <c r="C34" s="59" t="s">
        <v>199</v>
      </c>
      <c r="D34" s="59" t="s">
        <v>198</v>
      </c>
      <c r="E34" s="59" t="s">
        <v>200</v>
      </c>
      <c r="F34" s="59" t="s">
        <v>201</v>
      </c>
      <c r="G34" s="59" t="s">
        <v>207</v>
      </c>
      <c r="H34" s="59" t="s">
        <v>210</v>
      </c>
      <c r="I34" s="59"/>
      <c r="J34" s="59"/>
      <c r="K34" s="59"/>
      <c r="L34" s="59"/>
      <c r="M34" s="59"/>
      <c r="N34" s="1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</row>
    <row r="35" spans="1:38" x14ac:dyDescent="0.55000000000000004">
      <c r="A35" s="59" t="s">
        <v>211</v>
      </c>
      <c r="B35" s="59" t="s">
        <v>198</v>
      </c>
      <c r="C35" s="59" t="s">
        <v>199</v>
      </c>
      <c r="D35" s="59" t="s">
        <v>198</v>
      </c>
      <c r="E35" s="59" t="s">
        <v>200</v>
      </c>
      <c r="F35" s="59" t="s">
        <v>201</v>
      </c>
      <c r="G35" s="59" t="s">
        <v>207</v>
      </c>
      <c r="H35" s="59" t="s">
        <v>212</v>
      </c>
      <c r="I35" s="59"/>
      <c r="J35" s="59"/>
      <c r="K35" s="59" t="s">
        <v>213</v>
      </c>
      <c r="L35" s="59"/>
      <c r="M35" s="59"/>
      <c r="N35" s="1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</row>
    <row r="36" spans="1:38" x14ac:dyDescent="0.55000000000000004">
      <c r="A36" s="59" t="s">
        <v>214</v>
      </c>
      <c r="B36" s="59" t="s">
        <v>198</v>
      </c>
      <c r="C36" s="59" t="s">
        <v>199</v>
      </c>
      <c r="D36" s="59" t="s">
        <v>198</v>
      </c>
      <c r="E36" s="59" t="s">
        <v>200</v>
      </c>
      <c r="F36" s="59" t="s">
        <v>215</v>
      </c>
      <c r="G36" s="59" t="s">
        <v>202</v>
      </c>
      <c r="H36" s="59" t="s">
        <v>216</v>
      </c>
      <c r="I36" s="59"/>
      <c r="J36" s="59"/>
      <c r="K36" s="59"/>
      <c r="L36" s="59"/>
      <c r="M36" s="59"/>
      <c r="N36" s="1"/>
      <c r="O36" s="59"/>
      <c r="P36" s="59"/>
      <c r="Q36" s="59"/>
      <c r="R36" s="59"/>
      <c r="S36" s="59"/>
      <c r="T36" t="s">
        <v>217</v>
      </c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</row>
    <row r="37" spans="1:38" x14ac:dyDescent="0.55000000000000004">
      <c r="A37" s="59" t="s">
        <v>218</v>
      </c>
      <c r="B37" s="59" t="s">
        <v>198</v>
      </c>
      <c r="C37" s="59" t="s">
        <v>199</v>
      </c>
      <c r="D37" s="59" t="s">
        <v>198</v>
      </c>
      <c r="E37" s="59" t="s">
        <v>200</v>
      </c>
      <c r="F37" s="59" t="s">
        <v>201</v>
      </c>
      <c r="G37" s="59" t="s">
        <v>202</v>
      </c>
      <c r="H37" s="59" t="s">
        <v>219</v>
      </c>
      <c r="I37" s="59"/>
      <c r="J37" s="59"/>
      <c r="K37" s="59" t="s">
        <v>220</v>
      </c>
      <c r="L37" s="59"/>
      <c r="M37" s="59"/>
      <c r="N37" s="1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</row>
    <row r="38" spans="1:38" x14ac:dyDescent="0.55000000000000004">
      <c r="A38" s="59" t="s">
        <v>221</v>
      </c>
      <c r="B38" s="59" t="s">
        <v>198</v>
      </c>
      <c r="C38" s="59" t="s">
        <v>199</v>
      </c>
      <c r="D38" s="59" t="s">
        <v>198</v>
      </c>
      <c r="E38" s="59" t="s">
        <v>200</v>
      </c>
      <c r="F38" s="59" t="s">
        <v>215</v>
      </c>
      <c r="G38" s="59" t="s">
        <v>202</v>
      </c>
      <c r="H38" s="59" t="s">
        <v>219</v>
      </c>
      <c r="I38" s="59"/>
      <c r="J38" s="59"/>
      <c r="K38" s="59" t="s">
        <v>222</v>
      </c>
      <c r="L38" s="59"/>
      <c r="M38" s="59"/>
      <c r="N38" s="1"/>
      <c r="O38" s="59"/>
      <c r="P38" s="59"/>
      <c r="Q38" s="59"/>
      <c r="R38" s="59"/>
      <c r="S38" s="59"/>
      <c r="U38" s="59"/>
      <c r="V38" s="59"/>
      <c r="W38" s="59"/>
      <c r="X38" s="59"/>
      <c r="Y38" s="59"/>
      <c r="Z38" s="59"/>
      <c r="AA38" t="s">
        <v>217</v>
      </c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</row>
    <row r="39" spans="1:38" x14ac:dyDescent="0.55000000000000004">
      <c r="A39" s="59" t="s">
        <v>223</v>
      </c>
      <c r="B39" s="59" t="s">
        <v>198</v>
      </c>
      <c r="C39" s="59" t="s">
        <v>199</v>
      </c>
      <c r="D39" s="59" t="s">
        <v>198</v>
      </c>
      <c r="E39" s="59" t="s">
        <v>200</v>
      </c>
      <c r="F39" s="59" t="s">
        <v>215</v>
      </c>
      <c r="G39" s="59" t="s">
        <v>224</v>
      </c>
      <c r="H39" s="59" t="s">
        <v>225</v>
      </c>
      <c r="I39" s="59"/>
      <c r="J39" s="59"/>
      <c r="K39" s="59" t="s">
        <v>222</v>
      </c>
      <c r="L39" s="59"/>
      <c r="M39" s="59"/>
      <c r="N39" s="1"/>
      <c r="O39" s="59"/>
      <c r="P39" s="59"/>
      <c r="Q39" s="59"/>
      <c r="R39" s="59"/>
      <c r="S39" s="59"/>
      <c r="T39" t="s">
        <v>217</v>
      </c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</row>
    <row r="40" spans="1:38" x14ac:dyDescent="0.55000000000000004">
      <c r="A40" s="59" t="s">
        <v>226</v>
      </c>
      <c r="B40" s="59" t="s">
        <v>198</v>
      </c>
      <c r="C40" s="59" t="s">
        <v>199</v>
      </c>
      <c r="D40" s="59" t="s">
        <v>198</v>
      </c>
      <c r="E40" s="59" t="s">
        <v>200</v>
      </c>
      <c r="F40" s="59" t="s">
        <v>215</v>
      </c>
      <c r="G40" s="59" t="s">
        <v>207</v>
      </c>
      <c r="H40" s="59" t="s">
        <v>227</v>
      </c>
      <c r="I40" s="59"/>
      <c r="J40" s="59"/>
      <c r="K40" s="59" t="s">
        <v>222</v>
      </c>
      <c r="L40" s="59"/>
      <c r="M40" s="59"/>
      <c r="N40" s="1"/>
      <c r="O40" s="59"/>
      <c r="P40" s="59"/>
      <c r="Q40" s="59"/>
      <c r="R40" s="59"/>
      <c r="S40" s="59"/>
      <c r="T40" t="s">
        <v>217</v>
      </c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</row>
    <row r="41" spans="1:38" x14ac:dyDescent="0.55000000000000004">
      <c r="A41" s="59" t="s">
        <v>228</v>
      </c>
      <c r="B41" s="59" t="s">
        <v>198</v>
      </c>
      <c r="C41" s="59" t="s">
        <v>199</v>
      </c>
      <c r="D41" s="59" t="s">
        <v>198</v>
      </c>
      <c r="E41" s="59" t="s">
        <v>200</v>
      </c>
      <c r="F41" s="59" t="s">
        <v>215</v>
      </c>
      <c r="G41" s="59" t="s">
        <v>202</v>
      </c>
      <c r="H41" s="59" t="s">
        <v>229</v>
      </c>
      <c r="I41" s="59"/>
      <c r="J41" s="59"/>
      <c r="K41" s="59" t="s">
        <v>222</v>
      </c>
      <c r="L41" s="59"/>
      <c r="M41" s="59"/>
      <c r="N41" s="1"/>
      <c r="O41" s="59"/>
      <c r="P41" t="s">
        <v>217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</row>
    <row r="42" spans="1:38" x14ac:dyDescent="0.55000000000000004">
      <c r="A42" s="59" t="s">
        <v>230</v>
      </c>
      <c r="B42" s="59" t="s">
        <v>198</v>
      </c>
      <c r="C42" s="59" t="s">
        <v>199</v>
      </c>
      <c r="D42" s="59" t="s">
        <v>198</v>
      </c>
      <c r="E42" s="59" t="s">
        <v>200</v>
      </c>
      <c r="F42" s="59" t="s">
        <v>215</v>
      </c>
      <c r="G42" s="59" t="s">
        <v>207</v>
      </c>
      <c r="H42" s="59" t="s">
        <v>231</v>
      </c>
      <c r="I42" s="59"/>
      <c r="J42" s="59"/>
      <c r="K42" s="59"/>
      <c r="L42" s="59"/>
      <c r="M42" s="59"/>
      <c r="N42" s="1"/>
      <c r="O42" s="59"/>
      <c r="P42" s="59"/>
      <c r="Q42" s="59"/>
      <c r="R42" s="59"/>
      <c r="S42" s="59"/>
      <c r="T42" t="s">
        <v>217</v>
      </c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</row>
    <row r="43" spans="1:38" x14ac:dyDescent="0.55000000000000004">
      <c r="A43" s="59" t="s">
        <v>232</v>
      </c>
      <c r="B43" s="59" t="s">
        <v>198</v>
      </c>
      <c r="C43" s="59" t="s">
        <v>233</v>
      </c>
      <c r="D43" s="59" t="s">
        <v>198</v>
      </c>
      <c r="E43" s="59" t="s">
        <v>233</v>
      </c>
      <c r="F43" s="59" t="s">
        <v>201</v>
      </c>
      <c r="G43" s="59" t="s">
        <v>202</v>
      </c>
      <c r="H43" s="59" t="s">
        <v>234</v>
      </c>
      <c r="I43" s="59"/>
      <c r="J43" s="59"/>
      <c r="K43" s="59"/>
      <c r="L43" s="59"/>
      <c r="M43" s="59"/>
      <c r="N43" s="1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</row>
    <row r="44" spans="1:38" x14ac:dyDescent="0.55000000000000004">
      <c r="A44" s="59" t="s">
        <v>235</v>
      </c>
      <c r="B44" s="59" t="s">
        <v>198</v>
      </c>
      <c r="C44" s="59" t="s">
        <v>233</v>
      </c>
      <c r="D44" s="59" t="s">
        <v>198</v>
      </c>
      <c r="E44" s="59" t="s">
        <v>233</v>
      </c>
      <c r="F44" s="59" t="s">
        <v>201</v>
      </c>
      <c r="G44" s="59" t="s">
        <v>202</v>
      </c>
      <c r="H44" s="59" t="s">
        <v>205</v>
      </c>
      <c r="I44" s="59"/>
      <c r="J44" s="59"/>
      <c r="K44" s="59"/>
      <c r="L44" s="59"/>
      <c r="M44" s="59"/>
      <c r="N44" s="1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x14ac:dyDescent="0.55000000000000004">
      <c r="A45" s="59" t="s">
        <v>236</v>
      </c>
      <c r="B45" s="59" t="s">
        <v>198</v>
      </c>
      <c r="C45" s="59" t="s">
        <v>233</v>
      </c>
      <c r="D45" s="59" t="s">
        <v>198</v>
      </c>
      <c r="E45" s="59" t="s">
        <v>233</v>
      </c>
      <c r="F45" s="59" t="s">
        <v>201</v>
      </c>
      <c r="G45" s="59" t="s">
        <v>207</v>
      </c>
      <c r="H45" s="59" t="s">
        <v>208</v>
      </c>
      <c r="I45" s="59"/>
      <c r="J45" s="59"/>
      <c r="K45" s="59"/>
      <c r="L45" s="59"/>
      <c r="M45" s="59"/>
      <c r="N45" s="1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</row>
    <row r="46" spans="1:38" x14ac:dyDescent="0.55000000000000004">
      <c r="A46" s="59" t="s">
        <v>237</v>
      </c>
      <c r="B46" s="59" t="s">
        <v>198</v>
      </c>
      <c r="C46" s="59" t="s">
        <v>233</v>
      </c>
      <c r="D46" s="59" t="s">
        <v>198</v>
      </c>
      <c r="E46" s="59" t="s">
        <v>233</v>
      </c>
      <c r="F46" s="59" t="s">
        <v>201</v>
      </c>
      <c r="G46" s="59" t="s">
        <v>202</v>
      </c>
      <c r="H46" s="59" t="s">
        <v>238</v>
      </c>
      <c r="I46" s="59"/>
      <c r="J46" s="59"/>
      <c r="K46" s="59"/>
      <c r="L46" s="59"/>
      <c r="M46" s="59"/>
      <c r="N46" s="1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</row>
    <row r="47" spans="1:38" x14ac:dyDescent="0.55000000000000004">
      <c r="A47" s="59" t="s">
        <v>239</v>
      </c>
      <c r="B47" s="59" t="s">
        <v>198</v>
      </c>
      <c r="C47" s="59" t="s">
        <v>233</v>
      </c>
      <c r="D47" s="59" t="s">
        <v>198</v>
      </c>
      <c r="E47" s="59" t="s">
        <v>233</v>
      </c>
      <c r="F47" s="59" t="s">
        <v>201</v>
      </c>
      <c r="G47" s="59" t="s">
        <v>224</v>
      </c>
      <c r="H47" s="59" t="s">
        <v>240</v>
      </c>
      <c r="I47" s="59"/>
      <c r="J47" s="59"/>
      <c r="K47" s="59" t="s">
        <v>213</v>
      </c>
      <c r="L47" s="59"/>
      <c r="M47" s="59"/>
      <c r="N47" s="1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</row>
    <row r="48" spans="1:38" x14ac:dyDescent="0.55000000000000004">
      <c r="A48" s="59" t="s">
        <v>241</v>
      </c>
      <c r="B48" s="59" t="s">
        <v>198</v>
      </c>
      <c r="C48" s="59" t="s">
        <v>233</v>
      </c>
      <c r="D48" s="59" t="s">
        <v>198</v>
      </c>
      <c r="E48" s="59" t="s">
        <v>233</v>
      </c>
      <c r="F48" s="59" t="s">
        <v>215</v>
      </c>
      <c r="G48" s="59" t="s">
        <v>202</v>
      </c>
      <c r="H48" s="59" t="s">
        <v>216</v>
      </c>
      <c r="I48" s="59"/>
      <c r="J48" s="59"/>
      <c r="K48" s="59" t="s">
        <v>220</v>
      </c>
      <c r="L48" s="59"/>
      <c r="M48" s="59"/>
      <c r="N48" s="1"/>
      <c r="O48" s="59"/>
      <c r="P48" s="59"/>
      <c r="Q48" s="59"/>
      <c r="R48" s="59"/>
      <c r="S48" s="59"/>
      <c r="U48" s="59"/>
      <c r="V48" s="59"/>
      <c r="W48" s="59"/>
      <c r="X48" t="s">
        <v>217</v>
      </c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</row>
    <row r="49" spans="1:38" x14ac:dyDescent="0.55000000000000004">
      <c r="A49" s="59" t="s">
        <v>242</v>
      </c>
      <c r="B49" s="59" t="s">
        <v>198</v>
      </c>
      <c r="C49" s="59" t="s">
        <v>233</v>
      </c>
      <c r="D49" s="59" t="s">
        <v>198</v>
      </c>
      <c r="E49" s="59" t="s">
        <v>233</v>
      </c>
      <c r="F49" s="59" t="s">
        <v>215</v>
      </c>
      <c r="G49" s="59" t="s">
        <v>202</v>
      </c>
      <c r="H49" s="59" t="s">
        <v>219</v>
      </c>
      <c r="I49" s="59"/>
      <c r="J49" s="59"/>
      <c r="K49" s="59" t="s">
        <v>222</v>
      </c>
      <c r="L49" s="59"/>
      <c r="M49" s="59"/>
      <c r="N49" s="1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t="s">
        <v>217</v>
      </c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</row>
    <row r="50" spans="1:38" x14ac:dyDescent="0.55000000000000004">
      <c r="A50" s="59" t="s">
        <v>243</v>
      </c>
      <c r="B50" s="59" t="s">
        <v>198</v>
      </c>
      <c r="C50" s="59" t="s">
        <v>233</v>
      </c>
      <c r="D50" s="59" t="s">
        <v>198</v>
      </c>
      <c r="E50" s="59" t="s">
        <v>233</v>
      </c>
      <c r="F50" s="59" t="s">
        <v>215</v>
      </c>
      <c r="G50" s="59" t="s">
        <v>224</v>
      </c>
      <c r="H50" s="59" t="s">
        <v>225</v>
      </c>
      <c r="I50" s="59"/>
      <c r="J50" s="59"/>
      <c r="K50" s="59" t="s">
        <v>222</v>
      </c>
      <c r="L50" s="59"/>
      <c r="M50" s="59"/>
      <c r="N50" s="1"/>
      <c r="O50" s="59"/>
      <c r="P50" s="59"/>
      <c r="Q50" s="59"/>
      <c r="R50" s="59"/>
      <c r="S50" s="59"/>
      <c r="U50" s="59"/>
      <c r="V50" s="59"/>
      <c r="W50" s="59"/>
      <c r="X50" t="s">
        <v>217</v>
      </c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</row>
    <row r="51" spans="1:38" x14ac:dyDescent="0.55000000000000004">
      <c r="A51" s="59" t="s">
        <v>244</v>
      </c>
      <c r="B51" s="59" t="s">
        <v>198</v>
      </c>
      <c r="C51" s="59" t="s">
        <v>233</v>
      </c>
      <c r="D51" s="59" t="s">
        <v>198</v>
      </c>
      <c r="E51" s="59" t="s">
        <v>233</v>
      </c>
      <c r="F51" s="59" t="s">
        <v>215</v>
      </c>
      <c r="G51" s="59" t="s">
        <v>207</v>
      </c>
      <c r="H51" s="59" t="s">
        <v>227</v>
      </c>
      <c r="I51" s="59"/>
      <c r="J51" s="59"/>
      <c r="K51" s="59" t="s">
        <v>222</v>
      </c>
      <c r="L51" s="59"/>
      <c r="M51" s="59"/>
      <c r="N51" s="1"/>
      <c r="O51" s="59"/>
      <c r="P51" s="59"/>
      <c r="Q51" s="59"/>
      <c r="R51" s="59"/>
      <c r="S51" s="59"/>
      <c r="U51" s="59"/>
      <c r="V51" s="59"/>
      <c r="W51" s="59"/>
      <c r="X51" t="s">
        <v>217</v>
      </c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</row>
    <row r="52" spans="1:38" x14ac:dyDescent="0.55000000000000004">
      <c r="A52" s="59" t="s">
        <v>245</v>
      </c>
      <c r="B52" s="59" t="s">
        <v>198</v>
      </c>
      <c r="C52" s="59" t="s">
        <v>233</v>
      </c>
      <c r="D52" s="59" t="s">
        <v>198</v>
      </c>
      <c r="E52" s="59" t="s">
        <v>233</v>
      </c>
      <c r="F52" s="59" t="s">
        <v>215</v>
      </c>
      <c r="G52" s="59" t="s">
        <v>202</v>
      </c>
      <c r="H52" s="59" t="s">
        <v>229</v>
      </c>
      <c r="I52" s="59"/>
      <c r="J52" s="59"/>
      <c r="K52" s="59" t="s">
        <v>222</v>
      </c>
      <c r="L52" s="59"/>
      <c r="M52" s="59"/>
      <c r="N52" s="1"/>
      <c r="O52" s="59"/>
      <c r="P52" t="s">
        <v>217</v>
      </c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</row>
    <row r="53" spans="1:38" x14ac:dyDescent="0.55000000000000004">
      <c r="A53" s="59" t="s">
        <v>246</v>
      </c>
      <c r="B53" s="59" t="s">
        <v>198</v>
      </c>
      <c r="C53" s="59" t="s">
        <v>233</v>
      </c>
      <c r="D53" s="59" t="s">
        <v>198</v>
      </c>
      <c r="E53" s="59" t="s">
        <v>233</v>
      </c>
      <c r="F53" s="59" t="s">
        <v>215</v>
      </c>
      <c r="G53" s="59" t="s">
        <v>247</v>
      </c>
      <c r="H53" s="59" t="s">
        <v>231</v>
      </c>
      <c r="I53" s="59"/>
      <c r="J53" s="59"/>
      <c r="K53" s="59"/>
      <c r="L53" s="59"/>
      <c r="M53" s="59"/>
      <c r="N53" s="1"/>
      <c r="O53" s="59"/>
      <c r="P53" s="59"/>
      <c r="Q53" s="59"/>
      <c r="R53" s="59"/>
      <c r="S53" s="59"/>
      <c r="U53" s="59"/>
      <c r="V53" s="59"/>
      <c r="W53" s="59"/>
      <c r="X53" t="s">
        <v>217</v>
      </c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</row>
    <row r="54" spans="1:38" x14ac:dyDescent="0.55000000000000004">
      <c r="A54" s="59" t="s">
        <v>248</v>
      </c>
      <c r="B54" s="59" t="s">
        <v>198</v>
      </c>
      <c r="C54" s="59" t="s">
        <v>249</v>
      </c>
      <c r="D54" s="59" t="s">
        <v>198</v>
      </c>
      <c r="E54" s="59" t="s">
        <v>249</v>
      </c>
      <c r="F54" s="59" t="s">
        <v>201</v>
      </c>
      <c r="G54" s="59" t="s">
        <v>202</v>
      </c>
      <c r="H54" s="59" t="s">
        <v>234</v>
      </c>
      <c r="I54" s="59"/>
      <c r="J54" s="59"/>
      <c r="K54" s="59"/>
      <c r="L54" s="59"/>
      <c r="M54" s="59"/>
      <c r="N54" s="1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</row>
    <row r="55" spans="1:38" x14ac:dyDescent="0.55000000000000004">
      <c r="A55" s="59" t="s">
        <v>250</v>
      </c>
      <c r="B55" s="59" t="s">
        <v>198</v>
      </c>
      <c r="C55" s="59" t="s">
        <v>249</v>
      </c>
      <c r="D55" s="59" t="s">
        <v>198</v>
      </c>
      <c r="E55" s="59" t="s">
        <v>249</v>
      </c>
      <c r="F55" s="59" t="s">
        <v>201</v>
      </c>
      <c r="G55" s="59" t="s">
        <v>202</v>
      </c>
      <c r="H55" s="59" t="s">
        <v>205</v>
      </c>
      <c r="I55" s="59"/>
      <c r="J55" s="59"/>
      <c r="K55" s="59"/>
      <c r="L55" s="59"/>
      <c r="M55" s="59"/>
      <c r="N55" s="1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</row>
    <row r="56" spans="1:38" x14ac:dyDescent="0.55000000000000004">
      <c r="A56" s="59" t="s">
        <v>251</v>
      </c>
      <c r="B56" s="59" t="s">
        <v>198</v>
      </c>
      <c r="C56" s="59" t="s">
        <v>249</v>
      </c>
      <c r="D56" s="59" t="s">
        <v>198</v>
      </c>
      <c r="E56" s="59" t="s">
        <v>249</v>
      </c>
      <c r="F56" s="59" t="s">
        <v>201</v>
      </c>
      <c r="G56" s="59" t="s">
        <v>207</v>
      </c>
      <c r="H56" s="59" t="s">
        <v>208</v>
      </c>
      <c r="I56" s="59"/>
      <c r="J56" s="59"/>
      <c r="K56" s="59"/>
      <c r="L56" s="59"/>
      <c r="M56" s="59"/>
      <c r="N56" s="1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38" x14ac:dyDescent="0.55000000000000004">
      <c r="A57" s="59" t="s">
        <v>252</v>
      </c>
      <c r="B57" s="59" t="s">
        <v>198</v>
      </c>
      <c r="C57" s="59" t="s">
        <v>249</v>
      </c>
      <c r="D57" s="59" t="s">
        <v>198</v>
      </c>
      <c r="E57" s="59" t="s">
        <v>249</v>
      </c>
      <c r="F57" s="59" t="s">
        <v>201</v>
      </c>
      <c r="G57" s="59" t="s">
        <v>202</v>
      </c>
      <c r="H57" s="59" t="s">
        <v>238</v>
      </c>
      <c r="I57" s="59"/>
      <c r="J57" s="59"/>
      <c r="K57" s="59"/>
      <c r="L57" s="59"/>
      <c r="M57" s="59"/>
      <c r="N57" s="1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</row>
    <row r="58" spans="1:38" x14ac:dyDescent="0.55000000000000004">
      <c r="A58" s="59" t="s">
        <v>253</v>
      </c>
      <c r="B58" s="59" t="s">
        <v>198</v>
      </c>
      <c r="C58" s="59" t="s">
        <v>249</v>
      </c>
      <c r="D58" s="59" t="s">
        <v>198</v>
      </c>
      <c r="E58" s="59" t="s">
        <v>249</v>
      </c>
      <c r="F58" s="59" t="s">
        <v>201</v>
      </c>
      <c r="G58" s="59" t="s">
        <v>224</v>
      </c>
      <c r="H58" s="59" t="s">
        <v>240</v>
      </c>
      <c r="I58" s="59"/>
      <c r="J58" s="59"/>
      <c r="K58" s="59"/>
      <c r="L58" s="59"/>
      <c r="M58" s="59"/>
      <c r="N58" s="1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</row>
    <row r="59" spans="1:38" x14ac:dyDescent="0.55000000000000004">
      <c r="A59" s="59" t="s">
        <v>254</v>
      </c>
      <c r="B59" s="59" t="s">
        <v>198</v>
      </c>
      <c r="C59" s="59" t="s">
        <v>249</v>
      </c>
      <c r="D59" s="59" t="s">
        <v>198</v>
      </c>
      <c r="E59" s="59" t="s">
        <v>249</v>
      </c>
      <c r="F59" s="59" t="s">
        <v>215</v>
      </c>
      <c r="G59" s="59" t="s">
        <v>224</v>
      </c>
      <c r="H59" s="59" t="s">
        <v>255</v>
      </c>
      <c r="I59" s="59"/>
      <c r="J59" s="59"/>
      <c r="K59" s="59" t="s">
        <v>213</v>
      </c>
      <c r="L59" s="59"/>
      <c r="M59" s="59"/>
      <c r="N59" s="1"/>
      <c r="O59" s="59"/>
      <c r="P59" s="59"/>
      <c r="Q59" s="59"/>
      <c r="R59" s="59"/>
      <c r="S59" s="59"/>
      <c r="T59" t="s">
        <v>217</v>
      </c>
      <c r="U59" s="59"/>
      <c r="V59" s="59"/>
      <c r="W59" s="59"/>
      <c r="X59" t="s">
        <v>217</v>
      </c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</row>
    <row r="60" spans="1:38" x14ac:dyDescent="0.55000000000000004">
      <c r="A60" s="59" t="s">
        <v>256</v>
      </c>
      <c r="B60" s="59" t="s">
        <v>198</v>
      </c>
      <c r="C60" s="59" t="s">
        <v>249</v>
      </c>
      <c r="D60" s="59" t="s">
        <v>198</v>
      </c>
      <c r="E60" s="59" t="s">
        <v>249</v>
      </c>
      <c r="F60" s="59" t="s">
        <v>215</v>
      </c>
      <c r="G60" s="59" t="s">
        <v>202</v>
      </c>
      <c r="H60" s="59" t="s">
        <v>216</v>
      </c>
      <c r="I60" s="59"/>
      <c r="J60" s="59"/>
      <c r="K60" s="59" t="s">
        <v>220</v>
      </c>
      <c r="L60" s="59"/>
      <c r="M60" s="59"/>
      <c r="N60" s="1"/>
      <c r="O60" s="59"/>
      <c r="P60" s="59"/>
      <c r="Q60" s="59"/>
      <c r="R60" s="59"/>
      <c r="S60" s="59"/>
      <c r="T60" t="s">
        <v>217</v>
      </c>
      <c r="U60" s="59"/>
      <c r="V60" s="59"/>
      <c r="W60" s="59"/>
      <c r="X60" t="s">
        <v>217</v>
      </c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</row>
    <row r="61" spans="1:38" x14ac:dyDescent="0.55000000000000004">
      <c r="A61" s="59" t="s">
        <v>257</v>
      </c>
      <c r="B61" s="59" t="s">
        <v>198</v>
      </c>
      <c r="C61" s="59" t="s">
        <v>249</v>
      </c>
      <c r="D61" s="59" t="s">
        <v>198</v>
      </c>
      <c r="E61" s="59" t="s">
        <v>249</v>
      </c>
      <c r="F61" s="59" t="s">
        <v>215</v>
      </c>
      <c r="G61" s="59" t="s">
        <v>202</v>
      </c>
      <c r="H61" s="59" t="s">
        <v>219</v>
      </c>
      <c r="I61" s="59"/>
      <c r="J61" s="59"/>
      <c r="K61" s="59" t="s">
        <v>222</v>
      </c>
      <c r="L61" s="59"/>
      <c r="M61" s="59"/>
      <c r="N61" s="1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t="s">
        <v>217</v>
      </c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</row>
    <row r="62" spans="1:38" x14ac:dyDescent="0.55000000000000004">
      <c r="A62" s="59" t="s">
        <v>258</v>
      </c>
      <c r="B62" s="59" t="s">
        <v>198</v>
      </c>
      <c r="C62" s="59" t="s">
        <v>249</v>
      </c>
      <c r="D62" s="59" t="s">
        <v>198</v>
      </c>
      <c r="E62" s="59" t="s">
        <v>249</v>
      </c>
      <c r="F62" s="59" t="s">
        <v>215</v>
      </c>
      <c r="G62" s="59" t="s">
        <v>224</v>
      </c>
      <c r="H62" s="59" t="s">
        <v>225</v>
      </c>
      <c r="I62" s="59"/>
      <c r="J62" s="59"/>
      <c r="K62" s="59" t="s">
        <v>222</v>
      </c>
      <c r="L62" s="59"/>
      <c r="M62" s="59"/>
      <c r="N62" s="1"/>
      <c r="O62" s="59"/>
      <c r="P62" s="59"/>
      <c r="Q62" s="59"/>
      <c r="R62" s="59"/>
      <c r="S62" s="59"/>
      <c r="T62" t="s">
        <v>217</v>
      </c>
      <c r="U62" s="59"/>
      <c r="V62" s="59"/>
      <c r="W62" s="59"/>
      <c r="X62" t="s">
        <v>217</v>
      </c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</row>
    <row r="63" spans="1:38" x14ac:dyDescent="0.55000000000000004">
      <c r="A63" s="59" t="s">
        <v>259</v>
      </c>
      <c r="B63" s="59" t="s">
        <v>198</v>
      </c>
      <c r="C63" s="59" t="s">
        <v>249</v>
      </c>
      <c r="D63" s="59" t="s">
        <v>198</v>
      </c>
      <c r="E63" s="59" t="s">
        <v>249</v>
      </c>
      <c r="F63" s="59" t="s">
        <v>215</v>
      </c>
      <c r="G63" s="59" t="s">
        <v>207</v>
      </c>
      <c r="H63" s="59" t="s">
        <v>227</v>
      </c>
      <c r="I63" s="59"/>
      <c r="J63" s="59"/>
      <c r="K63" s="59" t="s">
        <v>222</v>
      </c>
      <c r="L63" s="59"/>
      <c r="M63" s="59"/>
      <c r="N63" s="1"/>
      <c r="O63" s="59"/>
      <c r="P63" s="59"/>
      <c r="Q63" s="59"/>
      <c r="R63" s="59"/>
      <c r="S63" s="59"/>
      <c r="T63" t="s">
        <v>217</v>
      </c>
      <c r="U63" s="59"/>
      <c r="V63" s="59"/>
      <c r="W63" s="59"/>
      <c r="X63" t="s">
        <v>217</v>
      </c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</row>
    <row r="64" spans="1:38" x14ac:dyDescent="0.55000000000000004">
      <c r="A64" s="59" t="s">
        <v>260</v>
      </c>
      <c r="B64" s="59" t="s">
        <v>198</v>
      </c>
      <c r="C64" s="59" t="s">
        <v>249</v>
      </c>
      <c r="D64" s="59" t="s">
        <v>198</v>
      </c>
      <c r="E64" s="59" t="s">
        <v>249</v>
      </c>
      <c r="F64" s="59" t="s">
        <v>215</v>
      </c>
      <c r="G64" s="59" t="s">
        <v>202</v>
      </c>
      <c r="H64" s="59" t="s">
        <v>229</v>
      </c>
      <c r="I64" s="59"/>
      <c r="J64" s="59"/>
      <c r="K64" s="59" t="s">
        <v>222</v>
      </c>
      <c r="L64" s="59"/>
      <c r="M64" s="59"/>
      <c r="N64" s="1"/>
      <c r="O64" s="59"/>
      <c r="P64" t="s">
        <v>217</v>
      </c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</row>
    <row r="65" spans="1:38" x14ac:dyDescent="0.55000000000000004">
      <c r="A65" s="59" t="s">
        <v>261</v>
      </c>
      <c r="B65" s="59" t="s">
        <v>198</v>
      </c>
      <c r="C65" s="59" t="s">
        <v>249</v>
      </c>
      <c r="D65" s="59" t="s">
        <v>198</v>
      </c>
      <c r="E65" s="59" t="s">
        <v>249</v>
      </c>
      <c r="F65" s="59" t="s">
        <v>215</v>
      </c>
      <c r="G65" s="59" t="s">
        <v>247</v>
      </c>
      <c r="H65" s="59" t="s">
        <v>231</v>
      </c>
      <c r="I65" s="59"/>
      <c r="J65" s="59"/>
      <c r="K65" s="59"/>
      <c r="L65" s="59"/>
      <c r="M65" s="59"/>
      <c r="N65" s="1"/>
      <c r="O65" s="59"/>
      <c r="P65" s="59"/>
      <c r="Q65" s="59"/>
      <c r="R65" s="59"/>
      <c r="S65" s="59"/>
      <c r="T65" t="s">
        <v>217</v>
      </c>
      <c r="U65" s="59"/>
      <c r="V65" s="59"/>
      <c r="W65" s="59"/>
      <c r="X65" t="s">
        <v>217</v>
      </c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</row>
    <row r="66" spans="1:38" x14ac:dyDescent="0.55000000000000004">
      <c r="N66" s="1"/>
    </row>
    <row r="67" spans="1:38" x14ac:dyDescent="0.55000000000000004">
      <c r="N67" s="1"/>
    </row>
    <row r="68" spans="1:38" x14ac:dyDescent="0.55000000000000004">
      <c r="N68" s="1"/>
    </row>
    <row r="69" spans="1:38" x14ac:dyDescent="0.55000000000000004">
      <c r="N69" s="1"/>
    </row>
    <row r="70" spans="1:38" x14ac:dyDescent="0.55000000000000004">
      <c r="N70" s="1"/>
    </row>
    <row r="71" spans="1:38" x14ac:dyDescent="0.55000000000000004">
      <c r="N71" s="1"/>
    </row>
    <row r="72" spans="1:38" x14ac:dyDescent="0.55000000000000004">
      <c r="N72" s="1"/>
    </row>
    <row r="73" spans="1:38" x14ac:dyDescent="0.55000000000000004">
      <c r="N73" s="1"/>
    </row>
    <row r="74" spans="1:38" x14ac:dyDescent="0.55000000000000004">
      <c r="N74" s="1"/>
    </row>
    <row r="75" spans="1:38" x14ac:dyDescent="0.55000000000000004">
      <c r="N75" s="1"/>
    </row>
    <row r="76" spans="1:38" x14ac:dyDescent="0.55000000000000004">
      <c r="N76" s="1"/>
    </row>
    <row r="77" spans="1:38" x14ac:dyDescent="0.55000000000000004">
      <c r="N77" s="1"/>
    </row>
    <row r="78" spans="1:38" x14ac:dyDescent="0.55000000000000004">
      <c r="N78" s="1"/>
    </row>
    <row r="79" spans="1:38" x14ac:dyDescent="0.55000000000000004">
      <c r="N79" s="1"/>
    </row>
    <row r="80" spans="1:38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</sheetData>
  <autoFilter ref="A30:BA65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CT8:CV8 CN8 DE8:DF8">
    <cfRule type="cellIs" dxfId="236" priority="78" stopIfTrue="1" operator="equal">
      <formula>"▲"</formula>
    </cfRule>
  </conditionalFormatting>
  <conditionalFormatting sqref="CO8:CP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CO8:CP8">
    <cfRule type="cellIs" dxfId="232" priority="74" stopIfTrue="1" operator="equal">
      <formula>"▲"</formula>
    </cfRule>
  </conditionalFormatting>
  <conditionalFormatting sqref="CK8:CL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CK8:CL8">
    <cfRule type="cellIs" dxfId="228" priority="70" stopIfTrue="1" operator="equal">
      <formula>"▲"</formula>
    </cfRule>
  </conditionalFormatting>
  <conditionalFormatting sqref="DH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DH8">
    <cfRule type="cellIs" dxfId="224" priority="2" stopIfTrue="1" operator="equal">
      <formula>"▲"</formula>
    </cfRule>
  </conditionalFormatting>
  <conditionalFormatting sqref="CQ8:CS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CQ8:CS8">
    <cfRule type="cellIs" dxfId="220" priority="66" stopIfTrue="1" operator="equal">
      <formula>"▲"</formula>
    </cfRule>
  </conditionalFormatting>
  <conditionalFormatting sqref="CM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CM8">
    <cfRule type="cellIs" dxfId="216" priority="62" stopIfTrue="1" operator="equal">
      <formula>"▲"</formula>
    </cfRule>
  </conditionalFormatting>
  <conditionalFormatting sqref="CZ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CZ8">
    <cfRule type="cellIs" dxfId="212" priority="58" stopIfTrue="1" operator="equal">
      <formula>"▲"</formula>
    </cfRule>
  </conditionalFormatting>
  <conditionalFormatting sqref="CZ8:DB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CZ8:DB8">
    <cfRule type="cellIs" dxfId="208" priority="54" stopIfTrue="1" operator="equal">
      <formula>"▲"</formula>
    </cfRule>
  </conditionalFormatting>
  <conditionalFormatting sqref="CW8:CX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CW8:CX8">
    <cfRule type="cellIs" dxfId="204" priority="50" stopIfTrue="1" operator="equal">
      <formula>"▲"</formula>
    </cfRule>
  </conditionalFormatting>
  <conditionalFormatting sqref="DB8:DE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DB8:DE8">
    <cfRule type="cellIs" dxfId="200" priority="46" stopIfTrue="1" operator="equal">
      <formula>"▲"</formula>
    </cfRule>
  </conditionalFormatting>
  <conditionalFormatting sqref="CY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CY8">
    <cfRule type="cellIs" dxfId="196" priority="42" stopIfTrue="1" operator="equal">
      <formula>"▲"</formula>
    </cfRule>
  </conditionalFormatting>
  <conditionalFormatting sqref="DJ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DJ8">
    <cfRule type="cellIs" dxfId="192" priority="38" stopIfTrue="1" operator="equal">
      <formula>"▲"</formula>
    </cfRule>
  </conditionalFormatting>
  <conditionalFormatting sqref="DI8:DJ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DI8:DJ8">
    <cfRule type="cellIs" dxfId="188" priority="34" stopIfTrue="1" operator="equal">
      <formula>"▲"</formula>
    </cfRule>
  </conditionalFormatting>
  <conditionalFormatting sqref="DF8:DH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DF8:DH8">
    <cfRule type="cellIs" dxfId="184" priority="30" stopIfTrue="1" operator="equal">
      <formula>"▲"</formula>
    </cfRule>
  </conditionalFormatting>
  <conditionalFormatting sqref="DI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DI8">
    <cfRule type="cellIs" dxfId="180" priority="26" stopIfTrue="1" operator="equal">
      <formula>"▲"</formula>
    </cfRule>
  </conditionalFormatting>
  <conditionalFormatting sqref="CY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CY8">
    <cfRule type="cellIs" dxfId="176" priority="22" stopIfTrue="1" operator="equal">
      <formula>"▲"</formula>
    </cfRule>
  </conditionalFormatting>
  <conditionalFormatting sqref="DI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DI8">
    <cfRule type="cellIs" dxfId="172" priority="18" stopIfTrue="1" operator="equal">
      <formula>"▲"</formula>
    </cfRule>
  </conditionalFormatting>
  <conditionalFormatting sqref="DH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DH8">
    <cfRule type="cellIs" dxfId="168" priority="14" stopIfTrue="1" operator="equal">
      <formula>"▲"</formula>
    </cfRule>
  </conditionalFormatting>
  <conditionalFormatting sqref="DI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DI8">
    <cfRule type="cellIs" dxfId="164" priority="10" stopIfTrue="1" operator="equal">
      <formula>"▲"</formula>
    </cfRule>
  </conditionalFormatting>
  <conditionalFormatting sqref="DH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DH8">
    <cfRule type="cellIs" dxfId="160" priority="6" stopIfTrue="1" operator="equal">
      <formula>"▲"</formula>
    </cfRule>
  </conditionalFormatting>
  <dataValidations count="3">
    <dataValidation type="list" allowBlank="1" showInputMessage="1" showErrorMessage="1" sqref="P10:DJ10" xr:uid="{1752ADEC-B367-4AF5-AC80-C9940FF2F079}">
      <formula1>$I$1:$I$6</formula1>
    </dataValidation>
    <dataValidation type="list" allowBlank="1" showInputMessage="1" showErrorMessage="1" sqref="P8:DJ8" xr:uid="{8AE65C79-4237-4067-8A40-9DBF111D7D72}">
      <formula1>$G$1:$G$4</formula1>
    </dataValidation>
    <dataValidation type="list" allowBlank="1" showInputMessage="1" showErrorMessage="1" sqref="P9:DJ9" xr:uid="{876B17C8-B94E-4648-8F86-2D2437CE4C0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DJ2312"/>
  <sheetViews>
    <sheetView topLeftCell="C1" zoomScale="55" zoomScaleNormal="55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58203125" customWidth="1"/>
    <col min="46" max="47" width="8.58203125" customWidth="1"/>
    <col min="49" max="51" width="8.58203125" customWidth="1"/>
  </cols>
  <sheetData>
    <row r="1" spans="13:114" x14ac:dyDescent="0.55000000000000004">
      <c r="M1" s="3"/>
      <c r="N1" s="8" t="s">
        <v>0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x14ac:dyDescent="0.55000000000000004">
      <c r="M2" s="3"/>
      <c r="N2" s="63" t="s">
        <v>1</v>
      </c>
      <c r="O2" s="43" t="s">
        <v>2</v>
      </c>
      <c r="P2" s="12" t="s">
        <v>3</v>
      </c>
      <c r="Q2" s="13" t="s">
        <v>3</v>
      </c>
      <c r="R2" s="13" t="s">
        <v>3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3</v>
      </c>
      <c r="AA2" s="13" t="s">
        <v>3</v>
      </c>
      <c r="AB2" s="13" t="s">
        <v>3</v>
      </c>
      <c r="AC2" s="13" t="s">
        <v>3</v>
      </c>
      <c r="AD2" s="13" t="s">
        <v>3</v>
      </c>
      <c r="AE2" s="13" t="s">
        <v>3</v>
      </c>
      <c r="AF2" s="13" t="s">
        <v>3</v>
      </c>
      <c r="AG2" s="13" t="s">
        <v>3</v>
      </c>
      <c r="AH2" s="13" t="s">
        <v>3</v>
      </c>
      <c r="AI2" s="13" t="s">
        <v>3</v>
      </c>
      <c r="AJ2" s="13" t="s">
        <v>3</v>
      </c>
      <c r="AK2" s="13" t="s">
        <v>3</v>
      </c>
      <c r="AL2" s="13" t="s">
        <v>3</v>
      </c>
      <c r="AM2" s="13" t="s">
        <v>3</v>
      </c>
      <c r="AN2" s="13" t="s">
        <v>3</v>
      </c>
      <c r="AO2" s="13" t="s">
        <v>3</v>
      </c>
      <c r="AP2" s="13" t="s">
        <v>3</v>
      </c>
      <c r="AQ2" s="13" t="s">
        <v>3</v>
      </c>
      <c r="AR2" s="13" t="s">
        <v>3</v>
      </c>
      <c r="AS2" s="13" t="s">
        <v>3</v>
      </c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/>
      <c r="AZ2" s="13" t="s">
        <v>3</v>
      </c>
      <c r="BA2" s="13"/>
      <c r="BB2" s="13"/>
      <c r="BC2" s="13" t="s">
        <v>4</v>
      </c>
      <c r="BD2" s="13" t="s">
        <v>4</v>
      </c>
      <c r="BE2" s="13" t="s">
        <v>4</v>
      </c>
      <c r="BF2" s="13" t="s">
        <v>4</v>
      </c>
      <c r="BG2" s="13" t="s">
        <v>4</v>
      </c>
      <c r="BH2" s="13" t="s">
        <v>4</v>
      </c>
      <c r="BI2" s="13" t="s">
        <v>4</v>
      </c>
      <c r="BJ2" s="13" t="s">
        <v>4</v>
      </c>
      <c r="BK2" s="13" t="s">
        <v>4</v>
      </c>
      <c r="BL2" s="13" t="s">
        <v>4</v>
      </c>
      <c r="BM2" s="13" t="s">
        <v>4</v>
      </c>
      <c r="BN2" s="13" t="s">
        <v>4</v>
      </c>
      <c r="BO2" s="13" t="s">
        <v>4</v>
      </c>
      <c r="BP2" s="13" t="s">
        <v>4</v>
      </c>
      <c r="BQ2" s="13" t="s">
        <v>4</v>
      </c>
      <c r="BR2" s="13" t="s">
        <v>4</v>
      </c>
      <c r="BS2" s="13" t="s">
        <v>4</v>
      </c>
      <c r="BT2" s="13" t="s">
        <v>4</v>
      </c>
      <c r="BU2" s="13" t="s">
        <v>4</v>
      </c>
      <c r="BV2" s="13" t="s">
        <v>4</v>
      </c>
      <c r="BW2" s="13" t="s">
        <v>4</v>
      </c>
      <c r="BX2" s="13" t="s">
        <v>4</v>
      </c>
      <c r="BY2" s="13" t="s">
        <v>4</v>
      </c>
      <c r="BZ2" s="13" t="s">
        <v>4</v>
      </c>
      <c r="CA2" s="13" t="s">
        <v>4</v>
      </c>
      <c r="CB2" s="13" t="s">
        <v>4</v>
      </c>
      <c r="CC2" s="13" t="s">
        <v>4</v>
      </c>
      <c r="CD2" s="13"/>
      <c r="CE2" s="13" t="s">
        <v>4</v>
      </c>
      <c r="CF2" s="13" t="s">
        <v>4</v>
      </c>
      <c r="CG2" s="13"/>
      <c r="CH2" s="13" t="s">
        <v>4</v>
      </c>
      <c r="CI2" s="13" t="s">
        <v>4</v>
      </c>
      <c r="CJ2" s="13"/>
      <c r="CK2" s="13" t="s">
        <v>4</v>
      </c>
      <c r="CL2" s="13" t="s">
        <v>4</v>
      </c>
      <c r="CM2" s="13" t="s">
        <v>4</v>
      </c>
      <c r="CN2" s="13" t="s">
        <v>4</v>
      </c>
      <c r="CO2" s="13" t="s">
        <v>4</v>
      </c>
      <c r="CP2" s="13" t="s">
        <v>4</v>
      </c>
      <c r="CQ2" s="13" t="s">
        <v>4</v>
      </c>
      <c r="CR2" s="13" t="s">
        <v>4</v>
      </c>
      <c r="CS2" s="13" t="s">
        <v>4</v>
      </c>
      <c r="CT2" s="13" t="s">
        <v>4</v>
      </c>
      <c r="CU2" s="13" t="s">
        <v>4</v>
      </c>
      <c r="CV2" s="13"/>
      <c r="CW2" s="13" t="s">
        <v>4</v>
      </c>
      <c r="CX2" s="13" t="s">
        <v>4</v>
      </c>
      <c r="CY2" s="13" t="s">
        <v>4</v>
      </c>
      <c r="CZ2" s="13" t="s">
        <v>4</v>
      </c>
      <c r="DA2" s="13" t="s">
        <v>4</v>
      </c>
      <c r="DB2" s="13" t="s">
        <v>4</v>
      </c>
      <c r="DC2" s="13" t="s">
        <v>4</v>
      </c>
      <c r="DD2" s="13" t="s">
        <v>4</v>
      </c>
      <c r="DE2" s="13"/>
      <c r="DF2" s="13" t="s">
        <v>4</v>
      </c>
      <c r="DG2" s="13" t="s">
        <v>4</v>
      </c>
      <c r="DH2" s="13" t="s">
        <v>4</v>
      </c>
      <c r="DI2" s="13" t="s">
        <v>4</v>
      </c>
      <c r="DJ2" s="13" t="s">
        <v>4</v>
      </c>
    </row>
    <row r="3" spans="13:114" ht="175" customHeight="1" x14ac:dyDescent="0.55000000000000004">
      <c r="M3" s="3"/>
      <c r="N3" s="64"/>
      <c r="O3" s="44" t="s">
        <v>5</v>
      </c>
      <c r="P3" s="14" t="s">
        <v>6</v>
      </c>
      <c r="Q3" s="15"/>
      <c r="R3" s="15"/>
      <c r="S3" s="15" t="s">
        <v>6</v>
      </c>
      <c r="T3" s="15" t="s">
        <v>6</v>
      </c>
      <c r="U3" s="15"/>
      <c r="V3" s="15"/>
      <c r="W3" s="15"/>
      <c r="X3" s="15" t="s">
        <v>6</v>
      </c>
      <c r="Y3" s="15"/>
      <c r="Z3" s="15"/>
      <c r="AA3" s="15" t="s">
        <v>6</v>
      </c>
      <c r="AB3" s="15"/>
      <c r="AC3" s="15"/>
      <c r="AD3" s="15"/>
      <c r="AE3" s="15" t="s">
        <v>7</v>
      </c>
      <c r="AF3" s="15" t="s">
        <v>7</v>
      </c>
      <c r="AG3" s="15" t="s">
        <v>7</v>
      </c>
      <c r="AH3" s="15" t="s">
        <v>7</v>
      </c>
      <c r="AI3" s="15"/>
      <c r="AJ3" s="15"/>
      <c r="AK3" s="15"/>
      <c r="AL3" s="15" t="s">
        <v>7</v>
      </c>
      <c r="AM3" s="15"/>
      <c r="AN3" s="15"/>
      <c r="AO3" s="15" t="s">
        <v>7</v>
      </c>
      <c r="AP3" s="15"/>
      <c r="AQ3" s="15" t="s">
        <v>8</v>
      </c>
      <c r="AR3" s="15"/>
      <c r="AS3" s="15" t="s">
        <v>8</v>
      </c>
      <c r="AT3" s="15"/>
      <c r="AU3" s="15" t="s">
        <v>8</v>
      </c>
      <c r="AV3" s="15"/>
      <c r="AW3" s="15" t="s">
        <v>8</v>
      </c>
      <c r="AX3" s="15" t="s">
        <v>8</v>
      </c>
      <c r="AY3" s="15"/>
      <c r="AZ3" s="15" t="s">
        <v>7</v>
      </c>
      <c r="BA3" s="15"/>
      <c r="BB3" s="15"/>
      <c r="BC3" s="15" t="s">
        <v>9</v>
      </c>
      <c r="BD3" s="15" t="s">
        <v>10</v>
      </c>
      <c r="BE3" s="15"/>
      <c r="BF3" s="15"/>
      <c r="BG3" s="15" t="s">
        <v>11</v>
      </c>
      <c r="BH3" s="15" t="s">
        <v>9</v>
      </c>
      <c r="BI3" s="15" t="s">
        <v>9</v>
      </c>
      <c r="BJ3" s="15" t="s">
        <v>9</v>
      </c>
      <c r="BK3" s="15" t="s">
        <v>9</v>
      </c>
      <c r="BL3" s="15" t="s">
        <v>9</v>
      </c>
      <c r="BM3" s="15" t="s">
        <v>9</v>
      </c>
      <c r="BN3" s="15"/>
      <c r="BO3" s="15"/>
      <c r="BP3" s="15" t="s">
        <v>12</v>
      </c>
      <c r="BQ3" s="15" t="s">
        <v>12</v>
      </c>
      <c r="BR3" s="15" t="s">
        <v>12</v>
      </c>
      <c r="BS3" s="15" t="s">
        <v>12</v>
      </c>
      <c r="BT3" s="15" t="s">
        <v>12</v>
      </c>
      <c r="BU3" s="15" t="s">
        <v>12</v>
      </c>
      <c r="BV3" s="15" t="s">
        <v>12</v>
      </c>
      <c r="BW3" s="15" t="s">
        <v>12</v>
      </c>
      <c r="BX3" s="15" t="s">
        <v>12</v>
      </c>
      <c r="BY3" s="15" t="s">
        <v>12</v>
      </c>
      <c r="BZ3" s="15"/>
      <c r="CA3" s="15" t="s">
        <v>13</v>
      </c>
      <c r="CB3" s="15" t="s">
        <v>14</v>
      </c>
      <c r="CC3" s="15" t="s">
        <v>9</v>
      </c>
      <c r="CD3" s="15"/>
      <c r="CE3" s="15" t="s">
        <v>15</v>
      </c>
      <c r="CF3" s="15" t="s">
        <v>15</v>
      </c>
      <c r="CG3" s="15"/>
      <c r="CH3" s="15" t="s">
        <v>16</v>
      </c>
      <c r="CI3" s="15" t="s">
        <v>16</v>
      </c>
      <c r="CJ3" s="15"/>
      <c r="CK3" s="15" t="s">
        <v>17</v>
      </c>
      <c r="CL3" s="15" t="s">
        <v>18</v>
      </c>
      <c r="CM3" s="15" t="s">
        <v>19</v>
      </c>
      <c r="CN3" s="15" t="s">
        <v>20</v>
      </c>
      <c r="CO3" s="15" t="s">
        <v>21</v>
      </c>
      <c r="CP3" s="15" t="s">
        <v>22</v>
      </c>
      <c r="CQ3" s="15" t="s">
        <v>23</v>
      </c>
      <c r="CR3" s="15" t="s">
        <v>24</v>
      </c>
      <c r="CS3" s="15" t="s">
        <v>25</v>
      </c>
      <c r="CT3" s="15" t="s">
        <v>26</v>
      </c>
      <c r="CU3" s="15" t="s">
        <v>27</v>
      </c>
      <c r="CV3" s="15"/>
      <c r="CW3" s="15" t="s">
        <v>28</v>
      </c>
      <c r="CX3" s="15" t="s">
        <v>29</v>
      </c>
      <c r="CY3" s="15" t="s">
        <v>30</v>
      </c>
      <c r="CZ3" s="15" t="s">
        <v>31</v>
      </c>
      <c r="DA3" s="15" t="s">
        <v>32</v>
      </c>
      <c r="DB3" s="15" t="s">
        <v>33</v>
      </c>
      <c r="DC3" s="15" t="s">
        <v>34</v>
      </c>
      <c r="DD3" s="15" t="s">
        <v>35</v>
      </c>
      <c r="DE3" s="15"/>
      <c r="DF3" s="15" t="s">
        <v>36</v>
      </c>
      <c r="DG3" s="15" t="s">
        <v>37</v>
      </c>
      <c r="DH3" s="15" t="s">
        <v>38</v>
      </c>
      <c r="DI3" s="15" t="s">
        <v>39</v>
      </c>
      <c r="DJ3" s="15" t="s">
        <v>40</v>
      </c>
    </row>
    <row r="4" spans="13:114" ht="64" customHeight="1" x14ac:dyDescent="0.55000000000000004">
      <c r="N4" s="65" t="s">
        <v>41</v>
      </c>
      <c r="O4" s="45" t="s">
        <v>42</v>
      </c>
      <c r="P4" s="16"/>
      <c r="Q4" s="17"/>
      <c r="R4" s="17"/>
      <c r="S4" s="17"/>
      <c r="T4" s="17" t="s">
        <v>43</v>
      </c>
      <c r="U4" s="17"/>
      <c r="V4" s="17"/>
      <c r="W4" s="17"/>
      <c r="X4" s="17" t="s">
        <v>43</v>
      </c>
      <c r="Y4" s="17"/>
      <c r="Z4" s="17"/>
      <c r="AA4" s="17" t="s">
        <v>44</v>
      </c>
      <c r="AB4" s="17"/>
      <c r="AC4" s="17"/>
      <c r="AD4" s="17"/>
      <c r="AE4" s="17" t="s">
        <v>45</v>
      </c>
      <c r="AF4" s="17" t="s">
        <v>46</v>
      </c>
      <c r="AG4" s="17" t="s">
        <v>45</v>
      </c>
      <c r="AH4" s="17" t="s">
        <v>46</v>
      </c>
      <c r="AI4" s="17"/>
      <c r="AJ4" s="17"/>
      <c r="AK4" s="17"/>
      <c r="AL4" s="17"/>
      <c r="AM4" s="17"/>
      <c r="AN4" s="17"/>
      <c r="AO4" s="17" t="s">
        <v>47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48</v>
      </c>
      <c r="BA4" s="17"/>
      <c r="BB4" s="17"/>
      <c r="BC4" s="17" t="s">
        <v>49</v>
      </c>
      <c r="BD4" s="17"/>
      <c r="BE4" s="17"/>
      <c r="BF4" s="17"/>
      <c r="BG4" s="17" t="s">
        <v>50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51</v>
      </c>
      <c r="CB4" s="17"/>
      <c r="CC4" s="17"/>
      <c r="CD4" s="17"/>
      <c r="CE4" s="17" t="s">
        <v>52</v>
      </c>
      <c r="CF4" s="17" t="s">
        <v>53</v>
      </c>
      <c r="CG4" s="17"/>
      <c r="CH4" s="17" t="s">
        <v>54</v>
      </c>
      <c r="CI4" s="17" t="s">
        <v>55</v>
      </c>
      <c r="CJ4" s="17"/>
      <c r="CK4" s="17" t="s">
        <v>56</v>
      </c>
      <c r="CL4" s="17" t="s">
        <v>57</v>
      </c>
      <c r="CM4" s="17" t="s">
        <v>58</v>
      </c>
      <c r="CN4" s="17" t="s">
        <v>58</v>
      </c>
      <c r="CO4" s="17" t="s">
        <v>58</v>
      </c>
      <c r="CP4" s="17" t="s">
        <v>58</v>
      </c>
      <c r="CQ4" s="17" t="s">
        <v>59</v>
      </c>
      <c r="CR4" s="17" t="s">
        <v>60</v>
      </c>
      <c r="CS4" s="17" t="s">
        <v>61</v>
      </c>
      <c r="CT4" s="17" t="s">
        <v>62</v>
      </c>
      <c r="CU4" s="17" t="s">
        <v>62</v>
      </c>
      <c r="CV4" s="17"/>
      <c r="CW4" s="17" t="s">
        <v>63</v>
      </c>
      <c r="CX4" s="17" t="s">
        <v>64</v>
      </c>
      <c r="CY4" s="17" t="s">
        <v>65</v>
      </c>
      <c r="CZ4" s="17" t="s">
        <v>65</v>
      </c>
      <c r="DA4" s="17" t="s">
        <v>65</v>
      </c>
      <c r="DB4" s="17" t="s">
        <v>66</v>
      </c>
      <c r="DC4" s="17" t="s">
        <v>67</v>
      </c>
      <c r="DD4" s="17" t="s">
        <v>67</v>
      </c>
      <c r="DE4" s="17"/>
      <c r="DF4" s="17" t="s">
        <v>68</v>
      </c>
      <c r="DG4" s="17" t="s">
        <v>69</v>
      </c>
      <c r="DH4" s="17" t="s">
        <v>70</v>
      </c>
      <c r="DI4" s="17" t="s">
        <v>70</v>
      </c>
      <c r="DJ4" s="17" t="s">
        <v>70</v>
      </c>
    </row>
    <row r="5" spans="13:114" ht="26.15" customHeight="1" x14ac:dyDescent="0.55000000000000004">
      <c r="N5" s="66"/>
      <c r="O5" s="46" t="s">
        <v>71</v>
      </c>
      <c r="P5" s="18"/>
      <c r="Q5" s="19"/>
      <c r="R5" s="19"/>
      <c r="S5" s="19"/>
      <c r="T5" s="19" t="s">
        <v>72</v>
      </c>
      <c r="U5" s="19"/>
      <c r="V5" s="19"/>
      <c r="W5" s="19"/>
      <c r="X5" s="19" t="s">
        <v>72</v>
      </c>
      <c r="Y5" s="19"/>
      <c r="Z5" s="19"/>
      <c r="AA5" s="19" t="s">
        <v>72</v>
      </c>
      <c r="AB5" s="19"/>
      <c r="AC5" s="19"/>
      <c r="AD5" s="19"/>
      <c r="AE5" s="19" t="s">
        <v>73</v>
      </c>
      <c r="AF5" s="19" t="s">
        <v>73</v>
      </c>
      <c r="AG5" s="19" t="s">
        <v>73</v>
      </c>
      <c r="AH5" s="19" t="s">
        <v>73</v>
      </c>
      <c r="AI5" s="19"/>
      <c r="AJ5" s="19"/>
      <c r="AK5" s="19"/>
      <c r="AL5" s="19"/>
      <c r="AM5" s="19"/>
      <c r="AN5" s="19"/>
      <c r="AO5" s="19" t="s">
        <v>73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73</v>
      </c>
      <c r="BA5" s="19"/>
      <c r="BB5" s="19"/>
      <c r="BC5" s="19"/>
      <c r="BD5" s="19"/>
      <c r="BE5" s="19"/>
      <c r="BF5" s="19"/>
      <c r="BG5" s="19" t="s">
        <v>74</v>
      </c>
      <c r="BH5" s="19"/>
      <c r="BI5" s="19"/>
      <c r="BJ5" s="19"/>
      <c r="BK5" s="19"/>
      <c r="BL5" s="19"/>
      <c r="BM5" s="19"/>
      <c r="BN5" s="19"/>
      <c r="BO5" s="19"/>
      <c r="BP5" s="19" t="s">
        <v>75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76</v>
      </c>
      <c r="CB5" s="19"/>
      <c r="CC5" s="19"/>
      <c r="CD5" s="19"/>
      <c r="CE5" s="19" t="s">
        <v>77</v>
      </c>
      <c r="CF5" s="19"/>
      <c r="CG5" s="19"/>
      <c r="CH5" s="19" t="s">
        <v>78</v>
      </c>
      <c r="CI5" s="19"/>
      <c r="CJ5" s="19"/>
      <c r="CK5" s="19" t="s">
        <v>79</v>
      </c>
      <c r="CL5" s="19" t="s">
        <v>79</v>
      </c>
      <c r="CM5" s="19" t="s">
        <v>79</v>
      </c>
      <c r="CN5" s="19" t="s">
        <v>79</v>
      </c>
      <c r="CO5" s="19" t="s">
        <v>79</v>
      </c>
      <c r="CP5" s="19" t="s">
        <v>79</v>
      </c>
      <c r="CQ5" s="19" t="s">
        <v>80</v>
      </c>
      <c r="CR5" s="19" t="s">
        <v>80</v>
      </c>
      <c r="CS5" s="19" t="s">
        <v>80</v>
      </c>
      <c r="CT5" s="19" t="s">
        <v>81</v>
      </c>
      <c r="CU5" s="19" t="s">
        <v>81</v>
      </c>
      <c r="CV5" s="19"/>
      <c r="CW5" s="19" t="s">
        <v>79</v>
      </c>
      <c r="CX5" s="19" t="s">
        <v>79</v>
      </c>
      <c r="CY5" s="19" t="s">
        <v>79</v>
      </c>
      <c r="CZ5" s="19" t="s">
        <v>79</v>
      </c>
      <c r="DA5" s="19" t="s">
        <v>79</v>
      </c>
      <c r="DB5" s="19" t="s">
        <v>80</v>
      </c>
      <c r="DC5" s="19" t="s">
        <v>80</v>
      </c>
      <c r="DD5" s="19" t="s">
        <v>80</v>
      </c>
      <c r="DE5" s="19"/>
      <c r="DF5" s="19" t="s">
        <v>79</v>
      </c>
      <c r="DG5" s="19" t="s">
        <v>79</v>
      </c>
      <c r="DH5" s="19" t="s">
        <v>79</v>
      </c>
      <c r="DI5" s="19" t="s">
        <v>79</v>
      </c>
      <c r="DJ5" s="19" t="s">
        <v>79</v>
      </c>
    </row>
    <row r="6" spans="13:114" ht="18" customHeight="1" x14ac:dyDescent="0.55000000000000004">
      <c r="N6" s="67" t="s">
        <v>42</v>
      </c>
      <c r="O6" s="68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x14ac:dyDescent="0.55000000000000004">
      <c r="N7" s="69" t="s">
        <v>82</v>
      </c>
      <c r="O7" s="70"/>
      <c r="P7" s="47" t="s">
        <v>83</v>
      </c>
      <c r="Q7" s="22"/>
      <c r="R7" s="22"/>
      <c r="S7" s="21" t="s">
        <v>84</v>
      </c>
      <c r="T7" s="48" t="s">
        <v>85</v>
      </c>
      <c r="U7" s="22"/>
      <c r="V7" s="22"/>
      <c r="W7" s="22"/>
      <c r="X7" s="48" t="s">
        <v>86</v>
      </c>
      <c r="Y7" s="22"/>
      <c r="Z7" s="22"/>
      <c r="AA7" s="21" t="s">
        <v>87</v>
      </c>
      <c r="AB7" s="22"/>
      <c r="AC7" s="22"/>
      <c r="AD7" s="22"/>
      <c r="AE7" s="49" t="s">
        <v>88</v>
      </c>
      <c r="AF7" s="22" t="s">
        <v>89</v>
      </c>
      <c r="AG7" s="48" t="s">
        <v>90</v>
      </c>
      <c r="AH7" s="22" t="s">
        <v>91</v>
      </c>
      <c r="AI7" s="22"/>
      <c r="AJ7" s="22"/>
      <c r="AK7" s="22"/>
      <c r="AL7" s="48" t="s">
        <v>92</v>
      </c>
      <c r="AM7" s="22"/>
      <c r="AN7" s="22"/>
      <c r="AO7" s="48" t="s">
        <v>93</v>
      </c>
      <c r="AP7" s="22"/>
      <c r="AQ7" s="21" t="s">
        <v>94</v>
      </c>
      <c r="AR7" s="22"/>
      <c r="AS7" s="21" t="s">
        <v>95</v>
      </c>
      <c r="AT7" s="22"/>
      <c r="AU7" s="21" t="s">
        <v>96</v>
      </c>
      <c r="AV7" s="22"/>
      <c r="AW7" s="22" t="s">
        <v>97</v>
      </c>
      <c r="AX7" s="48" t="s">
        <v>98</v>
      </c>
      <c r="AY7" s="22"/>
      <c r="AZ7" s="22" t="s">
        <v>99</v>
      </c>
      <c r="BA7" s="22"/>
      <c r="BB7" s="22"/>
      <c r="BC7" s="21" t="s">
        <v>100</v>
      </c>
      <c r="BD7" s="21" t="s">
        <v>101</v>
      </c>
      <c r="BE7" s="22"/>
      <c r="BF7" s="22"/>
      <c r="BG7" s="23" t="s">
        <v>102</v>
      </c>
      <c r="BH7" s="23" t="s">
        <v>103</v>
      </c>
      <c r="BI7" s="23" t="s">
        <v>104</v>
      </c>
      <c r="BJ7" s="23" t="s">
        <v>105</v>
      </c>
      <c r="BK7" s="23" t="s">
        <v>106</v>
      </c>
      <c r="BL7" s="23" t="s">
        <v>107</v>
      </c>
      <c r="BM7" s="23" t="s">
        <v>108</v>
      </c>
      <c r="BN7" s="22"/>
      <c r="BO7" s="22"/>
      <c r="BP7" s="21" t="s">
        <v>109</v>
      </c>
      <c r="BQ7" s="21" t="s">
        <v>110</v>
      </c>
      <c r="BR7" s="21" t="s">
        <v>111</v>
      </c>
      <c r="BS7" s="21" t="s">
        <v>112</v>
      </c>
      <c r="BT7" s="21" t="s">
        <v>113</v>
      </c>
      <c r="BU7" s="21" t="s">
        <v>114</v>
      </c>
      <c r="BV7" s="21" t="s">
        <v>115</v>
      </c>
      <c r="BW7" s="21" t="s">
        <v>116</v>
      </c>
      <c r="BX7" s="21" t="s">
        <v>117</v>
      </c>
      <c r="BY7" s="21" t="s">
        <v>118</v>
      </c>
      <c r="BZ7" s="22"/>
      <c r="CA7" s="21" t="s">
        <v>119</v>
      </c>
      <c r="CB7" s="21" t="s">
        <v>120</v>
      </c>
      <c r="CC7" s="21" t="s">
        <v>121</v>
      </c>
      <c r="CD7" s="22"/>
      <c r="CE7" s="21" t="s">
        <v>122</v>
      </c>
      <c r="CF7" s="21" t="s">
        <v>123</v>
      </c>
      <c r="CG7" s="22"/>
      <c r="CH7" s="21" t="s">
        <v>124</v>
      </c>
      <c r="CI7" s="21" t="s">
        <v>125</v>
      </c>
      <c r="CJ7" s="22"/>
      <c r="CK7" s="6" t="s">
        <v>126</v>
      </c>
      <c r="CL7" s="6" t="s">
        <v>127</v>
      </c>
      <c r="CM7" s="24" t="s">
        <v>128</v>
      </c>
      <c r="CN7" s="25" t="s">
        <v>129</v>
      </c>
      <c r="CO7" s="6" t="s">
        <v>130</v>
      </c>
      <c r="CP7" s="6" t="s">
        <v>131</v>
      </c>
      <c r="CQ7" s="6" t="s">
        <v>132</v>
      </c>
      <c r="CR7" s="6" t="s">
        <v>133</v>
      </c>
      <c r="CS7" s="6" t="s">
        <v>134</v>
      </c>
      <c r="CT7" s="25" t="s">
        <v>135</v>
      </c>
      <c r="CU7" s="25" t="s">
        <v>136</v>
      </c>
      <c r="CV7" s="7"/>
      <c r="CW7" s="6" t="s">
        <v>137</v>
      </c>
      <c r="CX7" s="6" t="s">
        <v>138</v>
      </c>
      <c r="CY7" s="25" t="s">
        <v>139</v>
      </c>
      <c r="CZ7" s="6" t="s">
        <v>140</v>
      </c>
      <c r="DA7" s="6" t="s">
        <v>141</v>
      </c>
      <c r="DB7" s="6" t="s">
        <v>142</v>
      </c>
      <c r="DC7" s="6" t="s">
        <v>143</v>
      </c>
      <c r="DD7" s="6" t="s">
        <v>144</v>
      </c>
      <c r="DE7" s="7"/>
      <c r="DF7" s="6" t="s">
        <v>145</v>
      </c>
      <c r="DG7" s="6" t="s">
        <v>146</v>
      </c>
      <c r="DH7" s="25" t="s">
        <v>147</v>
      </c>
      <c r="DI7" s="6" t="s">
        <v>148</v>
      </c>
      <c r="DJ7" s="6" t="s">
        <v>149</v>
      </c>
    </row>
    <row r="8" spans="13:114" ht="18.649999999999999" customHeight="1" x14ac:dyDescent="0.55000000000000004">
      <c r="N8" s="71" t="s">
        <v>150</v>
      </c>
      <c r="O8" s="72"/>
      <c r="P8" s="26" t="s">
        <v>151</v>
      </c>
      <c r="Q8" s="26"/>
      <c r="R8" s="26"/>
      <c r="S8" s="26" t="s">
        <v>152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151</v>
      </c>
      <c r="AP8" s="26"/>
      <c r="AQ8" s="26"/>
      <c r="AR8" s="26"/>
      <c r="AS8" s="26"/>
      <c r="AT8" s="26"/>
      <c r="AU8" s="26"/>
      <c r="AV8" s="26"/>
      <c r="AW8" s="26"/>
      <c r="AX8" s="26" t="s">
        <v>151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x14ac:dyDescent="0.55000000000000004">
      <c r="N9" s="71" t="s">
        <v>156</v>
      </c>
      <c r="O9" s="72"/>
      <c r="P9" s="28" t="s">
        <v>157</v>
      </c>
      <c r="Q9" s="29"/>
      <c r="R9" s="29"/>
      <c r="S9" s="29" t="s">
        <v>158</v>
      </c>
      <c r="T9" s="29" t="s">
        <v>158</v>
      </c>
      <c r="U9" s="29"/>
      <c r="V9" s="29"/>
      <c r="W9" s="29"/>
      <c r="X9" s="29" t="s">
        <v>158</v>
      </c>
      <c r="Y9" s="29"/>
      <c r="Z9" s="29"/>
      <c r="AA9" s="29" t="s">
        <v>158</v>
      </c>
      <c r="AB9" s="29"/>
      <c r="AC9" s="29"/>
      <c r="AD9" s="29"/>
      <c r="AE9" s="29" t="s">
        <v>157</v>
      </c>
      <c r="AF9" s="29"/>
      <c r="AG9" s="29" t="s">
        <v>158</v>
      </c>
      <c r="AH9" s="29"/>
      <c r="AI9" s="29"/>
      <c r="AJ9" s="29"/>
      <c r="AK9" s="29"/>
      <c r="AL9" s="29" t="s">
        <v>158</v>
      </c>
      <c r="AM9" s="29"/>
      <c r="AN9" s="29"/>
      <c r="AO9" s="29" t="s">
        <v>158</v>
      </c>
      <c r="AP9" s="29"/>
      <c r="AQ9" s="29" t="s">
        <v>158</v>
      </c>
      <c r="AR9" s="29"/>
      <c r="AS9" s="29" t="s">
        <v>158</v>
      </c>
      <c r="AT9" s="29"/>
      <c r="AU9" s="29" t="s">
        <v>158</v>
      </c>
      <c r="AV9" s="29"/>
      <c r="AW9" s="29" t="s">
        <v>158</v>
      </c>
      <c r="AX9" s="29" t="s">
        <v>158</v>
      </c>
      <c r="AY9" s="29"/>
      <c r="AZ9" s="29"/>
      <c r="BA9" s="29"/>
      <c r="BB9" s="29"/>
      <c r="BC9" s="29"/>
      <c r="BD9" s="29" t="s">
        <v>158</v>
      </c>
      <c r="BE9" s="29"/>
      <c r="BF9" s="29"/>
      <c r="BG9" s="29" t="s">
        <v>158</v>
      </c>
      <c r="BH9" s="29"/>
      <c r="BI9" s="29"/>
      <c r="BJ9" s="29"/>
      <c r="BK9" s="29"/>
      <c r="BL9" s="29"/>
      <c r="BM9" s="29"/>
      <c r="BN9" s="29"/>
      <c r="BO9" s="29"/>
      <c r="BP9" s="29" t="s">
        <v>158</v>
      </c>
      <c r="BQ9" s="29" t="s">
        <v>158</v>
      </c>
      <c r="BR9" s="29" t="s">
        <v>158</v>
      </c>
      <c r="BS9" s="29" t="s">
        <v>158</v>
      </c>
      <c r="BT9" s="29" t="s">
        <v>158</v>
      </c>
      <c r="BU9" s="29" t="s">
        <v>158</v>
      </c>
      <c r="BV9" s="29" t="s">
        <v>158</v>
      </c>
      <c r="BW9" s="29" t="s">
        <v>158</v>
      </c>
      <c r="BX9" s="29" t="s">
        <v>158</v>
      </c>
      <c r="BY9" s="29" t="s">
        <v>158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x14ac:dyDescent="0.55000000000000004">
      <c r="N10" s="73" t="s">
        <v>159</v>
      </c>
      <c r="O10" s="74"/>
      <c r="P10" s="30" t="s">
        <v>160</v>
      </c>
      <c r="Q10" s="31"/>
      <c r="R10" s="31"/>
      <c r="S10" s="31" t="s">
        <v>160</v>
      </c>
      <c r="T10" s="31" t="s">
        <v>160</v>
      </c>
      <c r="U10" s="31"/>
      <c r="V10" s="31"/>
      <c r="W10" s="31"/>
      <c r="X10" s="31" t="s">
        <v>160</v>
      </c>
      <c r="Y10" s="31"/>
      <c r="Z10" s="31"/>
      <c r="AA10" s="31" t="s">
        <v>160</v>
      </c>
      <c r="AB10" s="31"/>
      <c r="AC10" s="31"/>
      <c r="AD10" s="31"/>
      <c r="AE10" s="31" t="s">
        <v>160</v>
      </c>
      <c r="AF10" s="31" t="s">
        <v>160</v>
      </c>
      <c r="AG10" s="31" t="s">
        <v>160</v>
      </c>
      <c r="AH10" s="31" t="s">
        <v>160</v>
      </c>
      <c r="AI10" s="31"/>
      <c r="AJ10" s="31"/>
      <c r="AK10" s="31"/>
      <c r="AL10" s="31" t="s">
        <v>160</v>
      </c>
      <c r="AM10" s="31"/>
      <c r="AN10" s="31"/>
      <c r="AO10" s="31" t="s">
        <v>160</v>
      </c>
      <c r="AP10" s="31"/>
      <c r="AQ10" s="31" t="s">
        <v>160</v>
      </c>
      <c r="AR10" s="31"/>
      <c r="AS10" s="31" t="s">
        <v>160</v>
      </c>
      <c r="AT10" s="31"/>
      <c r="AU10" s="31" t="s">
        <v>160</v>
      </c>
      <c r="AV10" s="31"/>
      <c r="AW10" s="31" t="s">
        <v>160</v>
      </c>
      <c r="AX10" s="31" t="s">
        <v>160</v>
      </c>
      <c r="AY10" s="31"/>
      <c r="AZ10" s="31" t="s">
        <v>160</v>
      </c>
      <c r="BA10" s="31"/>
      <c r="BB10" s="31"/>
      <c r="BC10" s="31" t="s">
        <v>160</v>
      </c>
      <c r="BD10" s="31" t="s">
        <v>160</v>
      </c>
      <c r="BE10" s="31"/>
      <c r="BF10" s="31"/>
      <c r="BG10" s="31" t="s">
        <v>160</v>
      </c>
      <c r="BH10" s="31" t="s">
        <v>160</v>
      </c>
      <c r="BI10" s="31" t="s">
        <v>160</v>
      </c>
      <c r="BJ10" s="31" t="s">
        <v>160</v>
      </c>
      <c r="BK10" s="31" t="s">
        <v>160</v>
      </c>
      <c r="BL10" s="31" t="s">
        <v>160</v>
      </c>
      <c r="BM10" s="31" t="s">
        <v>160</v>
      </c>
      <c r="BN10" s="31"/>
      <c r="BO10" s="31"/>
      <c r="BP10" s="31" t="s">
        <v>160</v>
      </c>
      <c r="BQ10" s="31" t="s">
        <v>160</v>
      </c>
      <c r="BR10" s="31" t="s">
        <v>161</v>
      </c>
      <c r="BS10" s="31" t="s">
        <v>161</v>
      </c>
      <c r="BT10" s="31" t="s">
        <v>160</v>
      </c>
      <c r="BU10" s="31" t="s">
        <v>160</v>
      </c>
      <c r="BV10" s="31" t="s">
        <v>160</v>
      </c>
      <c r="BW10" s="31" t="s">
        <v>162</v>
      </c>
      <c r="BX10" s="31" t="s">
        <v>161</v>
      </c>
      <c r="BY10" s="31" t="s">
        <v>160</v>
      </c>
      <c r="BZ10" s="31"/>
      <c r="CA10" s="31" t="s">
        <v>160</v>
      </c>
      <c r="CB10" s="31" t="s">
        <v>160</v>
      </c>
      <c r="CC10" s="31" t="s">
        <v>163</v>
      </c>
      <c r="CD10" s="31"/>
      <c r="CE10" s="31" t="s">
        <v>160</v>
      </c>
      <c r="CF10" s="31" t="s">
        <v>160</v>
      </c>
      <c r="CG10" s="31"/>
      <c r="CH10" s="31" t="s">
        <v>160</v>
      </c>
      <c r="CI10" s="31" t="s">
        <v>160</v>
      </c>
      <c r="CJ10" s="31"/>
      <c r="CK10" s="31" t="s">
        <v>160</v>
      </c>
      <c r="CL10" s="31" t="s">
        <v>160</v>
      </c>
      <c r="CM10" s="31" t="s">
        <v>164</v>
      </c>
      <c r="CN10" s="31" t="s">
        <v>160</v>
      </c>
      <c r="CO10" s="31" t="s">
        <v>160</v>
      </c>
      <c r="CP10" s="31" t="s">
        <v>160</v>
      </c>
      <c r="CQ10" s="31" t="s">
        <v>160</v>
      </c>
      <c r="CR10" s="31" t="s">
        <v>160</v>
      </c>
      <c r="CS10" s="31" t="s">
        <v>160</v>
      </c>
      <c r="CT10" s="31" t="s">
        <v>160</v>
      </c>
      <c r="CU10" s="31" t="s">
        <v>160</v>
      </c>
      <c r="CV10" s="31"/>
      <c r="CW10" s="31" t="s">
        <v>160</v>
      </c>
      <c r="CX10" s="31" t="s">
        <v>160</v>
      </c>
      <c r="CY10" s="31" t="s">
        <v>160</v>
      </c>
      <c r="CZ10" s="31" t="s">
        <v>160</v>
      </c>
      <c r="DA10" s="31" t="s">
        <v>160</v>
      </c>
      <c r="DB10" s="31" t="s">
        <v>160</v>
      </c>
      <c r="DC10" s="31" t="s">
        <v>160</v>
      </c>
      <c r="DD10" s="31" t="s">
        <v>160</v>
      </c>
      <c r="DE10" s="31"/>
      <c r="DF10" s="31" t="s">
        <v>160</v>
      </c>
      <c r="DG10" s="31" t="s">
        <v>160</v>
      </c>
      <c r="DH10" s="31" t="s">
        <v>160</v>
      </c>
      <c r="DI10" s="31" t="s">
        <v>160</v>
      </c>
      <c r="DJ10" s="31" t="s">
        <v>160</v>
      </c>
    </row>
    <row r="11" spans="13:114" ht="26.5" customHeight="1" x14ac:dyDescent="0.55000000000000004">
      <c r="N11" s="60" t="s">
        <v>165</v>
      </c>
      <c r="O11" s="50" t="s">
        <v>166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x14ac:dyDescent="0.55000000000000004">
      <c r="N12" s="61"/>
      <c r="O12" s="51" t="s">
        <v>167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x14ac:dyDescent="0.55000000000000004">
      <c r="N13" s="61"/>
      <c r="O13" s="52" t="s">
        <v>168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x14ac:dyDescent="0.55000000000000004">
      <c r="N14" s="61"/>
      <c r="O14" s="52" t="s">
        <v>169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x14ac:dyDescent="0.55000000000000004">
      <c r="N15" s="61"/>
      <c r="O15" s="52" t="s">
        <v>170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x14ac:dyDescent="0.55000000000000004">
      <c r="N16" s="62"/>
      <c r="O16" s="53" t="s">
        <v>171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DJ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x14ac:dyDescent="0.55000000000000004">
      <c r="N17" s="75" t="s">
        <v>172</v>
      </c>
      <c r="O17" s="54" t="s">
        <v>173</v>
      </c>
      <c r="P17" s="36">
        <v>0.5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x14ac:dyDescent="0.55000000000000004">
      <c r="N18" s="75"/>
      <c r="O18" s="55" t="s">
        <v>174</v>
      </c>
      <c r="P18" s="33">
        <v>2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" x14ac:dyDescent="0.55000000000000004">
      <c r="N19" s="75"/>
      <c r="O19" s="55" t="s">
        <v>175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x14ac:dyDescent="0.55000000000000004">
      <c r="M20" s="3"/>
      <c r="N20" s="75"/>
      <c r="O20" s="56" t="s">
        <v>171</v>
      </c>
      <c r="P20" s="37">
        <f t="shared" ref="P20:CA20" si="2">SUM(P17:P19)</f>
        <v>2.5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DJ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x14ac:dyDescent="0.55000000000000004">
      <c r="M21" s="3"/>
      <c r="N21" s="60" t="s">
        <v>176</v>
      </c>
      <c r="O21" s="57" t="s">
        <v>177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x14ac:dyDescent="0.55000000000000004">
      <c r="N22" s="61"/>
      <c r="O22" s="51" t="s">
        <v>173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x14ac:dyDescent="0.55000000000000004">
      <c r="N23" s="61"/>
      <c r="O23" s="52" t="s">
        <v>174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" x14ac:dyDescent="0.55000000000000004">
      <c r="N24" s="61"/>
      <c r="O24" s="52" t="s">
        <v>175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x14ac:dyDescent="0.55000000000000004">
      <c r="N25" s="62"/>
      <c r="O25" s="58" t="s">
        <v>171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DJ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178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179</v>
      </c>
      <c r="O27" s="4"/>
      <c r="P27" s="4" t="s">
        <v>180</v>
      </c>
      <c r="Q27" s="4"/>
      <c r="R27" s="4"/>
      <c r="S27" s="4"/>
      <c r="T27" s="4" t="s">
        <v>180</v>
      </c>
      <c r="U27" s="4"/>
      <c r="V27" s="4"/>
      <c r="W27" s="4"/>
      <c r="X27" s="4" t="s">
        <v>180</v>
      </c>
      <c r="Y27" s="4"/>
      <c r="Z27" s="4"/>
      <c r="AA27" s="4" t="s">
        <v>180</v>
      </c>
      <c r="AB27" s="4"/>
      <c r="AC27" s="4"/>
      <c r="AD27" s="4"/>
      <c r="AE27" s="4" t="s">
        <v>181</v>
      </c>
      <c r="AF27" s="4" t="s">
        <v>181</v>
      </c>
      <c r="AG27" s="4" t="s">
        <v>181</v>
      </c>
      <c r="AH27" s="4" t="s">
        <v>181</v>
      </c>
      <c r="AI27" s="4"/>
      <c r="AJ27" s="4"/>
      <c r="AK27" s="4"/>
      <c r="AL27" s="4" t="s">
        <v>181</v>
      </c>
      <c r="AM27" s="4"/>
      <c r="AN27" s="4"/>
      <c r="AO27" s="4" t="s">
        <v>181</v>
      </c>
      <c r="AP27" s="4"/>
      <c r="AQ27" s="4"/>
      <c r="AR27" s="4"/>
      <c r="AS27" s="4"/>
      <c r="AT27" s="4"/>
      <c r="AU27" s="4"/>
      <c r="AV27" s="4"/>
      <c r="AW27" s="4"/>
      <c r="AX27" s="4" t="s">
        <v>181</v>
      </c>
      <c r="AY27" s="4"/>
      <c r="AZ27" s="4" t="s">
        <v>181</v>
      </c>
      <c r="BA27" s="4"/>
    </row>
    <row r="28" spans="1:114" x14ac:dyDescent="0.55000000000000004">
      <c r="B28" t="s">
        <v>182</v>
      </c>
      <c r="N28" s="5" t="s">
        <v>183</v>
      </c>
      <c r="O28" s="5"/>
      <c r="P28" s="5">
        <f t="shared" ref="P28:BA28" si="6">COUNTIF(P31:P10005,"〇")</f>
        <v>3</v>
      </c>
      <c r="Q28" s="5">
        <f t="shared" si="6"/>
        <v>0</v>
      </c>
      <c r="R28" s="5">
        <f t="shared" si="6"/>
        <v>0</v>
      </c>
      <c r="S28" s="5">
        <f t="shared" si="6"/>
        <v>0</v>
      </c>
      <c r="T28" s="5">
        <f t="shared" si="6"/>
        <v>9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9</v>
      </c>
      <c r="Y28" s="5">
        <f t="shared" si="6"/>
        <v>0</v>
      </c>
      <c r="Z28" s="5">
        <f t="shared" si="6"/>
        <v>0</v>
      </c>
      <c r="AA28" s="5">
        <f t="shared" si="6"/>
        <v>3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0</v>
      </c>
      <c r="AF28" s="5">
        <f t="shared" si="6"/>
        <v>0</v>
      </c>
      <c r="AG28" s="5">
        <f t="shared" si="6"/>
        <v>0</v>
      </c>
      <c r="AH28" s="5">
        <f t="shared" si="6"/>
        <v>0</v>
      </c>
      <c r="AI28" s="5">
        <f t="shared" si="6"/>
        <v>0</v>
      </c>
      <c r="AJ28" s="5">
        <f t="shared" si="6"/>
        <v>0</v>
      </c>
      <c r="AK28" s="5">
        <f t="shared" si="6"/>
        <v>0</v>
      </c>
      <c r="AL28" s="5">
        <f t="shared" si="6"/>
        <v>0</v>
      </c>
      <c r="AM28" s="5">
        <f t="shared" si="6"/>
        <v>0</v>
      </c>
      <c r="AN28" s="5">
        <f t="shared" si="6"/>
        <v>0</v>
      </c>
      <c r="AO28" s="5">
        <f t="shared" si="6"/>
        <v>0</v>
      </c>
      <c r="AP28" s="5">
        <f t="shared" si="6"/>
        <v>0</v>
      </c>
      <c r="AQ28" s="5">
        <f t="shared" si="6"/>
        <v>0</v>
      </c>
      <c r="AR28" s="5">
        <f t="shared" si="6"/>
        <v>0</v>
      </c>
      <c r="AS28" s="5">
        <f t="shared" si="6"/>
        <v>0</v>
      </c>
      <c r="AT28" s="5">
        <f t="shared" si="6"/>
        <v>0</v>
      </c>
      <c r="AU28" s="5">
        <f t="shared" si="6"/>
        <v>0</v>
      </c>
      <c r="AV28" s="5">
        <f t="shared" si="6"/>
        <v>0</v>
      </c>
      <c r="AW28" s="5">
        <f t="shared" si="6"/>
        <v>0</v>
      </c>
      <c r="AX28" s="5">
        <f t="shared" si="6"/>
        <v>0</v>
      </c>
      <c r="AY28" s="5">
        <f t="shared" si="6"/>
        <v>0</v>
      </c>
      <c r="AZ28" s="5">
        <f t="shared" si="6"/>
        <v>0</v>
      </c>
      <c r="BA28" s="5">
        <f t="shared" si="6"/>
        <v>0</v>
      </c>
    </row>
    <row r="29" spans="1:114" x14ac:dyDescent="0.55000000000000004">
      <c r="B29" t="s">
        <v>184</v>
      </c>
      <c r="D29" t="s">
        <v>185</v>
      </c>
      <c r="G29" t="s">
        <v>186</v>
      </c>
    </row>
    <row r="30" spans="1:114" x14ac:dyDescent="0.55000000000000004">
      <c r="A30" t="s">
        <v>187</v>
      </c>
      <c r="B30" t="s">
        <v>188</v>
      </c>
      <c r="C30" t="s">
        <v>189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  <c r="I30" t="s">
        <v>193</v>
      </c>
      <c r="J30" t="s">
        <v>194</v>
      </c>
      <c r="K30" t="s">
        <v>195</v>
      </c>
      <c r="N30" s="1" t="s">
        <v>196</v>
      </c>
    </row>
    <row r="31" spans="1:114" x14ac:dyDescent="0.55000000000000004">
      <c r="A31" s="59" t="s">
        <v>197</v>
      </c>
      <c r="B31" s="59" t="s">
        <v>198</v>
      </c>
      <c r="C31" s="59" t="s">
        <v>199</v>
      </c>
      <c r="D31" s="59" t="s">
        <v>198</v>
      </c>
      <c r="E31" s="59" t="s">
        <v>200</v>
      </c>
      <c r="F31" s="59" t="s">
        <v>201</v>
      </c>
      <c r="G31" s="59" t="s">
        <v>202</v>
      </c>
      <c r="H31" s="59" t="s">
        <v>203</v>
      </c>
      <c r="I31" s="59"/>
      <c r="J31" s="59"/>
      <c r="K31" s="59"/>
      <c r="L31" s="59"/>
      <c r="M31" s="59"/>
      <c r="N31" s="1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</row>
    <row r="32" spans="1:114" x14ac:dyDescent="0.55000000000000004">
      <c r="A32" s="59" t="s">
        <v>204</v>
      </c>
      <c r="B32" s="59" t="s">
        <v>198</v>
      </c>
      <c r="C32" s="59" t="s">
        <v>199</v>
      </c>
      <c r="D32" s="59" t="s">
        <v>198</v>
      </c>
      <c r="E32" s="59" t="s">
        <v>200</v>
      </c>
      <c r="F32" s="59" t="s">
        <v>201</v>
      </c>
      <c r="G32" s="59" t="s">
        <v>202</v>
      </c>
      <c r="H32" s="59" t="s">
        <v>205</v>
      </c>
      <c r="I32" s="59"/>
      <c r="J32" s="59"/>
      <c r="K32" s="59"/>
      <c r="L32" s="59"/>
      <c r="M32" s="59"/>
      <c r="N32" s="1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</row>
    <row r="33" spans="1:38" x14ac:dyDescent="0.55000000000000004">
      <c r="A33" s="59" t="s">
        <v>206</v>
      </c>
      <c r="B33" s="59" t="s">
        <v>198</v>
      </c>
      <c r="C33" s="59" t="s">
        <v>199</v>
      </c>
      <c r="D33" s="59" t="s">
        <v>198</v>
      </c>
      <c r="E33" s="59" t="s">
        <v>200</v>
      </c>
      <c r="F33" s="59" t="s">
        <v>201</v>
      </c>
      <c r="G33" s="59" t="s">
        <v>207</v>
      </c>
      <c r="H33" s="59" t="s">
        <v>208</v>
      </c>
      <c r="I33" s="59"/>
      <c r="J33" s="59"/>
      <c r="K33" s="59"/>
      <c r="L33" s="59"/>
      <c r="M33" s="59"/>
      <c r="N33" s="1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</row>
    <row r="34" spans="1:38" x14ac:dyDescent="0.55000000000000004">
      <c r="A34" s="59" t="s">
        <v>209</v>
      </c>
      <c r="B34" s="59" t="s">
        <v>198</v>
      </c>
      <c r="C34" s="59" t="s">
        <v>199</v>
      </c>
      <c r="D34" s="59" t="s">
        <v>198</v>
      </c>
      <c r="E34" s="59" t="s">
        <v>200</v>
      </c>
      <c r="F34" s="59" t="s">
        <v>201</v>
      </c>
      <c r="G34" s="59" t="s">
        <v>207</v>
      </c>
      <c r="H34" s="59" t="s">
        <v>210</v>
      </c>
      <c r="I34" s="59"/>
      <c r="J34" s="59"/>
      <c r="K34" s="59"/>
      <c r="L34" s="59"/>
      <c r="M34" s="59"/>
      <c r="N34" s="1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</row>
    <row r="35" spans="1:38" x14ac:dyDescent="0.55000000000000004">
      <c r="A35" s="59" t="s">
        <v>211</v>
      </c>
      <c r="B35" s="59" t="s">
        <v>198</v>
      </c>
      <c r="C35" s="59" t="s">
        <v>199</v>
      </c>
      <c r="D35" s="59" t="s">
        <v>198</v>
      </c>
      <c r="E35" s="59" t="s">
        <v>200</v>
      </c>
      <c r="F35" s="59" t="s">
        <v>201</v>
      </c>
      <c r="G35" s="59" t="s">
        <v>207</v>
      </c>
      <c r="H35" s="59" t="s">
        <v>212</v>
      </c>
      <c r="I35" s="59"/>
      <c r="J35" s="59"/>
      <c r="K35" s="59" t="s">
        <v>213</v>
      </c>
      <c r="L35" s="59"/>
      <c r="M35" s="59"/>
      <c r="N35" s="1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</row>
    <row r="36" spans="1:38" x14ac:dyDescent="0.55000000000000004">
      <c r="A36" s="59" t="s">
        <v>214</v>
      </c>
      <c r="B36" s="59" t="s">
        <v>198</v>
      </c>
      <c r="C36" s="59" t="s">
        <v>199</v>
      </c>
      <c r="D36" s="59" t="s">
        <v>198</v>
      </c>
      <c r="E36" s="59" t="s">
        <v>200</v>
      </c>
      <c r="F36" s="59" t="s">
        <v>215</v>
      </c>
      <c r="G36" s="59" t="s">
        <v>202</v>
      </c>
      <c r="H36" s="59" t="s">
        <v>216</v>
      </c>
      <c r="I36" s="59"/>
      <c r="J36" s="59"/>
      <c r="K36" s="59"/>
      <c r="L36" s="59"/>
      <c r="M36" s="59"/>
      <c r="N36" s="1"/>
      <c r="O36" s="59"/>
      <c r="P36" s="59"/>
      <c r="Q36" s="59"/>
      <c r="R36" s="59"/>
      <c r="S36" s="59"/>
      <c r="T36" t="s">
        <v>217</v>
      </c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</row>
    <row r="37" spans="1:38" x14ac:dyDescent="0.55000000000000004">
      <c r="A37" s="59" t="s">
        <v>218</v>
      </c>
      <c r="B37" s="59" t="s">
        <v>198</v>
      </c>
      <c r="C37" s="59" t="s">
        <v>199</v>
      </c>
      <c r="D37" s="59" t="s">
        <v>198</v>
      </c>
      <c r="E37" s="59" t="s">
        <v>200</v>
      </c>
      <c r="F37" s="59" t="s">
        <v>201</v>
      </c>
      <c r="G37" s="59" t="s">
        <v>202</v>
      </c>
      <c r="H37" s="59" t="s">
        <v>219</v>
      </c>
      <c r="I37" s="59"/>
      <c r="J37" s="59"/>
      <c r="K37" s="59" t="s">
        <v>220</v>
      </c>
      <c r="L37" s="59"/>
      <c r="M37" s="59"/>
      <c r="N37" s="1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</row>
    <row r="38" spans="1:38" x14ac:dyDescent="0.55000000000000004">
      <c r="A38" s="59" t="s">
        <v>221</v>
      </c>
      <c r="B38" s="59" t="s">
        <v>198</v>
      </c>
      <c r="C38" s="59" t="s">
        <v>199</v>
      </c>
      <c r="D38" s="59" t="s">
        <v>198</v>
      </c>
      <c r="E38" s="59" t="s">
        <v>200</v>
      </c>
      <c r="F38" s="59" t="s">
        <v>215</v>
      </c>
      <c r="G38" s="59" t="s">
        <v>202</v>
      </c>
      <c r="H38" s="59" t="s">
        <v>219</v>
      </c>
      <c r="I38" s="59"/>
      <c r="J38" s="59"/>
      <c r="K38" s="59" t="s">
        <v>222</v>
      </c>
      <c r="L38" s="59"/>
      <c r="M38" s="59"/>
      <c r="N38" s="1"/>
      <c r="O38" s="59"/>
      <c r="P38" s="59"/>
      <c r="Q38" s="59"/>
      <c r="R38" s="59"/>
      <c r="S38" s="59"/>
      <c r="U38" s="59"/>
      <c r="V38" s="59"/>
      <c r="W38" s="59"/>
      <c r="X38" s="59"/>
      <c r="Y38" s="59"/>
      <c r="Z38" s="59"/>
      <c r="AA38" t="s">
        <v>217</v>
      </c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</row>
    <row r="39" spans="1:38" x14ac:dyDescent="0.55000000000000004">
      <c r="A39" s="59" t="s">
        <v>223</v>
      </c>
      <c r="B39" s="59" t="s">
        <v>198</v>
      </c>
      <c r="C39" s="59" t="s">
        <v>199</v>
      </c>
      <c r="D39" s="59" t="s">
        <v>198</v>
      </c>
      <c r="E39" s="59" t="s">
        <v>200</v>
      </c>
      <c r="F39" s="59" t="s">
        <v>215</v>
      </c>
      <c r="G39" s="59" t="s">
        <v>224</v>
      </c>
      <c r="H39" s="59" t="s">
        <v>225</v>
      </c>
      <c r="I39" s="59"/>
      <c r="J39" s="59"/>
      <c r="K39" s="59" t="s">
        <v>222</v>
      </c>
      <c r="L39" s="59"/>
      <c r="M39" s="59"/>
      <c r="N39" s="1"/>
      <c r="O39" s="59"/>
      <c r="P39" s="59"/>
      <c r="Q39" s="59"/>
      <c r="R39" s="59"/>
      <c r="S39" s="59"/>
      <c r="T39" t="s">
        <v>217</v>
      </c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</row>
    <row r="40" spans="1:38" x14ac:dyDescent="0.55000000000000004">
      <c r="A40" s="59" t="s">
        <v>226</v>
      </c>
      <c r="B40" s="59" t="s">
        <v>198</v>
      </c>
      <c r="C40" s="59" t="s">
        <v>199</v>
      </c>
      <c r="D40" s="59" t="s">
        <v>198</v>
      </c>
      <c r="E40" s="59" t="s">
        <v>200</v>
      </c>
      <c r="F40" s="59" t="s">
        <v>215</v>
      </c>
      <c r="G40" s="59" t="s">
        <v>207</v>
      </c>
      <c r="H40" s="59" t="s">
        <v>227</v>
      </c>
      <c r="I40" s="59"/>
      <c r="J40" s="59"/>
      <c r="K40" s="59" t="s">
        <v>222</v>
      </c>
      <c r="L40" s="59"/>
      <c r="M40" s="59"/>
      <c r="N40" s="1"/>
      <c r="O40" s="59"/>
      <c r="P40" s="59"/>
      <c r="Q40" s="59"/>
      <c r="R40" s="59"/>
      <c r="S40" s="59"/>
      <c r="T40" t="s">
        <v>217</v>
      </c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</row>
    <row r="41" spans="1:38" x14ac:dyDescent="0.55000000000000004">
      <c r="A41" s="59" t="s">
        <v>228</v>
      </c>
      <c r="B41" s="59" t="s">
        <v>198</v>
      </c>
      <c r="C41" s="59" t="s">
        <v>199</v>
      </c>
      <c r="D41" s="59" t="s">
        <v>198</v>
      </c>
      <c r="E41" s="59" t="s">
        <v>200</v>
      </c>
      <c r="F41" s="59" t="s">
        <v>215</v>
      </c>
      <c r="G41" s="59" t="s">
        <v>202</v>
      </c>
      <c r="H41" s="59" t="s">
        <v>229</v>
      </c>
      <c r="I41" s="59"/>
      <c r="J41" s="59"/>
      <c r="K41" s="59" t="s">
        <v>222</v>
      </c>
      <c r="L41" s="59"/>
      <c r="M41" s="59"/>
      <c r="N41" s="1"/>
      <c r="O41" s="59"/>
      <c r="P41" t="s">
        <v>217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</row>
    <row r="42" spans="1:38" x14ac:dyDescent="0.55000000000000004">
      <c r="A42" s="59" t="s">
        <v>230</v>
      </c>
      <c r="B42" s="59" t="s">
        <v>198</v>
      </c>
      <c r="C42" s="59" t="s">
        <v>199</v>
      </c>
      <c r="D42" s="59" t="s">
        <v>198</v>
      </c>
      <c r="E42" s="59" t="s">
        <v>200</v>
      </c>
      <c r="F42" s="59" t="s">
        <v>215</v>
      </c>
      <c r="G42" s="59" t="s">
        <v>207</v>
      </c>
      <c r="H42" s="59" t="s">
        <v>231</v>
      </c>
      <c r="I42" s="59"/>
      <c r="J42" s="59"/>
      <c r="K42" s="59"/>
      <c r="L42" s="59"/>
      <c r="M42" s="59"/>
      <c r="N42" s="1"/>
      <c r="O42" s="59"/>
      <c r="P42" s="59"/>
      <c r="Q42" s="59"/>
      <c r="R42" s="59"/>
      <c r="S42" s="59"/>
      <c r="T42" t="s">
        <v>217</v>
      </c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</row>
    <row r="43" spans="1:38" x14ac:dyDescent="0.55000000000000004">
      <c r="A43" s="59" t="s">
        <v>232</v>
      </c>
      <c r="B43" s="59" t="s">
        <v>198</v>
      </c>
      <c r="C43" s="59" t="s">
        <v>233</v>
      </c>
      <c r="D43" s="59" t="s">
        <v>198</v>
      </c>
      <c r="E43" s="59" t="s">
        <v>233</v>
      </c>
      <c r="F43" s="59" t="s">
        <v>201</v>
      </c>
      <c r="G43" s="59" t="s">
        <v>202</v>
      </c>
      <c r="H43" s="59" t="s">
        <v>234</v>
      </c>
      <c r="I43" s="59"/>
      <c r="J43" s="59"/>
      <c r="K43" s="59"/>
      <c r="L43" s="59"/>
      <c r="M43" s="59"/>
      <c r="N43" s="1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</row>
    <row r="44" spans="1:38" x14ac:dyDescent="0.55000000000000004">
      <c r="A44" s="59" t="s">
        <v>235</v>
      </c>
      <c r="B44" s="59" t="s">
        <v>198</v>
      </c>
      <c r="C44" s="59" t="s">
        <v>233</v>
      </c>
      <c r="D44" s="59" t="s">
        <v>198</v>
      </c>
      <c r="E44" s="59" t="s">
        <v>233</v>
      </c>
      <c r="F44" s="59" t="s">
        <v>201</v>
      </c>
      <c r="G44" s="59" t="s">
        <v>202</v>
      </c>
      <c r="H44" s="59" t="s">
        <v>205</v>
      </c>
      <c r="I44" s="59"/>
      <c r="J44" s="59"/>
      <c r="K44" s="59"/>
      <c r="L44" s="59"/>
      <c r="M44" s="59"/>
      <c r="N44" s="1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x14ac:dyDescent="0.55000000000000004">
      <c r="A45" s="59" t="s">
        <v>236</v>
      </c>
      <c r="B45" s="59" t="s">
        <v>198</v>
      </c>
      <c r="C45" s="59" t="s">
        <v>233</v>
      </c>
      <c r="D45" s="59" t="s">
        <v>198</v>
      </c>
      <c r="E45" s="59" t="s">
        <v>233</v>
      </c>
      <c r="F45" s="59" t="s">
        <v>201</v>
      </c>
      <c r="G45" s="59" t="s">
        <v>207</v>
      </c>
      <c r="H45" s="59" t="s">
        <v>208</v>
      </c>
      <c r="I45" s="59"/>
      <c r="J45" s="59"/>
      <c r="K45" s="59"/>
      <c r="L45" s="59"/>
      <c r="M45" s="59"/>
      <c r="N45" s="1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</row>
    <row r="46" spans="1:38" x14ac:dyDescent="0.55000000000000004">
      <c r="A46" s="59" t="s">
        <v>237</v>
      </c>
      <c r="B46" s="59" t="s">
        <v>198</v>
      </c>
      <c r="C46" s="59" t="s">
        <v>233</v>
      </c>
      <c r="D46" s="59" t="s">
        <v>198</v>
      </c>
      <c r="E46" s="59" t="s">
        <v>233</v>
      </c>
      <c r="F46" s="59" t="s">
        <v>201</v>
      </c>
      <c r="G46" s="59" t="s">
        <v>202</v>
      </c>
      <c r="H46" s="59" t="s">
        <v>238</v>
      </c>
      <c r="I46" s="59"/>
      <c r="J46" s="59"/>
      <c r="K46" s="59"/>
      <c r="L46" s="59"/>
      <c r="M46" s="59"/>
      <c r="N46" s="1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</row>
    <row r="47" spans="1:38" x14ac:dyDescent="0.55000000000000004">
      <c r="A47" s="59" t="s">
        <v>239</v>
      </c>
      <c r="B47" s="59" t="s">
        <v>198</v>
      </c>
      <c r="C47" s="59" t="s">
        <v>233</v>
      </c>
      <c r="D47" s="59" t="s">
        <v>198</v>
      </c>
      <c r="E47" s="59" t="s">
        <v>233</v>
      </c>
      <c r="F47" s="59" t="s">
        <v>201</v>
      </c>
      <c r="G47" s="59" t="s">
        <v>224</v>
      </c>
      <c r="H47" s="59" t="s">
        <v>240</v>
      </c>
      <c r="I47" s="59"/>
      <c r="J47" s="59"/>
      <c r="K47" s="59" t="s">
        <v>213</v>
      </c>
      <c r="L47" s="59"/>
      <c r="M47" s="59"/>
      <c r="N47" s="1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</row>
    <row r="48" spans="1:38" x14ac:dyDescent="0.55000000000000004">
      <c r="A48" s="59" t="s">
        <v>241</v>
      </c>
      <c r="B48" s="59" t="s">
        <v>198</v>
      </c>
      <c r="C48" s="59" t="s">
        <v>233</v>
      </c>
      <c r="D48" s="59" t="s">
        <v>198</v>
      </c>
      <c r="E48" s="59" t="s">
        <v>233</v>
      </c>
      <c r="F48" s="59" t="s">
        <v>215</v>
      </c>
      <c r="G48" s="59" t="s">
        <v>202</v>
      </c>
      <c r="H48" s="59" t="s">
        <v>216</v>
      </c>
      <c r="I48" s="59"/>
      <c r="J48" s="59"/>
      <c r="K48" s="59" t="s">
        <v>220</v>
      </c>
      <c r="L48" s="59"/>
      <c r="M48" s="59"/>
      <c r="N48" s="1"/>
      <c r="O48" s="59"/>
      <c r="P48" s="59"/>
      <c r="Q48" s="59"/>
      <c r="R48" s="59"/>
      <c r="S48" s="59"/>
      <c r="U48" s="59"/>
      <c r="V48" s="59"/>
      <c r="W48" s="59"/>
      <c r="X48" t="s">
        <v>217</v>
      </c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</row>
    <row r="49" spans="1:38" x14ac:dyDescent="0.55000000000000004">
      <c r="A49" s="59" t="s">
        <v>242</v>
      </c>
      <c r="B49" s="59" t="s">
        <v>198</v>
      </c>
      <c r="C49" s="59" t="s">
        <v>233</v>
      </c>
      <c r="D49" s="59" t="s">
        <v>198</v>
      </c>
      <c r="E49" s="59" t="s">
        <v>233</v>
      </c>
      <c r="F49" s="59" t="s">
        <v>215</v>
      </c>
      <c r="G49" s="59" t="s">
        <v>202</v>
      </c>
      <c r="H49" s="59" t="s">
        <v>219</v>
      </c>
      <c r="I49" s="59"/>
      <c r="J49" s="59"/>
      <c r="K49" s="59" t="s">
        <v>222</v>
      </c>
      <c r="L49" s="59"/>
      <c r="M49" s="59"/>
      <c r="N49" s="1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t="s">
        <v>217</v>
      </c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</row>
    <row r="50" spans="1:38" x14ac:dyDescent="0.55000000000000004">
      <c r="A50" s="59" t="s">
        <v>243</v>
      </c>
      <c r="B50" s="59" t="s">
        <v>198</v>
      </c>
      <c r="C50" s="59" t="s">
        <v>233</v>
      </c>
      <c r="D50" s="59" t="s">
        <v>198</v>
      </c>
      <c r="E50" s="59" t="s">
        <v>233</v>
      </c>
      <c r="F50" s="59" t="s">
        <v>215</v>
      </c>
      <c r="G50" s="59" t="s">
        <v>224</v>
      </c>
      <c r="H50" s="59" t="s">
        <v>225</v>
      </c>
      <c r="I50" s="59"/>
      <c r="J50" s="59"/>
      <c r="K50" s="59" t="s">
        <v>222</v>
      </c>
      <c r="L50" s="59"/>
      <c r="M50" s="59"/>
      <c r="N50" s="1"/>
      <c r="O50" s="59"/>
      <c r="P50" s="59"/>
      <c r="Q50" s="59"/>
      <c r="R50" s="59"/>
      <c r="S50" s="59"/>
      <c r="U50" s="59"/>
      <c r="V50" s="59"/>
      <c r="W50" s="59"/>
      <c r="X50" t="s">
        <v>217</v>
      </c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</row>
    <row r="51" spans="1:38" x14ac:dyDescent="0.55000000000000004">
      <c r="A51" s="59" t="s">
        <v>244</v>
      </c>
      <c r="B51" s="59" t="s">
        <v>198</v>
      </c>
      <c r="C51" s="59" t="s">
        <v>233</v>
      </c>
      <c r="D51" s="59" t="s">
        <v>198</v>
      </c>
      <c r="E51" s="59" t="s">
        <v>233</v>
      </c>
      <c r="F51" s="59" t="s">
        <v>215</v>
      </c>
      <c r="G51" s="59" t="s">
        <v>207</v>
      </c>
      <c r="H51" s="59" t="s">
        <v>227</v>
      </c>
      <c r="I51" s="59"/>
      <c r="J51" s="59"/>
      <c r="K51" s="59" t="s">
        <v>222</v>
      </c>
      <c r="L51" s="59"/>
      <c r="M51" s="59"/>
      <c r="N51" s="1"/>
      <c r="O51" s="59"/>
      <c r="P51" s="59"/>
      <c r="Q51" s="59"/>
      <c r="R51" s="59"/>
      <c r="S51" s="59"/>
      <c r="U51" s="59"/>
      <c r="V51" s="59"/>
      <c r="W51" s="59"/>
      <c r="X51" t="s">
        <v>217</v>
      </c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</row>
    <row r="52" spans="1:38" x14ac:dyDescent="0.55000000000000004">
      <c r="A52" s="59" t="s">
        <v>245</v>
      </c>
      <c r="B52" s="59" t="s">
        <v>198</v>
      </c>
      <c r="C52" s="59" t="s">
        <v>233</v>
      </c>
      <c r="D52" s="59" t="s">
        <v>198</v>
      </c>
      <c r="E52" s="59" t="s">
        <v>233</v>
      </c>
      <c r="F52" s="59" t="s">
        <v>215</v>
      </c>
      <c r="G52" s="59" t="s">
        <v>202</v>
      </c>
      <c r="H52" s="59" t="s">
        <v>229</v>
      </c>
      <c r="I52" s="59"/>
      <c r="J52" s="59"/>
      <c r="K52" s="59" t="s">
        <v>222</v>
      </c>
      <c r="L52" s="59"/>
      <c r="M52" s="59"/>
      <c r="N52" s="1"/>
      <c r="O52" s="59"/>
      <c r="P52" t="s">
        <v>217</v>
      </c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</row>
    <row r="53" spans="1:38" x14ac:dyDescent="0.55000000000000004">
      <c r="A53" s="59" t="s">
        <v>246</v>
      </c>
      <c r="B53" s="59" t="s">
        <v>198</v>
      </c>
      <c r="C53" s="59" t="s">
        <v>233</v>
      </c>
      <c r="D53" s="59" t="s">
        <v>198</v>
      </c>
      <c r="E53" s="59" t="s">
        <v>233</v>
      </c>
      <c r="F53" s="59" t="s">
        <v>215</v>
      </c>
      <c r="G53" s="59" t="s">
        <v>247</v>
      </c>
      <c r="H53" s="59" t="s">
        <v>231</v>
      </c>
      <c r="I53" s="59"/>
      <c r="J53" s="59"/>
      <c r="K53" s="59"/>
      <c r="L53" s="59"/>
      <c r="M53" s="59"/>
      <c r="N53" s="1"/>
      <c r="O53" s="59"/>
      <c r="P53" s="59"/>
      <c r="Q53" s="59"/>
      <c r="R53" s="59"/>
      <c r="S53" s="59"/>
      <c r="U53" s="59"/>
      <c r="V53" s="59"/>
      <c r="W53" s="59"/>
      <c r="X53" t="s">
        <v>217</v>
      </c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</row>
    <row r="54" spans="1:38" x14ac:dyDescent="0.55000000000000004">
      <c r="A54" s="59" t="s">
        <v>248</v>
      </c>
      <c r="B54" s="59" t="s">
        <v>198</v>
      </c>
      <c r="C54" s="59" t="s">
        <v>249</v>
      </c>
      <c r="D54" s="59" t="s">
        <v>198</v>
      </c>
      <c r="E54" s="59" t="s">
        <v>249</v>
      </c>
      <c r="F54" s="59" t="s">
        <v>201</v>
      </c>
      <c r="G54" s="59" t="s">
        <v>202</v>
      </c>
      <c r="H54" s="59" t="s">
        <v>234</v>
      </c>
      <c r="I54" s="59"/>
      <c r="J54" s="59"/>
      <c r="K54" s="59"/>
      <c r="L54" s="59"/>
      <c r="M54" s="59"/>
      <c r="N54" s="1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</row>
    <row r="55" spans="1:38" x14ac:dyDescent="0.55000000000000004">
      <c r="A55" s="59" t="s">
        <v>250</v>
      </c>
      <c r="B55" s="59" t="s">
        <v>198</v>
      </c>
      <c r="C55" s="59" t="s">
        <v>249</v>
      </c>
      <c r="D55" s="59" t="s">
        <v>198</v>
      </c>
      <c r="E55" s="59" t="s">
        <v>249</v>
      </c>
      <c r="F55" s="59" t="s">
        <v>201</v>
      </c>
      <c r="G55" s="59" t="s">
        <v>202</v>
      </c>
      <c r="H55" s="59" t="s">
        <v>205</v>
      </c>
      <c r="I55" s="59"/>
      <c r="J55" s="59"/>
      <c r="K55" s="59"/>
      <c r="L55" s="59"/>
      <c r="M55" s="59"/>
      <c r="N55" s="1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</row>
    <row r="56" spans="1:38" x14ac:dyDescent="0.55000000000000004">
      <c r="A56" s="59" t="s">
        <v>251</v>
      </c>
      <c r="B56" s="59" t="s">
        <v>198</v>
      </c>
      <c r="C56" s="59" t="s">
        <v>249</v>
      </c>
      <c r="D56" s="59" t="s">
        <v>198</v>
      </c>
      <c r="E56" s="59" t="s">
        <v>249</v>
      </c>
      <c r="F56" s="59" t="s">
        <v>201</v>
      </c>
      <c r="G56" s="59" t="s">
        <v>207</v>
      </c>
      <c r="H56" s="59" t="s">
        <v>208</v>
      </c>
      <c r="I56" s="59"/>
      <c r="J56" s="59"/>
      <c r="K56" s="59"/>
      <c r="L56" s="59"/>
      <c r="M56" s="59"/>
      <c r="N56" s="1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38" x14ac:dyDescent="0.55000000000000004">
      <c r="A57" s="59" t="s">
        <v>252</v>
      </c>
      <c r="B57" s="59" t="s">
        <v>198</v>
      </c>
      <c r="C57" s="59" t="s">
        <v>249</v>
      </c>
      <c r="D57" s="59" t="s">
        <v>198</v>
      </c>
      <c r="E57" s="59" t="s">
        <v>249</v>
      </c>
      <c r="F57" s="59" t="s">
        <v>201</v>
      </c>
      <c r="G57" s="59" t="s">
        <v>202</v>
      </c>
      <c r="H57" s="59" t="s">
        <v>238</v>
      </c>
      <c r="I57" s="59"/>
      <c r="J57" s="59"/>
      <c r="K57" s="59"/>
      <c r="L57" s="59"/>
      <c r="M57" s="59"/>
      <c r="N57" s="1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</row>
    <row r="58" spans="1:38" x14ac:dyDescent="0.55000000000000004">
      <c r="A58" s="59" t="s">
        <v>253</v>
      </c>
      <c r="B58" s="59" t="s">
        <v>198</v>
      </c>
      <c r="C58" s="59" t="s">
        <v>249</v>
      </c>
      <c r="D58" s="59" t="s">
        <v>198</v>
      </c>
      <c r="E58" s="59" t="s">
        <v>249</v>
      </c>
      <c r="F58" s="59" t="s">
        <v>201</v>
      </c>
      <c r="G58" s="59" t="s">
        <v>224</v>
      </c>
      <c r="H58" s="59" t="s">
        <v>240</v>
      </c>
      <c r="I58" s="59"/>
      <c r="J58" s="59"/>
      <c r="K58" s="59"/>
      <c r="L58" s="59"/>
      <c r="M58" s="59"/>
      <c r="N58" s="1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</row>
    <row r="59" spans="1:38" x14ac:dyDescent="0.55000000000000004">
      <c r="A59" s="59" t="s">
        <v>254</v>
      </c>
      <c r="B59" s="59" t="s">
        <v>198</v>
      </c>
      <c r="C59" s="59" t="s">
        <v>249</v>
      </c>
      <c r="D59" s="59" t="s">
        <v>198</v>
      </c>
      <c r="E59" s="59" t="s">
        <v>249</v>
      </c>
      <c r="F59" s="59" t="s">
        <v>215</v>
      </c>
      <c r="G59" s="59" t="s">
        <v>224</v>
      </c>
      <c r="H59" s="59" t="s">
        <v>255</v>
      </c>
      <c r="I59" s="59"/>
      <c r="J59" s="59"/>
      <c r="K59" s="59" t="s">
        <v>213</v>
      </c>
      <c r="L59" s="59"/>
      <c r="M59" s="59"/>
      <c r="N59" s="1"/>
      <c r="O59" s="59"/>
      <c r="P59" s="59"/>
      <c r="Q59" s="59"/>
      <c r="R59" s="59"/>
      <c r="S59" s="59"/>
      <c r="T59" t="s">
        <v>217</v>
      </c>
      <c r="U59" s="59"/>
      <c r="V59" s="59"/>
      <c r="W59" s="59"/>
      <c r="X59" t="s">
        <v>217</v>
      </c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</row>
    <row r="60" spans="1:38" x14ac:dyDescent="0.55000000000000004">
      <c r="A60" s="59" t="s">
        <v>256</v>
      </c>
      <c r="B60" s="59" t="s">
        <v>198</v>
      </c>
      <c r="C60" s="59" t="s">
        <v>249</v>
      </c>
      <c r="D60" s="59" t="s">
        <v>198</v>
      </c>
      <c r="E60" s="59" t="s">
        <v>249</v>
      </c>
      <c r="F60" s="59" t="s">
        <v>215</v>
      </c>
      <c r="G60" s="59" t="s">
        <v>202</v>
      </c>
      <c r="H60" s="59" t="s">
        <v>216</v>
      </c>
      <c r="I60" s="59"/>
      <c r="J60" s="59"/>
      <c r="K60" s="59" t="s">
        <v>220</v>
      </c>
      <c r="L60" s="59"/>
      <c r="M60" s="59"/>
      <c r="N60" s="1"/>
      <c r="O60" s="59"/>
      <c r="P60" s="59"/>
      <c r="Q60" s="59"/>
      <c r="R60" s="59"/>
      <c r="S60" s="59"/>
      <c r="T60" t="s">
        <v>217</v>
      </c>
      <c r="U60" s="59"/>
      <c r="V60" s="59"/>
      <c r="W60" s="59"/>
      <c r="X60" t="s">
        <v>217</v>
      </c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</row>
    <row r="61" spans="1:38" x14ac:dyDescent="0.55000000000000004">
      <c r="A61" s="59" t="s">
        <v>257</v>
      </c>
      <c r="B61" s="59" t="s">
        <v>198</v>
      </c>
      <c r="C61" s="59" t="s">
        <v>249</v>
      </c>
      <c r="D61" s="59" t="s">
        <v>198</v>
      </c>
      <c r="E61" s="59" t="s">
        <v>249</v>
      </c>
      <c r="F61" s="59" t="s">
        <v>215</v>
      </c>
      <c r="G61" s="59" t="s">
        <v>202</v>
      </c>
      <c r="H61" s="59" t="s">
        <v>219</v>
      </c>
      <c r="I61" s="59"/>
      <c r="J61" s="59"/>
      <c r="K61" s="59" t="s">
        <v>222</v>
      </c>
      <c r="L61" s="59"/>
      <c r="M61" s="59"/>
      <c r="N61" s="1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t="s">
        <v>217</v>
      </c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</row>
    <row r="62" spans="1:38" x14ac:dyDescent="0.55000000000000004">
      <c r="A62" s="59" t="s">
        <v>258</v>
      </c>
      <c r="B62" s="59" t="s">
        <v>198</v>
      </c>
      <c r="C62" s="59" t="s">
        <v>249</v>
      </c>
      <c r="D62" s="59" t="s">
        <v>198</v>
      </c>
      <c r="E62" s="59" t="s">
        <v>249</v>
      </c>
      <c r="F62" s="59" t="s">
        <v>215</v>
      </c>
      <c r="G62" s="59" t="s">
        <v>224</v>
      </c>
      <c r="H62" s="59" t="s">
        <v>225</v>
      </c>
      <c r="I62" s="59"/>
      <c r="J62" s="59"/>
      <c r="K62" s="59" t="s">
        <v>222</v>
      </c>
      <c r="L62" s="59"/>
      <c r="M62" s="59"/>
      <c r="N62" s="1"/>
      <c r="O62" s="59"/>
      <c r="P62" s="59"/>
      <c r="Q62" s="59"/>
      <c r="R62" s="59"/>
      <c r="S62" s="59"/>
      <c r="T62" t="s">
        <v>217</v>
      </c>
      <c r="U62" s="59"/>
      <c r="V62" s="59"/>
      <c r="W62" s="59"/>
      <c r="X62" t="s">
        <v>217</v>
      </c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</row>
    <row r="63" spans="1:38" x14ac:dyDescent="0.55000000000000004">
      <c r="A63" s="59" t="s">
        <v>259</v>
      </c>
      <c r="B63" s="59" t="s">
        <v>198</v>
      </c>
      <c r="C63" s="59" t="s">
        <v>249</v>
      </c>
      <c r="D63" s="59" t="s">
        <v>198</v>
      </c>
      <c r="E63" s="59" t="s">
        <v>249</v>
      </c>
      <c r="F63" s="59" t="s">
        <v>215</v>
      </c>
      <c r="G63" s="59" t="s">
        <v>207</v>
      </c>
      <c r="H63" s="59" t="s">
        <v>227</v>
      </c>
      <c r="I63" s="59"/>
      <c r="J63" s="59"/>
      <c r="K63" s="59" t="s">
        <v>222</v>
      </c>
      <c r="L63" s="59"/>
      <c r="M63" s="59"/>
      <c r="N63" s="1"/>
      <c r="O63" s="59"/>
      <c r="P63" s="59"/>
      <c r="Q63" s="59"/>
      <c r="R63" s="59"/>
      <c r="S63" s="59"/>
      <c r="T63" t="s">
        <v>217</v>
      </c>
      <c r="U63" s="59"/>
      <c r="V63" s="59"/>
      <c r="W63" s="59"/>
      <c r="X63" t="s">
        <v>217</v>
      </c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</row>
    <row r="64" spans="1:38" x14ac:dyDescent="0.55000000000000004">
      <c r="A64" s="59" t="s">
        <v>260</v>
      </c>
      <c r="B64" s="59" t="s">
        <v>198</v>
      </c>
      <c r="C64" s="59" t="s">
        <v>249</v>
      </c>
      <c r="D64" s="59" t="s">
        <v>198</v>
      </c>
      <c r="E64" s="59" t="s">
        <v>249</v>
      </c>
      <c r="F64" s="59" t="s">
        <v>215</v>
      </c>
      <c r="G64" s="59" t="s">
        <v>202</v>
      </c>
      <c r="H64" s="59" t="s">
        <v>229</v>
      </c>
      <c r="I64" s="59"/>
      <c r="J64" s="59"/>
      <c r="K64" s="59" t="s">
        <v>222</v>
      </c>
      <c r="L64" s="59"/>
      <c r="M64" s="59"/>
      <c r="N64" s="1"/>
      <c r="O64" s="59"/>
      <c r="P64" t="s">
        <v>217</v>
      </c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</row>
    <row r="65" spans="1:38" x14ac:dyDescent="0.55000000000000004">
      <c r="A65" s="59" t="s">
        <v>261</v>
      </c>
      <c r="B65" s="59" t="s">
        <v>198</v>
      </c>
      <c r="C65" s="59" t="s">
        <v>249</v>
      </c>
      <c r="D65" s="59" t="s">
        <v>198</v>
      </c>
      <c r="E65" s="59" t="s">
        <v>249</v>
      </c>
      <c r="F65" s="59" t="s">
        <v>215</v>
      </c>
      <c r="G65" s="59" t="s">
        <v>247</v>
      </c>
      <c r="H65" s="59" t="s">
        <v>231</v>
      </c>
      <c r="I65" s="59"/>
      <c r="J65" s="59"/>
      <c r="K65" s="59"/>
      <c r="L65" s="59"/>
      <c r="M65" s="59"/>
      <c r="N65" s="1"/>
      <c r="O65" s="59"/>
      <c r="P65" s="59"/>
      <c r="Q65" s="59"/>
      <c r="R65" s="59"/>
      <c r="S65" s="59"/>
      <c r="T65" t="s">
        <v>217</v>
      </c>
      <c r="U65" s="59"/>
      <c r="V65" s="59"/>
      <c r="W65" s="59"/>
      <c r="X65" t="s">
        <v>217</v>
      </c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</row>
    <row r="66" spans="1:38" x14ac:dyDescent="0.55000000000000004">
      <c r="N66" s="1"/>
    </row>
    <row r="67" spans="1:38" x14ac:dyDescent="0.55000000000000004">
      <c r="N67" s="1"/>
    </row>
    <row r="68" spans="1:38" x14ac:dyDescent="0.55000000000000004">
      <c r="N68" s="1"/>
    </row>
    <row r="69" spans="1:38" x14ac:dyDescent="0.55000000000000004">
      <c r="N69" s="1"/>
    </row>
    <row r="70" spans="1:38" x14ac:dyDescent="0.55000000000000004">
      <c r="N70" s="1"/>
    </row>
    <row r="71" spans="1:38" x14ac:dyDescent="0.55000000000000004">
      <c r="N71" s="1"/>
    </row>
    <row r="72" spans="1:38" x14ac:dyDescent="0.55000000000000004">
      <c r="N72" s="1"/>
    </row>
    <row r="73" spans="1:38" x14ac:dyDescent="0.55000000000000004">
      <c r="N73" s="1"/>
    </row>
    <row r="74" spans="1:38" x14ac:dyDescent="0.55000000000000004">
      <c r="N74" s="1"/>
    </row>
    <row r="75" spans="1:38" x14ac:dyDescent="0.55000000000000004">
      <c r="N75" s="1"/>
    </row>
    <row r="76" spans="1:38" x14ac:dyDescent="0.55000000000000004">
      <c r="N76" s="1"/>
    </row>
    <row r="77" spans="1:38" x14ac:dyDescent="0.55000000000000004">
      <c r="N77" s="1"/>
    </row>
    <row r="78" spans="1:38" x14ac:dyDescent="0.55000000000000004">
      <c r="N78" s="1"/>
    </row>
    <row r="79" spans="1:38" x14ac:dyDescent="0.55000000000000004">
      <c r="N79" s="1"/>
    </row>
    <row r="80" spans="1:38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159" priority="77" stopIfTrue="1" operator="equal">
      <formula>"△"</formula>
    </cfRule>
    <cfRule type="cellIs" dxfId="158" priority="79" stopIfTrue="1" operator="equal">
      <formula>"○"</formula>
    </cfRule>
    <cfRule type="cellIs" dxfId="157" priority="80" stopIfTrue="1" operator="equal">
      <formula>"◎"</formula>
    </cfRule>
  </conditionalFormatting>
  <conditionalFormatting sqref="CT8:CV8 CN8 DE8:DF8">
    <cfRule type="cellIs" dxfId="156" priority="78" stopIfTrue="1" operator="equal">
      <formula>"▲"</formula>
    </cfRule>
  </conditionalFormatting>
  <conditionalFormatting sqref="CO8:CP8">
    <cfRule type="cellIs" dxfId="155" priority="73" stopIfTrue="1" operator="equal">
      <formula>"△"</formula>
    </cfRule>
    <cfRule type="cellIs" dxfId="154" priority="75" stopIfTrue="1" operator="equal">
      <formula>"○"</formula>
    </cfRule>
    <cfRule type="cellIs" dxfId="153" priority="76" stopIfTrue="1" operator="equal">
      <formula>"◎"</formula>
    </cfRule>
  </conditionalFormatting>
  <conditionalFormatting sqref="CO8:CP8">
    <cfRule type="cellIs" dxfId="152" priority="74" stopIfTrue="1" operator="equal">
      <formula>"▲"</formula>
    </cfRule>
  </conditionalFormatting>
  <conditionalFormatting sqref="CK8:CL8">
    <cfRule type="cellIs" dxfId="151" priority="69" stopIfTrue="1" operator="equal">
      <formula>"△"</formula>
    </cfRule>
    <cfRule type="cellIs" dxfId="150" priority="71" stopIfTrue="1" operator="equal">
      <formula>"○"</formula>
    </cfRule>
    <cfRule type="cellIs" dxfId="149" priority="72" stopIfTrue="1" operator="equal">
      <formula>"◎"</formula>
    </cfRule>
  </conditionalFormatting>
  <conditionalFormatting sqref="CK8:CL8">
    <cfRule type="cellIs" dxfId="148" priority="70" stopIfTrue="1" operator="equal">
      <formula>"▲"</formula>
    </cfRule>
  </conditionalFormatting>
  <conditionalFormatting sqref="DH8">
    <cfRule type="cellIs" dxfId="147" priority="1" stopIfTrue="1" operator="equal">
      <formula>"△"</formula>
    </cfRule>
    <cfRule type="cellIs" dxfId="146" priority="3" stopIfTrue="1" operator="equal">
      <formula>"○"</formula>
    </cfRule>
    <cfRule type="cellIs" dxfId="145" priority="4" stopIfTrue="1" operator="equal">
      <formula>"◎"</formula>
    </cfRule>
  </conditionalFormatting>
  <conditionalFormatting sqref="DH8">
    <cfRule type="cellIs" dxfId="144" priority="2" stopIfTrue="1" operator="equal">
      <formula>"▲"</formula>
    </cfRule>
  </conditionalFormatting>
  <conditionalFormatting sqref="CQ8:CS8">
    <cfRule type="cellIs" dxfId="143" priority="65" stopIfTrue="1" operator="equal">
      <formula>"△"</formula>
    </cfRule>
    <cfRule type="cellIs" dxfId="142" priority="67" stopIfTrue="1" operator="equal">
      <formula>"○"</formula>
    </cfRule>
    <cfRule type="cellIs" dxfId="141" priority="68" stopIfTrue="1" operator="equal">
      <formula>"◎"</formula>
    </cfRule>
  </conditionalFormatting>
  <conditionalFormatting sqref="CQ8:CS8">
    <cfRule type="cellIs" dxfId="140" priority="66" stopIfTrue="1" operator="equal">
      <formula>"▲"</formula>
    </cfRule>
  </conditionalFormatting>
  <conditionalFormatting sqref="CM8">
    <cfRule type="cellIs" dxfId="139" priority="61" stopIfTrue="1" operator="equal">
      <formula>"△"</formula>
    </cfRule>
    <cfRule type="cellIs" dxfId="138" priority="63" stopIfTrue="1" operator="equal">
      <formula>"○"</formula>
    </cfRule>
    <cfRule type="cellIs" dxfId="137" priority="64" stopIfTrue="1" operator="equal">
      <formula>"◎"</formula>
    </cfRule>
  </conditionalFormatting>
  <conditionalFormatting sqref="CM8">
    <cfRule type="cellIs" dxfId="136" priority="62" stopIfTrue="1" operator="equal">
      <formula>"▲"</formula>
    </cfRule>
  </conditionalFormatting>
  <conditionalFormatting sqref="CZ8">
    <cfRule type="cellIs" dxfId="135" priority="57" stopIfTrue="1" operator="equal">
      <formula>"△"</formula>
    </cfRule>
    <cfRule type="cellIs" dxfId="134" priority="59" stopIfTrue="1" operator="equal">
      <formula>"○"</formula>
    </cfRule>
    <cfRule type="cellIs" dxfId="133" priority="60" stopIfTrue="1" operator="equal">
      <formula>"◎"</formula>
    </cfRule>
  </conditionalFormatting>
  <conditionalFormatting sqref="CZ8">
    <cfRule type="cellIs" dxfId="132" priority="58" stopIfTrue="1" operator="equal">
      <formula>"▲"</formula>
    </cfRule>
  </conditionalFormatting>
  <conditionalFormatting sqref="CZ8:DB8">
    <cfRule type="cellIs" dxfId="131" priority="53" stopIfTrue="1" operator="equal">
      <formula>"△"</formula>
    </cfRule>
    <cfRule type="cellIs" dxfId="130" priority="55" stopIfTrue="1" operator="equal">
      <formula>"○"</formula>
    </cfRule>
    <cfRule type="cellIs" dxfId="129" priority="56" stopIfTrue="1" operator="equal">
      <formula>"◎"</formula>
    </cfRule>
  </conditionalFormatting>
  <conditionalFormatting sqref="CZ8:DB8">
    <cfRule type="cellIs" dxfId="128" priority="54" stopIfTrue="1" operator="equal">
      <formula>"▲"</formula>
    </cfRule>
  </conditionalFormatting>
  <conditionalFormatting sqref="CW8:CX8">
    <cfRule type="cellIs" dxfId="127" priority="49" stopIfTrue="1" operator="equal">
      <formula>"△"</formula>
    </cfRule>
    <cfRule type="cellIs" dxfId="126" priority="51" stopIfTrue="1" operator="equal">
      <formula>"○"</formula>
    </cfRule>
    <cfRule type="cellIs" dxfId="125" priority="52" stopIfTrue="1" operator="equal">
      <formula>"◎"</formula>
    </cfRule>
  </conditionalFormatting>
  <conditionalFormatting sqref="CW8:CX8">
    <cfRule type="cellIs" dxfId="124" priority="50" stopIfTrue="1" operator="equal">
      <formula>"▲"</formula>
    </cfRule>
  </conditionalFormatting>
  <conditionalFormatting sqref="DB8:DE8">
    <cfRule type="cellIs" dxfId="123" priority="45" stopIfTrue="1" operator="equal">
      <formula>"△"</formula>
    </cfRule>
    <cfRule type="cellIs" dxfId="122" priority="47" stopIfTrue="1" operator="equal">
      <formula>"○"</formula>
    </cfRule>
    <cfRule type="cellIs" dxfId="121" priority="48" stopIfTrue="1" operator="equal">
      <formula>"◎"</formula>
    </cfRule>
  </conditionalFormatting>
  <conditionalFormatting sqref="DB8:DE8">
    <cfRule type="cellIs" dxfId="120" priority="46" stopIfTrue="1" operator="equal">
      <formula>"▲"</formula>
    </cfRule>
  </conditionalFormatting>
  <conditionalFormatting sqref="CY8">
    <cfRule type="cellIs" dxfId="119" priority="41" stopIfTrue="1" operator="equal">
      <formula>"△"</formula>
    </cfRule>
    <cfRule type="cellIs" dxfId="118" priority="43" stopIfTrue="1" operator="equal">
      <formula>"○"</formula>
    </cfRule>
    <cfRule type="cellIs" dxfId="117" priority="44" stopIfTrue="1" operator="equal">
      <formula>"◎"</formula>
    </cfRule>
  </conditionalFormatting>
  <conditionalFormatting sqref="CY8">
    <cfRule type="cellIs" dxfId="116" priority="42" stopIfTrue="1" operator="equal">
      <formula>"▲"</formula>
    </cfRule>
  </conditionalFormatting>
  <conditionalFormatting sqref="DJ8">
    <cfRule type="cellIs" dxfId="115" priority="37" stopIfTrue="1" operator="equal">
      <formula>"△"</formula>
    </cfRule>
    <cfRule type="cellIs" dxfId="114" priority="39" stopIfTrue="1" operator="equal">
      <formula>"○"</formula>
    </cfRule>
    <cfRule type="cellIs" dxfId="113" priority="40" stopIfTrue="1" operator="equal">
      <formula>"◎"</formula>
    </cfRule>
  </conditionalFormatting>
  <conditionalFormatting sqref="DJ8">
    <cfRule type="cellIs" dxfId="112" priority="38" stopIfTrue="1" operator="equal">
      <formula>"▲"</formula>
    </cfRule>
  </conditionalFormatting>
  <conditionalFormatting sqref="DI8:DJ8">
    <cfRule type="cellIs" dxfId="111" priority="33" stopIfTrue="1" operator="equal">
      <formula>"△"</formula>
    </cfRule>
    <cfRule type="cellIs" dxfId="110" priority="35" stopIfTrue="1" operator="equal">
      <formula>"○"</formula>
    </cfRule>
    <cfRule type="cellIs" dxfId="109" priority="36" stopIfTrue="1" operator="equal">
      <formula>"◎"</formula>
    </cfRule>
  </conditionalFormatting>
  <conditionalFormatting sqref="DI8:DJ8">
    <cfRule type="cellIs" dxfId="108" priority="34" stopIfTrue="1" operator="equal">
      <formula>"▲"</formula>
    </cfRule>
  </conditionalFormatting>
  <conditionalFormatting sqref="DF8:DH8">
    <cfRule type="cellIs" dxfId="107" priority="29" stopIfTrue="1" operator="equal">
      <formula>"△"</formula>
    </cfRule>
    <cfRule type="cellIs" dxfId="106" priority="31" stopIfTrue="1" operator="equal">
      <formula>"○"</formula>
    </cfRule>
    <cfRule type="cellIs" dxfId="105" priority="32" stopIfTrue="1" operator="equal">
      <formula>"◎"</formula>
    </cfRule>
  </conditionalFormatting>
  <conditionalFormatting sqref="DF8:DH8">
    <cfRule type="cellIs" dxfId="104" priority="30" stopIfTrue="1" operator="equal">
      <formula>"▲"</formula>
    </cfRule>
  </conditionalFormatting>
  <conditionalFormatting sqref="DI8">
    <cfRule type="cellIs" dxfId="103" priority="25" stopIfTrue="1" operator="equal">
      <formula>"△"</formula>
    </cfRule>
    <cfRule type="cellIs" dxfId="102" priority="27" stopIfTrue="1" operator="equal">
      <formula>"○"</formula>
    </cfRule>
    <cfRule type="cellIs" dxfId="101" priority="28" stopIfTrue="1" operator="equal">
      <formula>"◎"</formula>
    </cfRule>
  </conditionalFormatting>
  <conditionalFormatting sqref="DI8">
    <cfRule type="cellIs" dxfId="100" priority="26" stopIfTrue="1" operator="equal">
      <formula>"▲"</formula>
    </cfRule>
  </conditionalFormatting>
  <conditionalFormatting sqref="CY8">
    <cfRule type="cellIs" dxfId="99" priority="21" stopIfTrue="1" operator="equal">
      <formula>"△"</formula>
    </cfRule>
    <cfRule type="cellIs" dxfId="98" priority="23" stopIfTrue="1" operator="equal">
      <formula>"○"</formula>
    </cfRule>
    <cfRule type="cellIs" dxfId="97" priority="24" stopIfTrue="1" operator="equal">
      <formula>"◎"</formula>
    </cfRule>
  </conditionalFormatting>
  <conditionalFormatting sqref="CY8">
    <cfRule type="cellIs" dxfId="96" priority="22" stopIfTrue="1" operator="equal">
      <formula>"▲"</formula>
    </cfRule>
  </conditionalFormatting>
  <conditionalFormatting sqref="DI8">
    <cfRule type="cellIs" dxfId="95" priority="17" stopIfTrue="1" operator="equal">
      <formula>"△"</formula>
    </cfRule>
    <cfRule type="cellIs" dxfId="94" priority="19" stopIfTrue="1" operator="equal">
      <formula>"○"</formula>
    </cfRule>
    <cfRule type="cellIs" dxfId="93" priority="20" stopIfTrue="1" operator="equal">
      <formula>"◎"</formula>
    </cfRule>
  </conditionalFormatting>
  <conditionalFormatting sqref="DI8">
    <cfRule type="cellIs" dxfId="92" priority="18" stopIfTrue="1" operator="equal">
      <formula>"▲"</formula>
    </cfRule>
  </conditionalFormatting>
  <conditionalFormatting sqref="DH8">
    <cfRule type="cellIs" dxfId="91" priority="13" stopIfTrue="1" operator="equal">
      <formula>"△"</formula>
    </cfRule>
    <cfRule type="cellIs" dxfId="90" priority="15" stopIfTrue="1" operator="equal">
      <formula>"○"</formula>
    </cfRule>
    <cfRule type="cellIs" dxfId="89" priority="16" stopIfTrue="1" operator="equal">
      <formula>"◎"</formula>
    </cfRule>
  </conditionalFormatting>
  <conditionalFormatting sqref="DH8">
    <cfRule type="cellIs" dxfId="88" priority="14" stopIfTrue="1" operator="equal">
      <formula>"▲"</formula>
    </cfRule>
  </conditionalFormatting>
  <conditionalFormatting sqref="DI8">
    <cfRule type="cellIs" dxfId="87" priority="9" stopIfTrue="1" operator="equal">
      <formula>"△"</formula>
    </cfRule>
    <cfRule type="cellIs" dxfId="86" priority="11" stopIfTrue="1" operator="equal">
      <formula>"○"</formula>
    </cfRule>
    <cfRule type="cellIs" dxfId="85" priority="12" stopIfTrue="1" operator="equal">
      <formula>"◎"</formula>
    </cfRule>
  </conditionalFormatting>
  <conditionalFormatting sqref="DI8">
    <cfRule type="cellIs" dxfId="84" priority="10" stopIfTrue="1" operator="equal">
      <formula>"▲"</formula>
    </cfRule>
  </conditionalFormatting>
  <conditionalFormatting sqref="DH8">
    <cfRule type="cellIs" dxfId="83" priority="5" stopIfTrue="1" operator="equal">
      <formula>"△"</formula>
    </cfRule>
    <cfRule type="cellIs" dxfId="82" priority="7" stopIfTrue="1" operator="equal">
      <formula>"○"</formula>
    </cfRule>
    <cfRule type="cellIs" dxfId="81" priority="8" stopIfTrue="1" operator="equal">
      <formula>"◎"</formula>
    </cfRule>
  </conditionalFormatting>
  <conditionalFormatting sqref="DH8">
    <cfRule type="cellIs" dxfId="80" priority="6" stopIfTrue="1" operator="equal">
      <formula>"▲"</formula>
    </cfRule>
  </conditionalFormatting>
  <dataValidations count="3">
    <dataValidation type="list" allowBlank="1" showInputMessage="1" showErrorMessage="1" sqref="P9:DJ9" xr:uid="{05C52BE0-DDF8-48DE-B649-FAAD65B97C8D}">
      <formula1>$H$1:$H$6</formula1>
    </dataValidation>
    <dataValidation type="list" allowBlank="1" showInputMessage="1" showErrorMessage="1" sqref="P8:DJ8" xr:uid="{CA5C8F90-476F-4854-8C02-3E674858119C}">
      <formula1>$G$1:$G$4</formula1>
    </dataValidation>
    <dataValidation type="list" allowBlank="1" showInputMessage="1" showErrorMessage="1" sqref="P10:DJ10" xr:uid="{D006DE09-FB28-4333-80AE-D98CE65CAA77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J2312"/>
  <sheetViews>
    <sheetView zoomScale="55" zoomScaleNormal="55" workbookViewId="0">
      <selection activeCell="N1" sqref="N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8.58203125" customWidth="1"/>
    <col min="46" max="47" width="8.58203125" customWidth="1"/>
    <col min="49" max="51" width="8.58203125" customWidth="1"/>
  </cols>
  <sheetData>
    <row r="1" spans="13:114" x14ac:dyDescent="0.55000000000000004">
      <c r="M1" s="3"/>
      <c r="N1" s="8" t="s">
        <v>0</v>
      </c>
      <c r="O1" s="2"/>
      <c r="P1" s="9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1"/>
      <c r="AK1" s="9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</row>
    <row r="2" spans="13:114" x14ac:dyDescent="0.55000000000000004">
      <c r="M2" s="3"/>
      <c r="N2" s="63" t="s">
        <v>1</v>
      </c>
      <c r="O2" s="43" t="s">
        <v>2</v>
      </c>
      <c r="P2" s="12" t="s">
        <v>3</v>
      </c>
      <c r="Q2" s="13" t="s">
        <v>3</v>
      </c>
      <c r="R2" s="13" t="s">
        <v>3</v>
      </c>
      <c r="S2" s="13" t="s">
        <v>3</v>
      </c>
      <c r="T2" s="13" t="s">
        <v>3</v>
      </c>
      <c r="U2" s="13" t="s">
        <v>3</v>
      </c>
      <c r="V2" s="13" t="s">
        <v>3</v>
      </c>
      <c r="W2" s="13" t="s">
        <v>3</v>
      </c>
      <c r="X2" s="13" t="s">
        <v>3</v>
      </c>
      <c r="Y2" s="13" t="s">
        <v>3</v>
      </c>
      <c r="Z2" s="13" t="s">
        <v>3</v>
      </c>
      <c r="AA2" s="13" t="s">
        <v>3</v>
      </c>
      <c r="AB2" s="13" t="s">
        <v>3</v>
      </c>
      <c r="AC2" s="13" t="s">
        <v>3</v>
      </c>
      <c r="AD2" s="13" t="s">
        <v>3</v>
      </c>
      <c r="AE2" s="13" t="s">
        <v>3</v>
      </c>
      <c r="AF2" s="13" t="s">
        <v>3</v>
      </c>
      <c r="AG2" s="13" t="s">
        <v>3</v>
      </c>
      <c r="AH2" s="13" t="s">
        <v>3</v>
      </c>
      <c r="AI2" s="13" t="s">
        <v>3</v>
      </c>
      <c r="AJ2" s="13" t="s">
        <v>3</v>
      </c>
      <c r="AK2" s="13" t="s">
        <v>3</v>
      </c>
      <c r="AL2" s="13" t="s">
        <v>3</v>
      </c>
      <c r="AM2" s="13" t="s">
        <v>3</v>
      </c>
      <c r="AN2" s="13" t="s">
        <v>3</v>
      </c>
      <c r="AO2" s="13" t="s">
        <v>3</v>
      </c>
      <c r="AP2" s="13" t="s">
        <v>3</v>
      </c>
      <c r="AQ2" s="13" t="s">
        <v>3</v>
      </c>
      <c r="AR2" s="13" t="s">
        <v>3</v>
      </c>
      <c r="AS2" s="13" t="s">
        <v>3</v>
      </c>
      <c r="AT2" s="13" t="s">
        <v>3</v>
      </c>
      <c r="AU2" s="13" t="s">
        <v>3</v>
      </c>
      <c r="AV2" s="13" t="s">
        <v>3</v>
      </c>
      <c r="AW2" s="13" t="s">
        <v>3</v>
      </c>
      <c r="AX2" s="13" t="s">
        <v>3</v>
      </c>
      <c r="AY2" s="13"/>
      <c r="AZ2" s="13" t="s">
        <v>3</v>
      </c>
      <c r="BA2" s="13"/>
      <c r="BB2" s="13"/>
      <c r="BC2" s="13" t="s">
        <v>4</v>
      </c>
      <c r="BD2" s="13" t="s">
        <v>4</v>
      </c>
      <c r="BE2" s="13" t="s">
        <v>4</v>
      </c>
      <c r="BF2" s="13" t="s">
        <v>4</v>
      </c>
      <c r="BG2" s="13" t="s">
        <v>4</v>
      </c>
      <c r="BH2" s="13" t="s">
        <v>4</v>
      </c>
      <c r="BI2" s="13" t="s">
        <v>4</v>
      </c>
      <c r="BJ2" s="13" t="s">
        <v>4</v>
      </c>
      <c r="BK2" s="13" t="s">
        <v>4</v>
      </c>
      <c r="BL2" s="13" t="s">
        <v>4</v>
      </c>
      <c r="BM2" s="13" t="s">
        <v>4</v>
      </c>
      <c r="BN2" s="13" t="s">
        <v>4</v>
      </c>
      <c r="BO2" s="13" t="s">
        <v>4</v>
      </c>
      <c r="BP2" s="13" t="s">
        <v>4</v>
      </c>
      <c r="BQ2" s="13" t="s">
        <v>4</v>
      </c>
      <c r="BR2" s="13" t="s">
        <v>4</v>
      </c>
      <c r="BS2" s="13" t="s">
        <v>4</v>
      </c>
      <c r="BT2" s="13" t="s">
        <v>4</v>
      </c>
      <c r="BU2" s="13" t="s">
        <v>4</v>
      </c>
      <c r="BV2" s="13" t="s">
        <v>4</v>
      </c>
      <c r="BW2" s="13" t="s">
        <v>4</v>
      </c>
      <c r="BX2" s="13" t="s">
        <v>4</v>
      </c>
      <c r="BY2" s="13" t="s">
        <v>4</v>
      </c>
      <c r="BZ2" s="13" t="s">
        <v>4</v>
      </c>
      <c r="CA2" s="13" t="s">
        <v>4</v>
      </c>
      <c r="CB2" s="13" t="s">
        <v>4</v>
      </c>
      <c r="CC2" s="13" t="s">
        <v>4</v>
      </c>
      <c r="CD2" s="13"/>
      <c r="CE2" s="13" t="s">
        <v>4</v>
      </c>
      <c r="CF2" s="13" t="s">
        <v>4</v>
      </c>
      <c r="CG2" s="13"/>
      <c r="CH2" s="13" t="s">
        <v>4</v>
      </c>
      <c r="CI2" s="13" t="s">
        <v>4</v>
      </c>
      <c r="CJ2" s="13"/>
      <c r="CK2" s="13" t="s">
        <v>4</v>
      </c>
      <c r="CL2" s="13" t="s">
        <v>4</v>
      </c>
      <c r="CM2" s="13" t="s">
        <v>4</v>
      </c>
      <c r="CN2" s="13" t="s">
        <v>4</v>
      </c>
      <c r="CO2" s="13" t="s">
        <v>4</v>
      </c>
      <c r="CP2" s="13" t="s">
        <v>4</v>
      </c>
      <c r="CQ2" s="13" t="s">
        <v>4</v>
      </c>
      <c r="CR2" s="13" t="s">
        <v>4</v>
      </c>
      <c r="CS2" s="13" t="s">
        <v>4</v>
      </c>
      <c r="CT2" s="13" t="s">
        <v>4</v>
      </c>
      <c r="CU2" s="13" t="s">
        <v>4</v>
      </c>
      <c r="CV2" s="13"/>
      <c r="CW2" s="13" t="s">
        <v>4</v>
      </c>
      <c r="CX2" s="13" t="s">
        <v>4</v>
      </c>
      <c r="CY2" s="13" t="s">
        <v>4</v>
      </c>
      <c r="CZ2" s="13" t="s">
        <v>4</v>
      </c>
      <c r="DA2" s="13" t="s">
        <v>4</v>
      </c>
      <c r="DB2" s="13" t="s">
        <v>4</v>
      </c>
      <c r="DC2" s="13" t="s">
        <v>4</v>
      </c>
      <c r="DD2" s="13" t="s">
        <v>4</v>
      </c>
      <c r="DE2" s="13"/>
      <c r="DF2" s="13" t="s">
        <v>4</v>
      </c>
      <c r="DG2" s="13" t="s">
        <v>4</v>
      </c>
      <c r="DH2" s="13" t="s">
        <v>4</v>
      </c>
      <c r="DI2" s="13" t="s">
        <v>4</v>
      </c>
      <c r="DJ2" s="13" t="s">
        <v>4</v>
      </c>
    </row>
    <row r="3" spans="13:114" ht="175" customHeight="1" x14ac:dyDescent="0.55000000000000004">
      <c r="M3" s="3"/>
      <c r="N3" s="64"/>
      <c r="O3" s="44" t="s">
        <v>5</v>
      </c>
      <c r="P3" s="14" t="s">
        <v>6</v>
      </c>
      <c r="Q3" s="15"/>
      <c r="R3" s="15"/>
      <c r="S3" s="15" t="s">
        <v>6</v>
      </c>
      <c r="T3" s="15" t="s">
        <v>6</v>
      </c>
      <c r="U3" s="15"/>
      <c r="V3" s="15"/>
      <c r="W3" s="15"/>
      <c r="X3" s="15" t="s">
        <v>6</v>
      </c>
      <c r="Y3" s="15"/>
      <c r="Z3" s="15"/>
      <c r="AA3" s="15" t="s">
        <v>6</v>
      </c>
      <c r="AB3" s="15"/>
      <c r="AC3" s="15"/>
      <c r="AD3" s="15"/>
      <c r="AE3" s="15" t="s">
        <v>7</v>
      </c>
      <c r="AF3" s="15" t="s">
        <v>7</v>
      </c>
      <c r="AG3" s="15" t="s">
        <v>7</v>
      </c>
      <c r="AH3" s="15" t="s">
        <v>7</v>
      </c>
      <c r="AI3" s="15"/>
      <c r="AJ3" s="15"/>
      <c r="AK3" s="15"/>
      <c r="AL3" s="15" t="s">
        <v>7</v>
      </c>
      <c r="AM3" s="15"/>
      <c r="AN3" s="15"/>
      <c r="AO3" s="15" t="s">
        <v>7</v>
      </c>
      <c r="AP3" s="15"/>
      <c r="AQ3" s="15" t="s">
        <v>8</v>
      </c>
      <c r="AR3" s="15"/>
      <c r="AS3" s="15" t="s">
        <v>8</v>
      </c>
      <c r="AT3" s="15"/>
      <c r="AU3" s="15" t="s">
        <v>8</v>
      </c>
      <c r="AV3" s="15"/>
      <c r="AW3" s="15" t="s">
        <v>8</v>
      </c>
      <c r="AX3" s="15" t="s">
        <v>8</v>
      </c>
      <c r="AY3" s="15"/>
      <c r="AZ3" s="15" t="s">
        <v>7</v>
      </c>
      <c r="BA3" s="15"/>
      <c r="BB3" s="15"/>
      <c r="BC3" s="15" t="s">
        <v>9</v>
      </c>
      <c r="BD3" s="15" t="s">
        <v>10</v>
      </c>
      <c r="BE3" s="15"/>
      <c r="BF3" s="15"/>
      <c r="BG3" s="15" t="s">
        <v>11</v>
      </c>
      <c r="BH3" s="15" t="s">
        <v>9</v>
      </c>
      <c r="BI3" s="15" t="s">
        <v>9</v>
      </c>
      <c r="BJ3" s="15" t="s">
        <v>9</v>
      </c>
      <c r="BK3" s="15" t="s">
        <v>9</v>
      </c>
      <c r="BL3" s="15" t="s">
        <v>9</v>
      </c>
      <c r="BM3" s="15" t="s">
        <v>9</v>
      </c>
      <c r="BN3" s="15"/>
      <c r="BO3" s="15"/>
      <c r="BP3" s="15" t="s">
        <v>12</v>
      </c>
      <c r="BQ3" s="15" t="s">
        <v>12</v>
      </c>
      <c r="BR3" s="15" t="s">
        <v>12</v>
      </c>
      <c r="BS3" s="15" t="s">
        <v>12</v>
      </c>
      <c r="BT3" s="15" t="s">
        <v>12</v>
      </c>
      <c r="BU3" s="15" t="s">
        <v>12</v>
      </c>
      <c r="BV3" s="15" t="s">
        <v>12</v>
      </c>
      <c r="BW3" s="15" t="s">
        <v>12</v>
      </c>
      <c r="BX3" s="15" t="s">
        <v>12</v>
      </c>
      <c r="BY3" s="15" t="s">
        <v>12</v>
      </c>
      <c r="BZ3" s="15"/>
      <c r="CA3" s="15" t="s">
        <v>13</v>
      </c>
      <c r="CB3" s="15" t="s">
        <v>14</v>
      </c>
      <c r="CC3" s="15" t="s">
        <v>9</v>
      </c>
      <c r="CD3" s="15"/>
      <c r="CE3" s="15" t="s">
        <v>15</v>
      </c>
      <c r="CF3" s="15" t="s">
        <v>15</v>
      </c>
      <c r="CG3" s="15"/>
      <c r="CH3" s="15" t="s">
        <v>16</v>
      </c>
      <c r="CI3" s="15" t="s">
        <v>16</v>
      </c>
      <c r="CJ3" s="15"/>
      <c r="CK3" s="15" t="s">
        <v>17</v>
      </c>
      <c r="CL3" s="15" t="s">
        <v>18</v>
      </c>
      <c r="CM3" s="15" t="s">
        <v>19</v>
      </c>
      <c r="CN3" s="15" t="s">
        <v>20</v>
      </c>
      <c r="CO3" s="15" t="s">
        <v>21</v>
      </c>
      <c r="CP3" s="15" t="s">
        <v>22</v>
      </c>
      <c r="CQ3" s="15" t="s">
        <v>23</v>
      </c>
      <c r="CR3" s="15" t="s">
        <v>24</v>
      </c>
      <c r="CS3" s="15" t="s">
        <v>25</v>
      </c>
      <c r="CT3" s="15" t="s">
        <v>26</v>
      </c>
      <c r="CU3" s="15" t="s">
        <v>27</v>
      </c>
      <c r="CV3" s="15"/>
      <c r="CW3" s="15" t="s">
        <v>28</v>
      </c>
      <c r="CX3" s="15" t="s">
        <v>29</v>
      </c>
      <c r="CY3" s="15" t="s">
        <v>30</v>
      </c>
      <c r="CZ3" s="15" t="s">
        <v>31</v>
      </c>
      <c r="DA3" s="15" t="s">
        <v>32</v>
      </c>
      <c r="DB3" s="15" t="s">
        <v>33</v>
      </c>
      <c r="DC3" s="15" t="s">
        <v>34</v>
      </c>
      <c r="DD3" s="15" t="s">
        <v>35</v>
      </c>
      <c r="DE3" s="15"/>
      <c r="DF3" s="15" t="s">
        <v>36</v>
      </c>
      <c r="DG3" s="15" t="s">
        <v>37</v>
      </c>
      <c r="DH3" s="15" t="s">
        <v>38</v>
      </c>
      <c r="DI3" s="15" t="s">
        <v>39</v>
      </c>
      <c r="DJ3" s="15" t="s">
        <v>40</v>
      </c>
    </row>
    <row r="4" spans="13:114" ht="64" customHeight="1" x14ac:dyDescent="0.55000000000000004">
      <c r="N4" s="65" t="s">
        <v>41</v>
      </c>
      <c r="O4" s="45" t="s">
        <v>42</v>
      </c>
      <c r="P4" s="16"/>
      <c r="Q4" s="17"/>
      <c r="R4" s="17"/>
      <c r="S4" s="17"/>
      <c r="T4" s="17" t="s">
        <v>43</v>
      </c>
      <c r="U4" s="17"/>
      <c r="V4" s="17"/>
      <c r="W4" s="17"/>
      <c r="X4" s="17" t="s">
        <v>43</v>
      </c>
      <c r="Y4" s="17"/>
      <c r="Z4" s="17"/>
      <c r="AA4" s="17" t="s">
        <v>44</v>
      </c>
      <c r="AB4" s="17"/>
      <c r="AC4" s="17"/>
      <c r="AD4" s="17"/>
      <c r="AE4" s="17" t="s">
        <v>45</v>
      </c>
      <c r="AF4" s="17" t="s">
        <v>46</v>
      </c>
      <c r="AG4" s="17" t="s">
        <v>45</v>
      </c>
      <c r="AH4" s="17" t="s">
        <v>46</v>
      </c>
      <c r="AI4" s="17"/>
      <c r="AJ4" s="17"/>
      <c r="AK4" s="17"/>
      <c r="AL4" s="17"/>
      <c r="AM4" s="17"/>
      <c r="AN4" s="17"/>
      <c r="AO4" s="17" t="s">
        <v>47</v>
      </c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 t="s">
        <v>48</v>
      </c>
      <c r="BA4" s="17"/>
      <c r="BB4" s="17"/>
      <c r="BC4" s="17" t="s">
        <v>49</v>
      </c>
      <c r="BD4" s="17"/>
      <c r="BE4" s="17"/>
      <c r="BF4" s="17"/>
      <c r="BG4" s="17" t="s">
        <v>50</v>
      </c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 t="s">
        <v>51</v>
      </c>
      <c r="CB4" s="17"/>
      <c r="CC4" s="17"/>
      <c r="CD4" s="17"/>
      <c r="CE4" s="17" t="s">
        <v>52</v>
      </c>
      <c r="CF4" s="17" t="s">
        <v>53</v>
      </c>
      <c r="CG4" s="17"/>
      <c r="CH4" s="17" t="s">
        <v>54</v>
      </c>
      <c r="CI4" s="17" t="s">
        <v>55</v>
      </c>
      <c r="CJ4" s="17"/>
      <c r="CK4" s="17" t="s">
        <v>56</v>
      </c>
      <c r="CL4" s="17" t="s">
        <v>57</v>
      </c>
      <c r="CM4" s="17" t="s">
        <v>58</v>
      </c>
      <c r="CN4" s="17" t="s">
        <v>58</v>
      </c>
      <c r="CO4" s="17" t="s">
        <v>58</v>
      </c>
      <c r="CP4" s="17" t="s">
        <v>58</v>
      </c>
      <c r="CQ4" s="17" t="s">
        <v>59</v>
      </c>
      <c r="CR4" s="17" t="s">
        <v>60</v>
      </c>
      <c r="CS4" s="17" t="s">
        <v>61</v>
      </c>
      <c r="CT4" s="17" t="s">
        <v>62</v>
      </c>
      <c r="CU4" s="17" t="s">
        <v>62</v>
      </c>
      <c r="CV4" s="17"/>
      <c r="CW4" s="17" t="s">
        <v>63</v>
      </c>
      <c r="CX4" s="17" t="s">
        <v>64</v>
      </c>
      <c r="CY4" s="17" t="s">
        <v>65</v>
      </c>
      <c r="CZ4" s="17" t="s">
        <v>65</v>
      </c>
      <c r="DA4" s="17" t="s">
        <v>65</v>
      </c>
      <c r="DB4" s="17" t="s">
        <v>66</v>
      </c>
      <c r="DC4" s="17" t="s">
        <v>67</v>
      </c>
      <c r="DD4" s="17" t="s">
        <v>67</v>
      </c>
      <c r="DE4" s="17"/>
      <c r="DF4" s="17" t="s">
        <v>68</v>
      </c>
      <c r="DG4" s="17" t="s">
        <v>69</v>
      </c>
      <c r="DH4" s="17" t="s">
        <v>70</v>
      </c>
      <c r="DI4" s="17" t="s">
        <v>70</v>
      </c>
      <c r="DJ4" s="17" t="s">
        <v>70</v>
      </c>
    </row>
    <row r="5" spans="13:114" ht="26.15" customHeight="1" x14ac:dyDescent="0.55000000000000004">
      <c r="N5" s="66"/>
      <c r="O5" s="46" t="s">
        <v>71</v>
      </c>
      <c r="P5" s="18"/>
      <c r="Q5" s="19"/>
      <c r="R5" s="19"/>
      <c r="S5" s="19"/>
      <c r="T5" s="19" t="s">
        <v>72</v>
      </c>
      <c r="U5" s="19"/>
      <c r="V5" s="19"/>
      <c r="W5" s="19"/>
      <c r="X5" s="19" t="s">
        <v>72</v>
      </c>
      <c r="Y5" s="19"/>
      <c r="Z5" s="19"/>
      <c r="AA5" s="19" t="s">
        <v>72</v>
      </c>
      <c r="AB5" s="19"/>
      <c r="AC5" s="19"/>
      <c r="AD5" s="19"/>
      <c r="AE5" s="19" t="s">
        <v>73</v>
      </c>
      <c r="AF5" s="19" t="s">
        <v>73</v>
      </c>
      <c r="AG5" s="19" t="s">
        <v>73</v>
      </c>
      <c r="AH5" s="19" t="s">
        <v>73</v>
      </c>
      <c r="AI5" s="19"/>
      <c r="AJ5" s="19"/>
      <c r="AK5" s="19"/>
      <c r="AL5" s="19"/>
      <c r="AM5" s="19"/>
      <c r="AN5" s="19"/>
      <c r="AO5" s="19" t="s">
        <v>73</v>
      </c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 t="s">
        <v>73</v>
      </c>
      <c r="BA5" s="19"/>
      <c r="BB5" s="19"/>
      <c r="BC5" s="19"/>
      <c r="BD5" s="19"/>
      <c r="BE5" s="19"/>
      <c r="BF5" s="19"/>
      <c r="BG5" s="19" t="s">
        <v>74</v>
      </c>
      <c r="BH5" s="19"/>
      <c r="BI5" s="19"/>
      <c r="BJ5" s="19"/>
      <c r="BK5" s="19"/>
      <c r="BL5" s="19"/>
      <c r="BM5" s="19"/>
      <c r="BN5" s="19"/>
      <c r="BO5" s="19"/>
      <c r="BP5" s="19" t="s">
        <v>75</v>
      </c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 t="s">
        <v>76</v>
      </c>
      <c r="CB5" s="19"/>
      <c r="CC5" s="19"/>
      <c r="CD5" s="19"/>
      <c r="CE5" s="19" t="s">
        <v>77</v>
      </c>
      <c r="CF5" s="19"/>
      <c r="CG5" s="19"/>
      <c r="CH5" s="19" t="s">
        <v>78</v>
      </c>
      <c r="CI5" s="19"/>
      <c r="CJ5" s="19"/>
      <c r="CK5" s="19" t="s">
        <v>79</v>
      </c>
      <c r="CL5" s="19" t="s">
        <v>79</v>
      </c>
      <c r="CM5" s="19" t="s">
        <v>79</v>
      </c>
      <c r="CN5" s="19" t="s">
        <v>79</v>
      </c>
      <c r="CO5" s="19" t="s">
        <v>79</v>
      </c>
      <c r="CP5" s="19" t="s">
        <v>79</v>
      </c>
      <c r="CQ5" s="19" t="s">
        <v>80</v>
      </c>
      <c r="CR5" s="19" t="s">
        <v>80</v>
      </c>
      <c r="CS5" s="19" t="s">
        <v>80</v>
      </c>
      <c r="CT5" s="19" t="s">
        <v>81</v>
      </c>
      <c r="CU5" s="19" t="s">
        <v>81</v>
      </c>
      <c r="CV5" s="19"/>
      <c r="CW5" s="19" t="s">
        <v>79</v>
      </c>
      <c r="CX5" s="19" t="s">
        <v>79</v>
      </c>
      <c r="CY5" s="19" t="s">
        <v>79</v>
      </c>
      <c r="CZ5" s="19" t="s">
        <v>79</v>
      </c>
      <c r="DA5" s="19" t="s">
        <v>79</v>
      </c>
      <c r="DB5" s="19" t="s">
        <v>80</v>
      </c>
      <c r="DC5" s="19" t="s">
        <v>80</v>
      </c>
      <c r="DD5" s="19" t="s">
        <v>80</v>
      </c>
      <c r="DE5" s="19"/>
      <c r="DF5" s="19" t="s">
        <v>79</v>
      </c>
      <c r="DG5" s="19" t="s">
        <v>79</v>
      </c>
      <c r="DH5" s="19" t="s">
        <v>79</v>
      </c>
      <c r="DI5" s="19" t="s">
        <v>79</v>
      </c>
      <c r="DJ5" s="19" t="s">
        <v>79</v>
      </c>
    </row>
    <row r="6" spans="13:114" ht="18" customHeight="1" x14ac:dyDescent="0.55000000000000004">
      <c r="N6" s="67" t="s">
        <v>42</v>
      </c>
      <c r="O6" s="68"/>
      <c r="P6" s="20">
        <v>1</v>
      </c>
      <c r="Q6" s="20">
        <v>2</v>
      </c>
      <c r="R6" s="20">
        <v>3</v>
      </c>
      <c r="S6" s="20">
        <v>4</v>
      </c>
      <c r="T6" s="20">
        <v>5</v>
      </c>
      <c r="U6" s="20">
        <v>6</v>
      </c>
      <c r="V6" s="20">
        <v>7</v>
      </c>
      <c r="W6" s="20">
        <v>8</v>
      </c>
      <c r="X6" s="20">
        <v>9</v>
      </c>
      <c r="Y6" s="20">
        <v>10</v>
      </c>
      <c r="Z6" s="20">
        <v>11</v>
      </c>
      <c r="AA6" s="20">
        <v>12</v>
      </c>
      <c r="AB6" s="20">
        <v>13</v>
      </c>
      <c r="AC6" s="20">
        <v>14</v>
      </c>
      <c r="AD6" s="20">
        <v>15</v>
      </c>
      <c r="AE6" s="20">
        <v>16</v>
      </c>
      <c r="AF6" s="20">
        <v>17</v>
      </c>
      <c r="AG6" s="20">
        <v>18</v>
      </c>
      <c r="AH6" s="20">
        <v>19</v>
      </c>
      <c r="AI6" s="20">
        <v>20</v>
      </c>
      <c r="AJ6" s="20">
        <v>21</v>
      </c>
      <c r="AK6" s="20">
        <v>22</v>
      </c>
      <c r="AL6" s="20">
        <v>23</v>
      </c>
      <c r="AM6" s="20">
        <v>24</v>
      </c>
      <c r="AN6" s="20">
        <v>25</v>
      </c>
      <c r="AO6" s="20">
        <v>26</v>
      </c>
      <c r="AP6" s="20">
        <v>27</v>
      </c>
      <c r="AQ6" s="20">
        <v>28</v>
      </c>
      <c r="AR6" s="20">
        <v>29</v>
      </c>
      <c r="AS6" s="20">
        <v>30</v>
      </c>
      <c r="AT6" s="20">
        <v>31</v>
      </c>
      <c r="AU6" s="20">
        <v>32</v>
      </c>
      <c r="AV6" s="20">
        <v>33</v>
      </c>
      <c r="AW6" s="20">
        <v>34</v>
      </c>
      <c r="AX6" s="20">
        <v>35</v>
      </c>
      <c r="AY6" s="20">
        <v>36</v>
      </c>
      <c r="AZ6" s="20">
        <v>37</v>
      </c>
      <c r="BA6" s="20">
        <v>38</v>
      </c>
      <c r="BB6" s="20">
        <v>39</v>
      </c>
      <c r="BC6" s="20">
        <v>40</v>
      </c>
      <c r="BD6" s="20">
        <v>41</v>
      </c>
      <c r="BE6" s="20">
        <v>42</v>
      </c>
      <c r="BF6" s="20">
        <v>43</v>
      </c>
      <c r="BG6" s="20">
        <v>44</v>
      </c>
      <c r="BH6" s="20">
        <v>45</v>
      </c>
      <c r="BI6" s="20">
        <v>46</v>
      </c>
      <c r="BJ6" s="20">
        <v>47</v>
      </c>
      <c r="BK6" s="20">
        <v>48</v>
      </c>
      <c r="BL6" s="20">
        <v>49</v>
      </c>
      <c r="BM6" s="20">
        <v>50</v>
      </c>
      <c r="BN6" s="20">
        <v>51</v>
      </c>
      <c r="BO6" s="20">
        <v>52</v>
      </c>
      <c r="BP6" s="20">
        <v>53</v>
      </c>
      <c r="BQ6" s="20">
        <v>54</v>
      </c>
      <c r="BR6" s="20">
        <v>55</v>
      </c>
      <c r="BS6" s="20">
        <v>56</v>
      </c>
      <c r="BT6" s="20">
        <v>57</v>
      </c>
      <c r="BU6" s="20">
        <v>58</v>
      </c>
      <c r="BV6" s="20">
        <v>59</v>
      </c>
      <c r="BW6" s="20">
        <v>60</v>
      </c>
      <c r="BX6" s="20">
        <v>61</v>
      </c>
      <c r="BY6" s="20">
        <v>62</v>
      </c>
      <c r="BZ6" s="20">
        <v>63</v>
      </c>
      <c r="CA6" s="20">
        <v>64</v>
      </c>
      <c r="CB6" s="20">
        <v>65</v>
      </c>
      <c r="CC6" s="20">
        <v>66</v>
      </c>
      <c r="CD6" s="20">
        <v>67</v>
      </c>
      <c r="CE6" s="20">
        <v>68</v>
      </c>
      <c r="CF6" s="20">
        <v>69</v>
      </c>
      <c r="CG6" s="20">
        <v>70</v>
      </c>
      <c r="CH6" s="20">
        <v>71</v>
      </c>
      <c r="CI6" s="20">
        <v>72</v>
      </c>
      <c r="CJ6" s="20">
        <v>73</v>
      </c>
      <c r="CK6" s="20">
        <v>74</v>
      </c>
      <c r="CL6" s="20">
        <v>75</v>
      </c>
      <c r="CM6" s="20">
        <v>76</v>
      </c>
      <c r="CN6" s="20">
        <v>77</v>
      </c>
      <c r="CO6" s="20">
        <v>78</v>
      </c>
      <c r="CP6" s="20">
        <v>79</v>
      </c>
      <c r="CQ6" s="20">
        <v>80</v>
      </c>
      <c r="CR6" s="20">
        <v>81</v>
      </c>
      <c r="CS6" s="20">
        <v>82</v>
      </c>
      <c r="CT6" s="20">
        <v>83</v>
      </c>
      <c r="CU6" s="20">
        <v>84</v>
      </c>
      <c r="CV6" s="20">
        <v>85</v>
      </c>
      <c r="CW6" s="20">
        <v>86</v>
      </c>
      <c r="CX6" s="20">
        <v>87</v>
      </c>
      <c r="CY6" s="20">
        <v>88</v>
      </c>
      <c r="CZ6" s="20">
        <v>89</v>
      </c>
      <c r="DA6" s="20">
        <v>90</v>
      </c>
      <c r="DB6" s="20">
        <v>91</v>
      </c>
      <c r="DC6" s="20">
        <v>92</v>
      </c>
      <c r="DD6" s="20">
        <v>93</v>
      </c>
      <c r="DE6" s="20">
        <v>94</v>
      </c>
      <c r="DF6" s="20">
        <v>95</v>
      </c>
      <c r="DG6" s="20">
        <v>96</v>
      </c>
      <c r="DH6" s="20">
        <v>97</v>
      </c>
      <c r="DI6" s="20">
        <v>98</v>
      </c>
      <c r="DJ6" s="20">
        <v>99</v>
      </c>
    </row>
    <row r="7" spans="13:114" ht="156" customHeight="1" x14ac:dyDescent="0.55000000000000004">
      <c r="N7" s="69" t="s">
        <v>82</v>
      </c>
      <c r="O7" s="70"/>
      <c r="P7" s="47" t="s">
        <v>83</v>
      </c>
      <c r="Q7" s="22"/>
      <c r="R7" s="22"/>
      <c r="S7" s="21" t="s">
        <v>84</v>
      </c>
      <c r="T7" s="48" t="s">
        <v>85</v>
      </c>
      <c r="U7" s="22"/>
      <c r="V7" s="22"/>
      <c r="W7" s="22"/>
      <c r="X7" s="48" t="s">
        <v>86</v>
      </c>
      <c r="Y7" s="22"/>
      <c r="Z7" s="22"/>
      <c r="AA7" s="21" t="s">
        <v>87</v>
      </c>
      <c r="AB7" s="22"/>
      <c r="AC7" s="22"/>
      <c r="AD7" s="22"/>
      <c r="AE7" s="49" t="s">
        <v>88</v>
      </c>
      <c r="AF7" s="22" t="s">
        <v>89</v>
      </c>
      <c r="AG7" s="48" t="s">
        <v>90</v>
      </c>
      <c r="AH7" s="22" t="s">
        <v>91</v>
      </c>
      <c r="AI7" s="22"/>
      <c r="AJ7" s="22"/>
      <c r="AK7" s="22"/>
      <c r="AL7" s="48" t="s">
        <v>92</v>
      </c>
      <c r="AM7" s="22"/>
      <c r="AN7" s="22"/>
      <c r="AO7" s="48" t="s">
        <v>93</v>
      </c>
      <c r="AP7" s="22"/>
      <c r="AQ7" s="21" t="s">
        <v>94</v>
      </c>
      <c r="AR7" s="22"/>
      <c r="AS7" s="21" t="s">
        <v>95</v>
      </c>
      <c r="AT7" s="22"/>
      <c r="AU7" s="21" t="s">
        <v>96</v>
      </c>
      <c r="AV7" s="22"/>
      <c r="AW7" s="22" t="s">
        <v>97</v>
      </c>
      <c r="AX7" s="48" t="s">
        <v>98</v>
      </c>
      <c r="AY7" s="22"/>
      <c r="AZ7" s="22" t="s">
        <v>99</v>
      </c>
      <c r="BA7" s="22"/>
      <c r="BB7" s="22"/>
      <c r="BC7" s="21" t="s">
        <v>100</v>
      </c>
      <c r="BD7" s="21" t="s">
        <v>101</v>
      </c>
      <c r="BE7" s="22"/>
      <c r="BF7" s="22"/>
      <c r="BG7" s="23" t="s">
        <v>102</v>
      </c>
      <c r="BH7" s="23" t="s">
        <v>103</v>
      </c>
      <c r="BI7" s="23" t="s">
        <v>104</v>
      </c>
      <c r="BJ7" s="23" t="s">
        <v>105</v>
      </c>
      <c r="BK7" s="23" t="s">
        <v>106</v>
      </c>
      <c r="BL7" s="23" t="s">
        <v>107</v>
      </c>
      <c r="BM7" s="23" t="s">
        <v>108</v>
      </c>
      <c r="BN7" s="22"/>
      <c r="BO7" s="22"/>
      <c r="BP7" s="21" t="s">
        <v>109</v>
      </c>
      <c r="BQ7" s="21" t="s">
        <v>110</v>
      </c>
      <c r="BR7" s="21" t="s">
        <v>111</v>
      </c>
      <c r="BS7" s="21" t="s">
        <v>112</v>
      </c>
      <c r="BT7" s="21" t="s">
        <v>113</v>
      </c>
      <c r="BU7" s="21" t="s">
        <v>114</v>
      </c>
      <c r="BV7" s="21" t="s">
        <v>115</v>
      </c>
      <c r="BW7" s="21" t="s">
        <v>116</v>
      </c>
      <c r="BX7" s="21" t="s">
        <v>117</v>
      </c>
      <c r="BY7" s="21" t="s">
        <v>118</v>
      </c>
      <c r="BZ7" s="22"/>
      <c r="CA7" s="21" t="s">
        <v>119</v>
      </c>
      <c r="CB7" s="21" t="s">
        <v>120</v>
      </c>
      <c r="CC7" s="21" t="s">
        <v>121</v>
      </c>
      <c r="CD7" s="22"/>
      <c r="CE7" s="21" t="s">
        <v>122</v>
      </c>
      <c r="CF7" s="21" t="s">
        <v>123</v>
      </c>
      <c r="CG7" s="22"/>
      <c r="CH7" s="21" t="s">
        <v>124</v>
      </c>
      <c r="CI7" s="21" t="s">
        <v>125</v>
      </c>
      <c r="CJ7" s="22"/>
      <c r="CK7" s="6" t="s">
        <v>126</v>
      </c>
      <c r="CL7" s="6" t="s">
        <v>127</v>
      </c>
      <c r="CM7" s="24" t="s">
        <v>128</v>
      </c>
      <c r="CN7" s="25" t="s">
        <v>129</v>
      </c>
      <c r="CO7" s="6" t="s">
        <v>130</v>
      </c>
      <c r="CP7" s="6" t="s">
        <v>131</v>
      </c>
      <c r="CQ7" s="6" t="s">
        <v>132</v>
      </c>
      <c r="CR7" s="6" t="s">
        <v>133</v>
      </c>
      <c r="CS7" s="6" t="s">
        <v>134</v>
      </c>
      <c r="CT7" s="25" t="s">
        <v>135</v>
      </c>
      <c r="CU7" s="25" t="s">
        <v>136</v>
      </c>
      <c r="CV7" s="7"/>
      <c r="CW7" s="6" t="s">
        <v>137</v>
      </c>
      <c r="CX7" s="6" t="s">
        <v>138</v>
      </c>
      <c r="CY7" s="25" t="s">
        <v>139</v>
      </c>
      <c r="CZ7" s="6" t="s">
        <v>140</v>
      </c>
      <c r="DA7" s="6" t="s">
        <v>141</v>
      </c>
      <c r="DB7" s="6" t="s">
        <v>142</v>
      </c>
      <c r="DC7" s="6" t="s">
        <v>143</v>
      </c>
      <c r="DD7" s="6" t="s">
        <v>144</v>
      </c>
      <c r="DE7" s="7"/>
      <c r="DF7" s="6" t="s">
        <v>145</v>
      </c>
      <c r="DG7" s="6" t="s">
        <v>146</v>
      </c>
      <c r="DH7" s="25" t="s">
        <v>147</v>
      </c>
      <c r="DI7" s="6" t="s">
        <v>148</v>
      </c>
      <c r="DJ7" s="6" t="s">
        <v>149</v>
      </c>
    </row>
    <row r="8" spans="13:114" ht="18.649999999999999" customHeight="1" x14ac:dyDescent="0.55000000000000004">
      <c r="N8" s="71" t="s">
        <v>150</v>
      </c>
      <c r="O8" s="72"/>
      <c r="P8" s="26" t="s">
        <v>151</v>
      </c>
      <c r="Q8" s="26"/>
      <c r="R8" s="26"/>
      <c r="S8" s="26" t="s">
        <v>152</v>
      </c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 t="s">
        <v>151</v>
      </c>
      <c r="AP8" s="26"/>
      <c r="AQ8" s="26"/>
      <c r="AR8" s="26"/>
      <c r="AS8" s="26"/>
      <c r="AT8" s="26"/>
      <c r="AU8" s="26"/>
      <c r="AV8" s="26"/>
      <c r="AW8" s="26"/>
      <c r="AX8" s="26" t="s">
        <v>151</v>
      </c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7" t="s">
        <v>153</v>
      </c>
      <c r="CL8" s="27" t="s">
        <v>153</v>
      </c>
      <c r="CM8" s="27" t="s">
        <v>154</v>
      </c>
      <c r="CN8" s="27" t="s">
        <v>155</v>
      </c>
      <c r="CO8" s="27" t="s">
        <v>153</v>
      </c>
      <c r="CP8" s="27" t="s">
        <v>153</v>
      </c>
      <c r="CQ8" s="27" t="s">
        <v>153</v>
      </c>
      <c r="CR8" s="27" t="s">
        <v>153</v>
      </c>
      <c r="CS8" s="27" t="s">
        <v>153</v>
      </c>
      <c r="CT8" s="27" t="s">
        <v>155</v>
      </c>
      <c r="CU8" s="27" t="s">
        <v>155</v>
      </c>
      <c r="CV8" s="27"/>
      <c r="CW8" s="27" t="s">
        <v>153</v>
      </c>
      <c r="CX8" s="27" t="s">
        <v>153</v>
      </c>
      <c r="CY8" s="27" t="s">
        <v>155</v>
      </c>
      <c r="CZ8" s="27" t="s">
        <v>153</v>
      </c>
      <c r="DA8" s="27" t="s">
        <v>153</v>
      </c>
      <c r="DB8" s="27" t="s">
        <v>153</v>
      </c>
      <c r="DC8" s="27" t="s">
        <v>153</v>
      </c>
      <c r="DD8" s="27" t="s">
        <v>153</v>
      </c>
      <c r="DE8" s="27"/>
      <c r="DF8" s="27" t="s">
        <v>153</v>
      </c>
      <c r="DG8" s="27" t="s">
        <v>153</v>
      </c>
      <c r="DH8" s="27" t="s">
        <v>155</v>
      </c>
      <c r="DI8" s="27" t="s">
        <v>153</v>
      </c>
      <c r="DJ8" s="27" t="s">
        <v>153</v>
      </c>
    </row>
    <row r="9" spans="13:114" ht="39.65" customHeight="1" x14ac:dyDescent="0.55000000000000004">
      <c r="N9" s="71" t="s">
        <v>156</v>
      </c>
      <c r="O9" s="72"/>
      <c r="P9" s="28" t="s">
        <v>157</v>
      </c>
      <c r="Q9" s="29"/>
      <c r="R9" s="29"/>
      <c r="S9" s="29" t="s">
        <v>158</v>
      </c>
      <c r="T9" s="29" t="s">
        <v>158</v>
      </c>
      <c r="U9" s="29"/>
      <c r="V9" s="29"/>
      <c r="W9" s="29"/>
      <c r="X9" s="29" t="s">
        <v>158</v>
      </c>
      <c r="Y9" s="29"/>
      <c r="Z9" s="29"/>
      <c r="AA9" s="29" t="s">
        <v>158</v>
      </c>
      <c r="AB9" s="29"/>
      <c r="AC9" s="29"/>
      <c r="AD9" s="29"/>
      <c r="AE9" s="29" t="s">
        <v>157</v>
      </c>
      <c r="AF9" s="29"/>
      <c r="AG9" s="29" t="s">
        <v>158</v>
      </c>
      <c r="AH9" s="29"/>
      <c r="AI9" s="29"/>
      <c r="AJ9" s="29"/>
      <c r="AK9" s="29"/>
      <c r="AL9" s="29" t="s">
        <v>158</v>
      </c>
      <c r="AM9" s="29"/>
      <c r="AN9" s="29"/>
      <c r="AO9" s="29" t="s">
        <v>158</v>
      </c>
      <c r="AP9" s="29"/>
      <c r="AQ9" s="29" t="s">
        <v>158</v>
      </c>
      <c r="AR9" s="29"/>
      <c r="AS9" s="29" t="s">
        <v>158</v>
      </c>
      <c r="AT9" s="29"/>
      <c r="AU9" s="29" t="s">
        <v>158</v>
      </c>
      <c r="AV9" s="29"/>
      <c r="AW9" s="29" t="s">
        <v>158</v>
      </c>
      <c r="AX9" s="29" t="s">
        <v>158</v>
      </c>
      <c r="AY9" s="29"/>
      <c r="AZ9" s="29"/>
      <c r="BA9" s="29"/>
      <c r="BB9" s="29"/>
      <c r="BC9" s="29"/>
      <c r="BD9" s="29" t="s">
        <v>158</v>
      </c>
      <c r="BE9" s="29"/>
      <c r="BF9" s="29"/>
      <c r="BG9" s="29" t="s">
        <v>158</v>
      </c>
      <c r="BH9" s="29"/>
      <c r="BI9" s="29"/>
      <c r="BJ9" s="29"/>
      <c r="BK9" s="29"/>
      <c r="BL9" s="29"/>
      <c r="BM9" s="29"/>
      <c r="BN9" s="29"/>
      <c r="BO9" s="29"/>
      <c r="BP9" s="29" t="s">
        <v>158</v>
      </c>
      <c r="BQ9" s="29" t="s">
        <v>158</v>
      </c>
      <c r="BR9" s="29" t="s">
        <v>158</v>
      </c>
      <c r="BS9" s="29" t="s">
        <v>158</v>
      </c>
      <c r="BT9" s="29" t="s">
        <v>158</v>
      </c>
      <c r="BU9" s="29" t="s">
        <v>158</v>
      </c>
      <c r="BV9" s="29" t="s">
        <v>158</v>
      </c>
      <c r="BW9" s="29" t="s">
        <v>158</v>
      </c>
      <c r="BX9" s="29" t="s">
        <v>158</v>
      </c>
      <c r="BY9" s="29" t="s">
        <v>158</v>
      </c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</row>
    <row r="10" spans="13:114" ht="26.5" customHeight="1" x14ac:dyDescent="0.55000000000000004">
      <c r="N10" s="73" t="s">
        <v>159</v>
      </c>
      <c r="O10" s="74"/>
      <c r="P10" s="30" t="s">
        <v>160</v>
      </c>
      <c r="Q10" s="31"/>
      <c r="R10" s="31"/>
      <c r="S10" s="31" t="s">
        <v>160</v>
      </c>
      <c r="T10" s="31" t="s">
        <v>160</v>
      </c>
      <c r="U10" s="31"/>
      <c r="V10" s="31"/>
      <c r="W10" s="31"/>
      <c r="X10" s="31" t="s">
        <v>160</v>
      </c>
      <c r="Y10" s="31"/>
      <c r="Z10" s="31"/>
      <c r="AA10" s="31" t="s">
        <v>160</v>
      </c>
      <c r="AB10" s="31"/>
      <c r="AC10" s="31"/>
      <c r="AD10" s="31"/>
      <c r="AE10" s="31" t="s">
        <v>160</v>
      </c>
      <c r="AF10" s="31" t="s">
        <v>160</v>
      </c>
      <c r="AG10" s="31" t="s">
        <v>160</v>
      </c>
      <c r="AH10" s="31" t="s">
        <v>160</v>
      </c>
      <c r="AI10" s="31"/>
      <c r="AJ10" s="31"/>
      <c r="AK10" s="31"/>
      <c r="AL10" s="31" t="s">
        <v>160</v>
      </c>
      <c r="AM10" s="31"/>
      <c r="AN10" s="31"/>
      <c r="AO10" s="31" t="s">
        <v>160</v>
      </c>
      <c r="AP10" s="31"/>
      <c r="AQ10" s="31" t="s">
        <v>160</v>
      </c>
      <c r="AR10" s="31"/>
      <c r="AS10" s="31" t="s">
        <v>160</v>
      </c>
      <c r="AT10" s="31"/>
      <c r="AU10" s="31" t="s">
        <v>160</v>
      </c>
      <c r="AV10" s="31"/>
      <c r="AW10" s="31" t="s">
        <v>160</v>
      </c>
      <c r="AX10" s="31" t="s">
        <v>160</v>
      </c>
      <c r="AY10" s="31"/>
      <c r="AZ10" s="31" t="s">
        <v>160</v>
      </c>
      <c r="BA10" s="31"/>
      <c r="BB10" s="31"/>
      <c r="BC10" s="31" t="s">
        <v>160</v>
      </c>
      <c r="BD10" s="31" t="s">
        <v>160</v>
      </c>
      <c r="BE10" s="31"/>
      <c r="BF10" s="31"/>
      <c r="BG10" s="31" t="s">
        <v>160</v>
      </c>
      <c r="BH10" s="31" t="s">
        <v>160</v>
      </c>
      <c r="BI10" s="31" t="s">
        <v>160</v>
      </c>
      <c r="BJ10" s="31" t="s">
        <v>160</v>
      </c>
      <c r="BK10" s="31" t="s">
        <v>160</v>
      </c>
      <c r="BL10" s="31" t="s">
        <v>160</v>
      </c>
      <c r="BM10" s="31" t="s">
        <v>160</v>
      </c>
      <c r="BN10" s="31"/>
      <c r="BO10" s="31"/>
      <c r="BP10" s="31" t="s">
        <v>160</v>
      </c>
      <c r="BQ10" s="31" t="s">
        <v>160</v>
      </c>
      <c r="BR10" s="31" t="s">
        <v>161</v>
      </c>
      <c r="BS10" s="31" t="s">
        <v>161</v>
      </c>
      <c r="BT10" s="31" t="s">
        <v>160</v>
      </c>
      <c r="BU10" s="31" t="s">
        <v>160</v>
      </c>
      <c r="BV10" s="31" t="s">
        <v>160</v>
      </c>
      <c r="BW10" s="31" t="s">
        <v>162</v>
      </c>
      <c r="BX10" s="31" t="s">
        <v>161</v>
      </c>
      <c r="BY10" s="31" t="s">
        <v>160</v>
      </c>
      <c r="BZ10" s="31"/>
      <c r="CA10" s="31" t="s">
        <v>160</v>
      </c>
      <c r="CB10" s="31" t="s">
        <v>160</v>
      </c>
      <c r="CC10" s="31" t="s">
        <v>163</v>
      </c>
      <c r="CD10" s="31"/>
      <c r="CE10" s="31" t="s">
        <v>160</v>
      </c>
      <c r="CF10" s="31" t="s">
        <v>160</v>
      </c>
      <c r="CG10" s="31"/>
      <c r="CH10" s="31" t="s">
        <v>160</v>
      </c>
      <c r="CI10" s="31" t="s">
        <v>160</v>
      </c>
      <c r="CJ10" s="31"/>
      <c r="CK10" s="31" t="s">
        <v>160</v>
      </c>
      <c r="CL10" s="31" t="s">
        <v>160</v>
      </c>
      <c r="CM10" s="31" t="s">
        <v>164</v>
      </c>
      <c r="CN10" s="31" t="s">
        <v>160</v>
      </c>
      <c r="CO10" s="31" t="s">
        <v>160</v>
      </c>
      <c r="CP10" s="31" t="s">
        <v>160</v>
      </c>
      <c r="CQ10" s="31" t="s">
        <v>160</v>
      </c>
      <c r="CR10" s="31" t="s">
        <v>160</v>
      </c>
      <c r="CS10" s="31" t="s">
        <v>160</v>
      </c>
      <c r="CT10" s="31" t="s">
        <v>160</v>
      </c>
      <c r="CU10" s="31" t="s">
        <v>160</v>
      </c>
      <c r="CV10" s="31"/>
      <c r="CW10" s="31" t="s">
        <v>160</v>
      </c>
      <c r="CX10" s="31" t="s">
        <v>160</v>
      </c>
      <c r="CY10" s="31" t="s">
        <v>160</v>
      </c>
      <c r="CZ10" s="31" t="s">
        <v>160</v>
      </c>
      <c r="DA10" s="31" t="s">
        <v>160</v>
      </c>
      <c r="DB10" s="31" t="s">
        <v>160</v>
      </c>
      <c r="DC10" s="31" t="s">
        <v>160</v>
      </c>
      <c r="DD10" s="31" t="s">
        <v>160</v>
      </c>
      <c r="DE10" s="31"/>
      <c r="DF10" s="31" t="s">
        <v>160</v>
      </c>
      <c r="DG10" s="31" t="s">
        <v>160</v>
      </c>
      <c r="DH10" s="31" t="s">
        <v>160</v>
      </c>
      <c r="DI10" s="31" t="s">
        <v>160</v>
      </c>
      <c r="DJ10" s="31" t="s">
        <v>160</v>
      </c>
    </row>
    <row r="11" spans="13:114" ht="26.5" customHeight="1" x14ac:dyDescent="0.55000000000000004">
      <c r="N11" s="60" t="s">
        <v>165</v>
      </c>
      <c r="O11" s="50" t="s">
        <v>166</v>
      </c>
      <c r="P11" s="32">
        <v>4</v>
      </c>
      <c r="Q11" s="32"/>
      <c r="R11" s="32"/>
      <c r="S11" s="32">
        <v>4</v>
      </c>
      <c r="T11" s="32">
        <v>16</v>
      </c>
      <c r="U11" s="32"/>
      <c r="V11" s="32"/>
      <c r="W11" s="32"/>
      <c r="X11" s="32">
        <v>16</v>
      </c>
      <c r="Y11" s="32"/>
      <c r="Z11" s="32"/>
      <c r="AA11" s="32">
        <v>4</v>
      </c>
      <c r="AB11" s="32"/>
      <c r="AC11" s="32"/>
      <c r="AD11" s="32"/>
      <c r="AE11" s="32">
        <v>2</v>
      </c>
      <c r="AF11" s="32"/>
      <c r="AG11" s="32">
        <v>2</v>
      </c>
      <c r="AH11" s="32"/>
      <c r="AI11" s="32"/>
      <c r="AJ11" s="32"/>
      <c r="AK11" s="32"/>
      <c r="AL11" s="32">
        <v>2</v>
      </c>
      <c r="AM11" s="32"/>
      <c r="AN11" s="32"/>
      <c r="AO11" s="32">
        <v>2</v>
      </c>
      <c r="AP11" s="32"/>
      <c r="AQ11" s="32">
        <v>16</v>
      </c>
      <c r="AR11" s="32"/>
      <c r="AS11" s="32">
        <v>16</v>
      </c>
      <c r="AT11" s="32"/>
      <c r="AU11" s="32">
        <v>16</v>
      </c>
      <c r="AV11" s="32"/>
      <c r="AW11" s="32">
        <v>16</v>
      </c>
      <c r="AX11" s="32">
        <v>16</v>
      </c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</row>
    <row r="12" spans="13:114" ht="26.5" customHeight="1" x14ac:dyDescent="0.55000000000000004">
      <c r="N12" s="61"/>
      <c r="O12" s="51" t="s">
        <v>167</v>
      </c>
      <c r="P12" s="33">
        <v>4</v>
      </c>
      <c r="Q12" s="33"/>
      <c r="R12" s="33"/>
      <c r="S12" s="33">
        <v>6</v>
      </c>
      <c r="T12" s="33">
        <v>4</v>
      </c>
      <c r="U12" s="33"/>
      <c r="V12" s="33"/>
      <c r="W12" s="33"/>
      <c r="X12" s="33">
        <v>6</v>
      </c>
      <c r="Y12" s="33"/>
      <c r="Z12" s="33"/>
      <c r="AA12" s="33">
        <v>4</v>
      </c>
      <c r="AB12" s="33"/>
      <c r="AC12" s="33"/>
      <c r="AD12" s="33"/>
      <c r="AE12" s="33">
        <v>3</v>
      </c>
      <c r="AF12" s="33"/>
      <c r="AG12" s="33">
        <v>3</v>
      </c>
      <c r="AH12" s="33"/>
      <c r="AI12" s="33"/>
      <c r="AJ12" s="33"/>
      <c r="AK12" s="33"/>
      <c r="AL12" s="33">
        <v>3</v>
      </c>
      <c r="AM12" s="33"/>
      <c r="AN12" s="33"/>
      <c r="AO12" s="33">
        <v>3</v>
      </c>
      <c r="AP12" s="33"/>
      <c r="AQ12" s="33">
        <v>1</v>
      </c>
      <c r="AR12" s="33"/>
      <c r="AS12" s="33">
        <v>1</v>
      </c>
      <c r="AT12" s="33"/>
      <c r="AU12" s="33">
        <v>1</v>
      </c>
      <c r="AV12" s="33"/>
      <c r="AW12" s="33">
        <v>2</v>
      </c>
      <c r="AX12" s="33">
        <v>2</v>
      </c>
      <c r="AY12" s="33"/>
      <c r="AZ12" s="33"/>
      <c r="BA12" s="33"/>
      <c r="BB12" s="33"/>
      <c r="BC12" s="33"/>
      <c r="BD12" s="33"/>
      <c r="BE12" s="33"/>
      <c r="BF12" s="33"/>
      <c r="BG12" s="33">
        <v>0.5</v>
      </c>
      <c r="BH12" s="33"/>
      <c r="BI12" s="33"/>
      <c r="BJ12" s="33"/>
      <c r="BK12" s="33"/>
      <c r="BL12" s="33"/>
      <c r="BM12" s="33"/>
      <c r="BN12" s="33"/>
      <c r="BO12" s="33"/>
      <c r="BP12" s="33">
        <v>2</v>
      </c>
      <c r="BQ12" s="33">
        <v>2</v>
      </c>
      <c r="BR12" s="33">
        <v>2</v>
      </c>
      <c r="BS12" s="33">
        <v>3</v>
      </c>
      <c r="BT12" s="33">
        <v>2</v>
      </c>
      <c r="BU12" s="33">
        <v>3</v>
      </c>
      <c r="BV12" s="33">
        <v>2</v>
      </c>
      <c r="BW12" s="33">
        <v>4</v>
      </c>
      <c r="BX12" s="33">
        <v>1</v>
      </c>
      <c r="BY12" s="33">
        <v>1.6</v>
      </c>
      <c r="BZ12" s="33"/>
      <c r="CA12" s="33">
        <v>0.5</v>
      </c>
      <c r="CB12" s="33">
        <v>2</v>
      </c>
      <c r="CC12" s="33"/>
      <c r="CD12" s="33"/>
      <c r="CE12" s="33">
        <v>2</v>
      </c>
      <c r="CF12" s="33">
        <v>2</v>
      </c>
      <c r="CG12" s="33"/>
      <c r="CH12" s="33">
        <v>2</v>
      </c>
      <c r="CI12" s="33">
        <v>2</v>
      </c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</row>
    <row r="13" spans="13:114" ht="26.5" customHeight="1" x14ac:dyDescent="0.55000000000000004">
      <c r="N13" s="61"/>
      <c r="O13" s="52" t="s">
        <v>168</v>
      </c>
      <c r="P13" s="33">
        <v>32</v>
      </c>
      <c r="Q13" s="33"/>
      <c r="R13" s="33"/>
      <c r="S13" s="33">
        <v>12</v>
      </c>
      <c r="T13" s="33">
        <v>28</v>
      </c>
      <c r="U13" s="33"/>
      <c r="V13" s="33"/>
      <c r="W13" s="33"/>
      <c r="X13" s="33">
        <v>74</v>
      </c>
      <c r="Y13" s="33"/>
      <c r="Z13" s="33"/>
      <c r="AA13" s="33">
        <v>22</v>
      </c>
      <c r="AB13" s="33"/>
      <c r="AC13" s="33"/>
      <c r="AD13" s="33"/>
      <c r="AE13" s="33">
        <v>16</v>
      </c>
      <c r="AF13" s="33"/>
      <c r="AG13" s="33">
        <v>77</v>
      </c>
      <c r="AH13" s="33"/>
      <c r="AI13" s="33"/>
      <c r="AJ13" s="33"/>
      <c r="AK13" s="33"/>
      <c r="AL13" s="33">
        <v>37</v>
      </c>
      <c r="AM13" s="33"/>
      <c r="AN13" s="33"/>
      <c r="AO13" s="33">
        <v>37</v>
      </c>
      <c r="AP13" s="33"/>
      <c r="AQ13" s="33">
        <v>23</v>
      </c>
      <c r="AR13" s="33"/>
      <c r="AS13" s="33">
        <v>23</v>
      </c>
      <c r="AT13" s="33"/>
      <c r="AU13" s="33">
        <v>23</v>
      </c>
      <c r="AV13" s="33"/>
      <c r="AW13" s="33">
        <v>30</v>
      </c>
      <c r="AX13" s="33">
        <v>30</v>
      </c>
      <c r="AY13" s="33"/>
      <c r="AZ13" s="33"/>
      <c r="BA13" s="33"/>
      <c r="BB13" s="33"/>
      <c r="BC13" s="33"/>
      <c r="BD13" s="33">
        <v>8</v>
      </c>
      <c r="BE13" s="33"/>
      <c r="BF13" s="33"/>
      <c r="BG13" s="33">
        <v>3.5</v>
      </c>
      <c r="BH13" s="33"/>
      <c r="BI13" s="33"/>
      <c r="BJ13" s="33"/>
      <c r="BK13" s="33"/>
      <c r="BL13" s="33"/>
      <c r="BM13" s="33"/>
      <c r="BN13" s="33"/>
      <c r="BO13" s="33"/>
      <c r="BP13" s="33">
        <v>6</v>
      </c>
      <c r="BQ13" s="33">
        <v>30</v>
      </c>
      <c r="BR13" s="33">
        <v>20</v>
      </c>
      <c r="BS13" s="33">
        <v>9</v>
      </c>
      <c r="BT13" s="33">
        <v>4</v>
      </c>
      <c r="BU13" s="33">
        <v>4</v>
      </c>
      <c r="BV13" s="33">
        <v>6</v>
      </c>
      <c r="BW13" s="33">
        <v>12</v>
      </c>
      <c r="BX13" s="33">
        <v>3</v>
      </c>
      <c r="BY13" s="33">
        <v>6.4</v>
      </c>
      <c r="BZ13" s="33"/>
      <c r="CA13" s="33">
        <v>9.5</v>
      </c>
      <c r="CB13" s="33">
        <v>14</v>
      </c>
      <c r="CC13" s="33"/>
      <c r="CD13" s="33"/>
      <c r="CE13" s="33">
        <v>30</v>
      </c>
      <c r="CF13" s="33">
        <v>20</v>
      </c>
      <c r="CG13" s="33"/>
      <c r="CH13" s="33">
        <v>30</v>
      </c>
      <c r="CI13" s="33">
        <v>20</v>
      </c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</row>
    <row r="14" spans="13:114" ht="26.5" customHeight="1" x14ac:dyDescent="0.55000000000000004">
      <c r="N14" s="61"/>
      <c r="O14" s="52" t="s">
        <v>169</v>
      </c>
      <c r="P14" s="33">
        <v>4</v>
      </c>
      <c r="Q14" s="33"/>
      <c r="R14" s="33"/>
      <c r="S14" s="33">
        <v>8</v>
      </c>
      <c r="T14" s="33">
        <v>3</v>
      </c>
      <c r="U14" s="33"/>
      <c r="V14" s="33"/>
      <c r="W14" s="33"/>
      <c r="X14" s="33">
        <v>3</v>
      </c>
      <c r="Y14" s="33"/>
      <c r="Z14" s="33"/>
      <c r="AA14" s="33">
        <v>3</v>
      </c>
      <c r="AB14" s="33"/>
      <c r="AC14" s="33"/>
      <c r="AD14" s="33"/>
      <c r="AE14" s="33">
        <v>3</v>
      </c>
      <c r="AF14" s="33"/>
      <c r="AG14" s="33">
        <v>3</v>
      </c>
      <c r="AH14" s="33"/>
      <c r="AI14" s="33"/>
      <c r="AJ14" s="33"/>
      <c r="AK14" s="33"/>
      <c r="AL14" s="33">
        <v>3</v>
      </c>
      <c r="AM14" s="33"/>
      <c r="AN14" s="33"/>
      <c r="AO14" s="33">
        <v>3</v>
      </c>
      <c r="AP14" s="33"/>
      <c r="AQ14" s="33">
        <v>4</v>
      </c>
      <c r="AR14" s="33"/>
      <c r="AS14" s="33">
        <v>4</v>
      </c>
      <c r="AT14" s="33"/>
      <c r="AU14" s="33">
        <v>4</v>
      </c>
      <c r="AV14" s="33"/>
      <c r="AW14" s="33">
        <v>4</v>
      </c>
      <c r="AX14" s="33">
        <v>4</v>
      </c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</row>
    <row r="15" spans="13:114" ht="18.649999999999999" customHeight="1" x14ac:dyDescent="0.55000000000000004">
      <c r="N15" s="61"/>
      <c r="O15" s="52" t="s">
        <v>170</v>
      </c>
      <c r="P15" s="34">
        <v>2</v>
      </c>
      <c r="Q15" s="34"/>
      <c r="R15" s="34"/>
      <c r="S15" s="34">
        <v>4</v>
      </c>
      <c r="T15" s="34">
        <v>3</v>
      </c>
      <c r="U15" s="34"/>
      <c r="V15" s="34"/>
      <c r="W15" s="34"/>
      <c r="X15" s="34">
        <v>3</v>
      </c>
      <c r="Y15" s="34"/>
      <c r="Z15" s="34"/>
      <c r="AA15" s="34">
        <v>4</v>
      </c>
      <c r="AB15" s="34"/>
      <c r="AC15" s="34"/>
      <c r="AD15" s="34"/>
      <c r="AE15" s="34">
        <v>2</v>
      </c>
      <c r="AF15" s="34"/>
      <c r="AG15" s="34">
        <v>2</v>
      </c>
      <c r="AH15" s="34"/>
      <c r="AI15" s="34"/>
      <c r="AJ15" s="34"/>
      <c r="AK15" s="34"/>
      <c r="AL15" s="34">
        <v>2</v>
      </c>
      <c r="AM15" s="34"/>
      <c r="AN15" s="34"/>
      <c r="AO15" s="34">
        <v>2</v>
      </c>
      <c r="AP15" s="34"/>
      <c r="AQ15" s="34">
        <v>2</v>
      </c>
      <c r="AR15" s="34"/>
      <c r="AS15" s="34">
        <v>2</v>
      </c>
      <c r="AT15" s="34"/>
      <c r="AU15" s="34">
        <v>2</v>
      </c>
      <c r="AV15" s="34"/>
      <c r="AW15" s="34">
        <v>2</v>
      </c>
      <c r="AX15" s="34">
        <v>2</v>
      </c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</row>
    <row r="16" spans="13:114" ht="18.649999999999999" customHeight="1" x14ac:dyDescent="0.55000000000000004">
      <c r="N16" s="62"/>
      <c r="O16" s="53" t="s">
        <v>171</v>
      </c>
      <c r="P16" s="35">
        <f t="shared" ref="P16:CA16" si="0">SUM(P11:P15)</f>
        <v>46</v>
      </c>
      <c r="Q16" s="35">
        <f t="shared" si="0"/>
        <v>0</v>
      </c>
      <c r="R16" s="35">
        <f t="shared" si="0"/>
        <v>0</v>
      </c>
      <c r="S16" s="35">
        <f t="shared" si="0"/>
        <v>34</v>
      </c>
      <c r="T16" s="35">
        <f t="shared" si="0"/>
        <v>54</v>
      </c>
      <c r="U16" s="35">
        <f t="shared" si="0"/>
        <v>0</v>
      </c>
      <c r="V16" s="35">
        <f t="shared" si="0"/>
        <v>0</v>
      </c>
      <c r="W16" s="35">
        <f t="shared" si="0"/>
        <v>0</v>
      </c>
      <c r="X16" s="35">
        <f t="shared" si="0"/>
        <v>102</v>
      </c>
      <c r="Y16" s="35">
        <f t="shared" si="0"/>
        <v>0</v>
      </c>
      <c r="Z16" s="35">
        <f t="shared" si="0"/>
        <v>0</v>
      </c>
      <c r="AA16" s="35">
        <f t="shared" si="0"/>
        <v>37</v>
      </c>
      <c r="AB16" s="35">
        <f t="shared" si="0"/>
        <v>0</v>
      </c>
      <c r="AC16" s="35">
        <f t="shared" si="0"/>
        <v>0</v>
      </c>
      <c r="AD16" s="35">
        <f t="shared" si="0"/>
        <v>0</v>
      </c>
      <c r="AE16" s="35">
        <f t="shared" si="0"/>
        <v>26</v>
      </c>
      <c r="AF16" s="35">
        <f t="shared" si="0"/>
        <v>0</v>
      </c>
      <c r="AG16" s="35">
        <f t="shared" si="0"/>
        <v>87</v>
      </c>
      <c r="AH16" s="35">
        <f t="shared" si="0"/>
        <v>0</v>
      </c>
      <c r="AI16" s="35">
        <f t="shared" si="0"/>
        <v>0</v>
      </c>
      <c r="AJ16" s="35">
        <f t="shared" si="0"/>
        <v>0</v>
      </c>
      <c r="AK16" s="35">
        <f t="shared" si="0"/>
        <v>0</v>
      </c>
      <c r="AL16" s="35">
        <f t="shared" si="0"/>
        <v>47</v>
      </c>
      <c r="AM16" s="35">
        <f t="shared" si="0"/>
        <v>0</v>
      </c>
      <c r="AN16" s="35">
        <f t="shared" si="0"/>
        <v>0</v>
      </c>
      <c r="AO16" s="35">
        <f t="shared" si="0"/>
        <v>47</v>
      </c>
      <c r="AP16" s="35">
        <f t="shared" si="0"/>
        <v>0</v>
      </c>
      <c r="AQ16" s="35">
        <f t="shared" si="0"/>
        <v>46</v>
      </c>
      <c r="AR16" s="35">
        <f t="shared" si="0"/>
        <v>0</v>
      </c>
      <c r="AS16" s="35">
        <f t="shared" si="0"/>
        <v>46</v>
      </c>
      <c r="AT16" s="35">
        <f t="shared" si="0"/>
        <v>0</v>
      </c>
      <c r="AU16" s="35">
        <f t="shared" si="0"/>
        <v>46</v>
      </c>
      <c r="AV16" s="35">
        <f t="shared" si="0"/>
        <v>0</v>
      </c>
      <c r="AW16" s="35">
        <f t="shared" si="0"/>
        <v>54</v>
      </c>
      <c r="AX16" s="35">
        <f t="shared" si="0"/>
        <v>54</v>
      </c>
      <c r="AY16" s="35">
        <f t="shared" si="0"/>
        <v>0</v>
      </c>
      <c r="AZ16" s="35">
        <f t="shared" si="0"/>
        <v>0</v>
      </c>
      <c r="BA16" s="35">
        <f t="shared" si="0"/>
        <v>0</v>
      </c>
      <c r="BB16" s="35">
        <f t="shared" si="0"/>
        <v>0</v>
      </c>
      <c r="BC16" s="35">
        <f t="shared" si="0"/>
        <v>0</v>
      </c>
      <c r="BD16" s="35">
        <f t="shared" si="0"/>
        <v>8</v>
      </c>
      <c r="BE16" s="35">
        <f t="shared" si="0"/>
        <v>0</v>
      </c>
      <c r="BF16" s="35">
        <f t="shared" si="0"/>
        <v>0</v>
      </c>
      <c r="BG16" s="35">
        <f t="shared" si="0"/>
        <v>4</v>
      </c>
      <c r="BH16" s="35">
        <f t="shared" si="0"/>
        <v>0</v>
      </c>
      <c r="BI16" s="35">
        <f t="shared" si="0"/>
        <v>0</v>
      </c>
      <c r="BJ16" s="35">
        <f t="shared" si="0"/>
        <v>0</v>
      </c>
      <c r="BK16" s="35">
        <f t="shared" si="0"/>
        <v>0</v>
      </c>
      <c r="BL16" s="35">
        <f t="shared" si="0"/>
        <v>0</v>
      </c>
      <c r="BM16" s="35">
        <f t="shared" si="0"/>
        <v>0</v>
      </c>
      <c r="BN16" s="35">
        <f t="shared" si="0"/>
        <v>0</v>
      </c>
      <c r="BO16" s="35">
        <f t="shared" si="0"/>
        <v>0</v>
      </c>
      <c r="BP16" s="35">
        <f t="shared" si="0"/>
        <v>8</v>
      </c>
      <c r="BQ16" s="35">
        <f t="shared" si="0"/>
        <v>32</v>
      </c>
      <c r="BR16" s="35">
        <f t="shared" si="0"/>
        <v>22</v>
      </c>
      <c r="BS16" s="35">
        <f t="shared" si="0"/>
        <v>12</v>
      </c>
      <c r="BT16" s="35">
        <f t="shared" si="0"/>
        <v>6</v>
      </c>
      <c r="BU16" s="35">
        <f t="shared" si="0"/>
        <v>7</v>
      </c>
      <c r="BV16" s="35">
        <f t="shared" si="0"/>
        <v>8</v>
      </c>
      <c r="BW16" s="35">
        <f t="shared" si="0"/>
        <v>16</v>
      </c>
      <c r="BX16" s="35">
        <f t="shared" si="0"/>
        <v>4</v>
      </c>
      <c r="BY16" s="35">
        <f t="shared" si="0"/>
        <v>8</v>
      </c>
      <c r="BZ16" s="35">
        <f t="shared" si="0"/>
        <v>0</v>
      </c>
      <c r="CA16" s="35">
        <f t="shared" si="0"/>
        <v>10</v>
      </c>
      <c r="CB16" s="35">
        <f t="shared" ref="CB16:DJ16" si="1">SUM(CB11:CB15)</f>
        <v>16</v>
      </c>
      <c r="CC16" s="35">
        <f t="shared" si="1"/>
        <v>0</v>
      </c>
      <c r="CD16" s="35">
        <f t="shared" si="1"/>
        <v>0</v>
      </c>
      <c r="CE16" s="35">
        <f t="shared" si="1"/>
        <v>32</v>
      </c>
      <c r="CF16" s="35">
        <f t="shared" si="1"/>
        <v>22</v>
      </c>
      <c r="CG16" s="35">
        <f t="shared" si="1"/>
        <v>0</v>
      </c>
      <c r="CH16" s="35">
        <f t="shared" si="1"/>
        <v>32</v>
      </c>
      <c r="CI16" s="35">
        <f t="shared" si="1"/>
        <v>22</v>
      </c>
      <c r="CJ16" s="35">
        <f t="shared" si="1"/>
        <v>0</v>
      </c>
      <c r="CK16" s="35">
        <f t="shared" si="1"/>
        <v>0</v>
      </c>
      <c r="CL16" s="35">
        <f t="shared" si="1"/>
        <v>0</v>
      </c>
      <c r="CM16" s="35">
        <f t="shared" si="1"/>
        <v>0</v>
      </c>
      <c r="CN16" s="35">
        <f t="shared" si="1"/>
        <v>0</v>
      </c>
      <c r="CO16" s="35">
        <f t="shared" si="1"/>
        <v>0</v>
      </c>
      <c r="CP16" s="35">
        <f t="shared" si="1"/>
        <v>0</v>
      </c>
      <c r="CQ16" s="35">
        <f t="shared" si="1"/>
        <v>0</v>
      </c>
      <c r="CR16" s="35">
        <f t="shared" si="1"/>
        <v>0</v>
      </c>
      <c r="CS16" s="35">
        <f t="shared" si="1"/>
        <v>0</v>
      </c>
      <c r="CT16" s="35">
        <f t="shared" si="1"/>
        <v>0</v>
      </c>
      <c r="CU16" s="35">
        <f t="shared" si="1"/>
        <v>0</v>
      </c>
      <c r="CV16" s="35">
        <f t="shared" si="1"/>
        <v>0</v>
      </c>
      <c r="CW16" s="35">
        <f t="shared" si="1"/>
        <v>0</v>
      </c>
      <c r="CX16" s="35">
        <f t="shared" si="1"/>
        <v>0</v>
      </c>
      <c r="CY16" s="35">
        <f t="shared" si="1"/>
        <v>0</v>
      </c>
      <c r="CZ16" s="35">
        <f t="shared" si="1"/>
        <v>0</v>
      </c>
      <c r="DA16" s="35">
        <f t="shared" si="1"/>
        <v>0</v>
      </c>
      <c r="DB16" s="35">
        <f t="shared" si="1"/>
        <v>0</v>
      </c>
      <c r="DC16" s="35">
        <f t="shared" si="1"/>
        <v>0</v>
      </c>
      <c r="DD16" s="35">
        <f t="shared" si="1"/>
        <v>0</v>
      </c>
      <c r="DE16" s="35">
        <f t="shared" si="1"/>
        <v>0</v>
      </c>
      <c r="DF16" s="35">
        <f t="shared" si="1"/>
        <v>0</v>
      </c>
      <c r="DG16" s="35">
        <f t="shared" si="1"/>
        <v>0</v>
      </c>
      <c r="DH16" s="35">
        <f t="shared" si="1"/>
        <v>0</v>
      </c>
      <c r="DI16" s="35">
        <f t="shared" si="1"/>
        <v>0</v>
      </c>
      <c r="DJ16" s="35">
        <f t="shared" si="1"/>
        <v>0</v>
      </c>
    </row>
    <row r="17" spans="1:114" x14ac:dyDescent="0.55000000000000004">
      <c r="N17" s="75" t="s">
        <v>172</v>
      </c>
      <c r="O17" s="54" t="s">
        <v>173</v>
      </c>
      <c r="P17" s="36">
        <v>0.5</v>
      </c>
      <c r="Q17" s="36">
        <v>0</v>
      </c>
      <c r="R17" s="36">
        <v>0</v>
      </c>
      <c r="S17" s="36">
        <v>0</v>
      </c>
      <c r="T17" s="36">
        <v>0.5</v>
      </c>
      <c r="U17" s="36"/>
      <c r="V17" s="36"/>
      <c r="W17" s="36"/>
      <c r="X17" s="36">
        <v>0.75</v>
      </c>
      <c r="Y17" s="36"/>
      <c r="Z17" s="36"/>
      <c r="AA17" s="36">
        <v>0.5</v>
      </c>
      <c r="AB17" s="36"/>
      <c r="AC17" s="36"/>
      <c r="AD17" s="36"/>
      <c r="AE17" s="36">
        <v>0.375</v>
      </c>
      <c r="AF17" s="36">
        <v>0</v>
      </c>
      <c r="AG17" s="36">
        <v>0.375</v>
      </c>
      <c r="AH17" s="36">
        <v>0</v>
      </c>
      <c r="AI17" s="36"/>
      <c r="AJ17" s="36"/>
      <c r="AK17" s="36"/>
      <c r="AL17" s="36">
        <v>0</v>
      </c>
      <c r="AM17" s="36">
        <v>0</v>
      </c>
      <c r="AN17" s="36">
        <v>0</v>
      </c>
      <c r="AO17" s="36">
        <v>0.375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6">
        <v>0.25</v>
      </c>
      <c r="AY17" s="36"/>
      <c r="AZ17" s="36">
        <v>0.8</v>
      </c>
      <c r="BA17" s="36"/>
      <c r="BB17" s="36"/>
      <c r="BC17" s="36">
        <v>6.25E-2</v>
      </c>
      <c r="BD17" s="36">
        <v>0</v>
      </c>
      <c r="BE17" s="36"/>
      <c r="BF17" s="36"/>
      <c r="BG17" s="36">
        <v>6.25E-2</v>
      </c>
      <c r="BH17" s="36">
        <v>0</v>
      </c>
      <c r="BI17" s="36">
        <v>0</v>
      </c>
      <c r="BJ17" s="36">
        <v>0</v>
      </c>
      <c r="BK17" s="36">
        <v>0</v>
      </c>
      <c r="BL17" s="36">
        <v>0.5</v>
      </c>
      <c r="BM17" s="36">
        <v>0.5</v>
      </c>
      <c r="BN17" s="36"/>
      <c r="BO17" s="36"/>
      <c r="BP17" s="36">
        <v>0.25</v>
      </c>
      <c r="BQ17" s="36">
        <v>0.25</v>
      </c>
      <c r="BR17" s="36">
        <v>0.25</v>
      </c>
      <c r="BS17" s="36">
        <v>0.375</v>
      </c>
      <c r="BT17" s="36">
        <v>0.25</v>
      </c>
      <c r="BU17" s="36">
        <v>0.375</v>
      </c>
      <c r="BV17" s="36">
        <v>0.25</v>
      </c>
      <c r="BW17" s="36">
        <v>0.5</v>
      </c>
      <c r="BX17" s="36">
        <v>0.125</v>
      </c>
      <c r="BY17" s="36">
        <v>0.2</v>
      </c>
      <c r="BZ17" s="36"/>
      <c r="CA17" s="36">
        <v>6.25E-2</v>
      </c>
      <c r="CB17" s="36">
        <v>0.25</v>
      </c>
      <c r="CC17" s="36"/>
      <c r="CD17" s="36"/>
      <c r="CE17" s="36">
        <v>0.25</v>
      </c>
      <c r="CF17" s="36">
        <v>0.25</v>
      </c>
      <c r="CG17" s="36"/>
      <c r="CH17" s="36">
        <v>0.25</v>
      </c>
      <c r="CI17" s="36">
        <v>0.25</v>
      </c>
      <c r="CJ17" s="36"/>
      <c r="CK17" s="36">
        <v>0.5</v>
      </c>
      <c r="CL17" s="36">
        <v>0.5</v>
      </c>
      <c r="CM17" s="36">
        <v>0.5</v>
      </c>
      <c r="CN17" s="36">
        <v>0.5</v>
      </c>
      <c r="CO17" s="36">
        <v>0.5</v>
      </c>
      <c r="CP17" s="36">
        <v>0.5</v>
      </c>
      <c r="CQ17" s="36">
        <v>0.5</v>
      </c>
      <c r="CR17" s="36">
        <v>0.5</v>
      </c>
      <c r="CS17" s="36">
        <v>0.5</v>
      </c>
      <c r="CT17" s="36">
        <v>0.5</v>
      </c>
      <c r="CU17" s="36">
        <v>0.5</v>
      </c>
      <c r="CV17" s="36"/>
      <c r="CW17" s="36">
        <v>0.5</v>
      </c>
      <c r="CX17" s="36">
        <v>0.5</v>
      </c>
      <c r="CY17" s="36">
        <v>0.5</v>
      </c>
      <c r="CZ17" s="36">
        <v>0.5</v>
      </c>
      <c r="DA17" s="36">
        <v>0.5</v>
      </c>
      <c r="DB17" s="36">
        <v>0.5</v>
      </c>
      <c r="DC17" s="36">
        <v>0.5</v>
      </c>
      <c r="DD17" s="36">
        <v>0.5</v>
      </c>
      <c r="DE17" s="36"/>
      <c r="DF17" s="36">
        <v>0.5</v>
      </c>
      <c r="DG17" s="36">
        <v>0.5</v>
      </c>
      <c r="DH17" s="36">
        <v>0.5</v>
      </c>
      <c r="DI17" s="36">
        <v>0.5</v>
      </c>
      <c r="DJ17" s="36">
        <v>0.5</v>
      </c>
    </row>
    <row r="18" spans="1:114" x14ac:dyDescent="0.55000000000000004">
      <c r="N18" s="75"/>
      <c r="O18" s="55" t="s">
        <v>174</v>
      </c>
      <c r="P18" s="33">
        <v>2</v>
      </c>
      <c r="Q18" s="33">
        <v>0</v>
      </c>
      <c r="R18" s="33">
        <v>0</v>
      </c>
      <c r="S18" s="33">
        <v>0</v>
      </c>
      <c r="T18" s="33">
        <v>3.5</v>
      </c>
      <c r="U18" s="33"/>
      <c r="V18" s="33"/>
      <c r="W18" s="33"/>
      <c r="X18" s="33">
        <v>4.25</v>
      </c>
      <c r="Y18" s="33"/>
      <c r="Z18" s="33"/>
      <c r="AA18" s="33">
        <v>2.75</v>
      </c>
      <c r="AB18" s="33"/>
      <c r="AC18" s="33"/>
      <c r="AD18" s="33"/>
      <c r="AE18" s="33">
        <v>2</v>
      </c>
      <c r="AF18" s="33">
        <v>1</v>
      </c>
      <c r="AG18" s="33">
        <v>9.625</v>
      </c>
      <c r="AH18" s="33">
        <v>2</v>
      </c>
      <c r="AI18" s="33"/>
      <c r="AJ18" s="33"/>
      <c r="AK18" s="33"/>
      <c r="AL18" s="33">
        <v>0</v>
      </c>
      <c r="AM18" s="33">
        <v>0</v>
      </c>
      <c r="AN18" s="33">
        <v>0</v>
      </c>
      <c r="AO18" s="33">
        <v>4.625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0</v>
      </c>
      <c r="AW18" s="33">
        <v>0</v>
      </c>
      <c r="AX18" s="33">
        <v>3.75</v>
      </c>
      <c r="AY18" s="33"/>
      <c r="AZ18" s="33">
        <v>2.2000000000000002</v>
      </c>
      <c r="BA18" s="33"/>
      <c r="BB18" s="33"/>
      <c r="BC18" s="33">
        <v>0.875</v>
      </c>
      <c r="BD18" s="33">
        <v>0</v>
      </c>
      <c r="BE18" s="33"/>
      <c r="BF18" s="33"/>
      <c r="BG18" s="33">
        <v>0.4375</v>
      </c>
      <c r="BH18" s="33">
        <v>0</v>
      </c>
      <c r="BI18" s="33">
        <v>0</v>
      </c>
      <c r="BJ18" s="33">
        <v>0</v>
      </c>
      <c r="BK18" s="33">
        <v>0</v>
      </c>
      <c r="BL18" s="33">
        <v>2.5</v>
      </c>
      <c r="BM18" s="33">
        <v>3.5</v>
      </c>
      <c r="BN18" s="33"/>
      <c r="BO18" s="33"/>
      <c r="BP18" s="33">
        <v>0.75</v>
      </c>
      <c r="BQ18" s="33">
        <v>3.75</v>
      </c>
      <c r="BR18" s="33">
        <v>2.5</v>
      </c>
      <c r="BS18" s="33">
        <v>1.125</v>
      </c>
      <c r="BT18" s="33">
        <v>0.5</v>
      </c>
      <c r="BU18" s="33">
        <v>0.5</v>
      </c>
      <c r="BV18" s="33">
        <v>0.75</v>
      </c>
      <c r="BW18" s="33">
        <v>1.5</v>
      </c>
      <c r="BX18" s="33">
        <v>0.375</v>
      </c>
      <c r="BY18" s="33">
        <v>0.8</v>
      </c>
      <c r="BZ18" s="33"/>
      <c r="CA18" s="33">
        <v>1.1875</v>
      </c>
      <c r="CB18" s="33">
        <v>1.75</v>
      </c>
      <c r="CC18" s="33"/>
      <c r="CD18" s="33"/>
      <c r="CE18" s="33">
        <v>3.75</v>
      </c>
      <c r="CF18" s="33">
        <v>2.5</v>
      </c>
      <c r="CG18" s="33"/>
      <c r="CH18" s="33">
        <v>3.75</v>
      </c>
      <c r="CI18" s="33">
        <v>2.5</v>
      </c>
      <c r="CJ18" s="33"/>
      <c r="CK18" s="33">
        <v>3.5</v>
      </c>
      <c r="CL18" s="33">
        <v>2.5</v>
      </c>
      <c r="CM18" s="33">
        <v>1.5</v>
      </c>
      <c r="CN18" s="33">
        <v>4.5</v>
      </c>
      <c r="CO18" s="33">
        <v>1.5</v>
      </c>
      <c r="CP18" s="33">
        <v>1.5</v>
      </c>
      <c r="CQ18" s="33">
        <v>2.5</v>
      </c>
      <c r="CR18" s="33">
        <v>2.5</v>
      </c>
      <c r="CS18" s="33">
        <v>1.5</v>
      </c>
      <c r="CT18" s="33">
        <v>3</v>
      </c>
      <c r="CU18" s="33">
        <v>2.5</v>
      </c>
      <c r="CV18" s="33"/>
      <c r="CW18" s="33">
        <v>3.5</v>
      </c>
      <c r="CX18" s="33">
        <v>2.5</v>
      </c>
      <c r="CY18" s="33">
        <v>4.5</v>
      </c>
      <c r="CZ18" s="33">
        <v>1.5</v>
      </c>
      <c r="DA18" s="33">
        <v>1.5</v>
      </c>
      <c r="DB18" s="33">
        <v>2.5</v>
      </c>
      <c r="DC18" s="33">
        <v>2.5</v>
      </c>
      <c r="DD18" s="33">
        <v>1.5</v>
      </c>
      <c r="DE18" s="33"/>
      <c r="DF18" s="33">
        <v>3.5</v>
      </c>
      <c r="DG18" s="33">
        <v>2.5</v>
      </c>
      <c r="DH18" s="33">
        <v>4.5</v>
      </c>
      <c r="DI18" s="33">
        <v>1.5</v>
      </c>
      <c r="DJ18" s="33">
        <v>1.5</v>
      </c>
    </row>
    <row r="19" spans="1:114" ht="26" x14ac:dyDescent="0.55000000000000004">
      <c r="N19" s="75"/>
      <c r="O19" s="55" t="s">
        <v>175</v>
      </c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>
        <v>6.25E-2</v>
      </c>
      <c r="BD19" s="33">
        <v>0</v>
      </c>
      <c r="BE19" s="33"/>
      <c r="BF19" s="33"/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/>
      <c r="BO19" s="33"/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/>
      <c r="CD19" s="33"/>
      <c r="CE19" s="33">
        <v>0</v>
      </c>
      <c r="CF19" s="33">
        <v>0</v>
      </c>
      <c r="CG19" s="33"/>
      <c r="CH19" s="33">
        <v>0</v>
      </c>
      <c r="CI19" s="33">
        <v>0</v>
      </c>
      <c r="CJ19" s="33"/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/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/>
      <c r="DF19" s="33">
        <v>0</v>
      </c>
      <c r="DG19" s="33">
        <v>0</v>
      </c>
      <c r="DH19" s="33">
        <v>0</v>
      </c>
      <c r="DI19" s="33">
        <v>0</v>
      </c>
      <c r="DJ19" s="33">
        <v>0</v>
      </c>
    </row>
    <row r="20" spans="1:114" x14ac:dyDescent="0.55000000000000004">
      <c r="M20" s="3"/>
      <c r="N20" s="75"/>
      <c r="O20" s="56" t="s">
        <v>171</v>
      </c>
      <c r="P20" s="37">
        <f t="shared" ref="P20:CA20" si="2">SUM(P17:P19)</f>
        <v>2.5</v>
      </c>
      <c r="Q20" s="37">
        <f t="shared" si="2"/>
        <v>0</v>
      </c>
      <c r="R20" s="37">
        <f t="shared" si="2"/>
        <v>0</v>
      </c>
      <c r="S20" s="37">
        <f t="shared" si="2"/>
        <v>0</v>
      </c>
      <c r="T20" s="37">
        <f t="shared" si="2"/>
        <v>4</v>
      </c>
      <c r="U20" s="37">
        <f t="shared" si="2"/>
        <v>0</v>
      </c>
      <c r="V20" s="37">
        <f t="shared" si="2"/>
        <v>0</v>
      </c>
      <c r="W20" s="37">
        <f t="shared" si="2"/>
        <v>0</v>
      </c>
      <c r="X20" s="37">
        <f t="shared" si="2"/>
        <v>5</v>
      </c>
      <c r="Y20" s="37">
        <f t="shared" si="2"/>
        <v>0</v>
      </c>
      <c r="Z20" s="37">
        <f t="shared" si="2"/>
        <v>0</v>
      </c>
      <c r="AA20" s="37">
        <f t="shared" si="2"/>
        <v>3.25</v>
      </c>
      <c r="AB20" s="37">
        <f t="shared" si="2"/>
        <v>0</v>
      </c>
      <c r="AC20" s="37">
        <f t="shared" si="2"/>
        <v>0</v>
      </c>
      <c r="AD20" s="37">
        <f t="shared" si="2"/>
        <v>0</v>
      </c>
      <c r="AE20" s="37">
        <f t="shared" si="2"/>
        <v>2.375</v>
      </c>
      <c r="AF20" s="37">
        <f t="shared" si="2"/>
        <v>1</v>
      </c>
      <c r="AG20" s="37">
        <f t="shared" si="2"/>
        <v>10</v>
      </c>
      <c r="AH20" s="37">
        <f t="shared" si="2"/>
        <v>2</v>
      </c>
      <c r="AI20" s="37">
        <f t="shared" si="2"/>
        <v>0</v>
      </c>
      <c r="AJ20" s="37">
        <f t="shared" si="2"/>
        <v>0</v>
      </c>
      <c r="AK20" s="37">
        <f t="shared" si="2"/>
        <v>0</v>
      </c>
      <c r="AL20" s="37">
        <f t="shared" si="2"/>
        <v>0</v>
      </c>
      <c r="AM20" s="37">
        <f t="shared" si="2"/>
        <v>0</v>
      </c>
      <c r="AN20" s="37">
        <f t="shared" si="2"/>
        <v>0</v>
      </c>
      <c r="AO20" s="37">
        <f t="shared" si="2"/>
        <v>5</v>
      </c>
      <c r="AP20" s="37">
        <f t="shared" si="2"/>
        <v>0</v>
      </c>
      <c r="AQ20" s="37">
        <f t="shared" si="2"/>
        <v>0</v>
      </c>
      <c r="AR20" s="37">
        <f t="shared" si="2"/>
        <v>0</v>
      </c>
      <c r="AS20" s="37">
        <f t="shared" si="2"/>
        <v>0</v>
      </c>
      <c r="AT20" s="37">
        <f t="shared" si="2"/>
        <v>0</v>
      </c>
      <c r="AU20" s="37">
        <f t="shared" si="2"/>
        <v>0</v>
      </c>
      <c r="AV20" s="37">
        <f t="shared" si="2"/>
        <v>0</v>
      </c>
      <c r="AW20" s="37">
        <f t="shared" si="2"/>
        <v>0</v>
      </c>
      <c r="AX20" s="37">
        <f t="shared" si="2"/>
        <v>4</v>
      </c>
      <c r="AY20" s="37">
        <f t="shared" si="2"/>
        <v>0</v>
      </c>
      <c r="AZ20" s="37">
        <f t="shared" si="2"/>
        <v>3</v>
      </c>
      <c r="BA20" s="37">
        <f t="shared" si="2"/>
        <v>0</v>
      </c>
      <c r="BB20" s="37">
        <f t="shared" si="2"/>
        <v>0</v>
      </c>
      <c r="BC20" s="37">
        <f t="shared" si="2"/>
        <v>1</v>
      </c>
      <c r="BD20" s="37">
        <f t="shared" si="2"/>
        <v>0</v>
      </c>
      <c r="BE20" s="37">
        <f t="shared" si="2"/>
        <v>0</v>
      </c>
      <c r="BF20" s="37">
        <f t="shared" si="2"/>
        <v>0</v>
      </c>
      <c r="BG20" s="37">
        <f t="shared" si="2"/>
        <v>0.5</v>
      </c>
      <c r="BH20" s="37">
        <f t="shared" si="2"/>
        <v>0</v>
      </c>
      <c r="BI20" s="37">
        <f t="shared" si="2"/>
        <v>0</v>
      </c>
      <c r="BJ20" s="37">
        <f t="shared" si="2"/>
        <v>0</v>
      </c>
      <c r="BK20" s="37">
        <f t="shared" si="2"/>
        <v>0</v>
      </c>
      <c r="BL20" s="37">
        <f t="shared" si="2"/>
        <v>3</v>
      </c>
      <c r="BM20" s="37">
        <f t="shared" si="2"/>
        <v>4</v>
      </c>
      <c r="BN20" s="37">
        <f t="shared" si="2"/>
        <v>0</v>
      </c>
      <c r="BO20" s="37">
        <f t="shared" si="2"/>
        <v>0</v>
      </c>
      <c r="BP20" s="37">
        <f t="shared" si="2"/>
        <v>1</v>
      </c>
      <c r="BQ20" s="37">
        <f t="shared" si="2"/>
        <v>4</v>
      </c>
      <c r="BR20" s="37">
        <f t="shared" si="2"/>
        <v>2.75</v>
      </c>
      <c r="BS20" s="37">
        <f t="shared" si="2"/>
        <v>1.5</v>
      </c>
      <c r="BT20" s="37">
        <f t="shared" si="2"/>
        <v>0.75</v>
      </c>
      <c r="BU20" s="37">
        <f t="shared" si="2"/>
        <v>0.875</v>
      </c>
      <c r="BV20" s="37">
        <f t="shared" si="2"/>
        <v>1</v>
      </c>
      <c r="BW20" s="37">
        <f t="shared" si="2"/>
        <v>2</v>
      </c>
      <c r="BX20" s="37">
        <f t="shared" si="2"/>
        <v>0.5</v>
      </c>
      <c r="BY20" s="37">
        <f t="shared" si="2"/>
        <v>1</v>
      </c>
      <c r="BZ20" s="37">
        <f t="shared" si="2"/>
        <v>0</v>
      </c>
      <c r="CA20" s="37">
        <f t="shared" si="2"/>
        <v>1.25</v>
      </c>
      <c r="CB20" s="37">
        <f t="shared" ref="CB20:DJ20" si="3">SUM(CB17:CB19)</f>
        <v>2</v>
      </c>
      <c r="CC20" s="37">
        <f t="shared" si="3"/>
        <v>0</v>
      </c>
      <c r="CD20" s="37">
        <f t="shared" si="3"/>
        <v>0</v>
      </c>
      <c r="CE20" s="37">
        <f t="shared" si="3"/>
        <v>4</v>
      </c>
      <c r="CF20" s="37">
        <f t="shared" si="3"/>
        <v>2.75</v>
      </c>
      <c r="CG20" s="37">
        <f t="shared" si="3"/>
        <v>0</v>
      </c>
      <c r="CH20" s="37">
        <f t="shared" si="3"/>
        <v>4</v>
      </c>
      <c r="CI20" s="37">
        <f t="shared" si="3"/>
        <v>2.75</v>
      </c>
      <c r="CJ20" s="37">
        <f t="shared" si="3"/>
        <v>0</v>
      </c>
      <c r="CK20" s="37">
        <f t="shared" si="3"/>
        <v>4</v>
      </c>
      <c r="CL20" s="37">
        <f t="shared" si="3"/>
        <v>3</v>
      </c>
      <c r="CM20" s="37">
        <f t="shared" si="3"/>
        <v>2</v>
      </c>
      <c r="CN20" s="37">
        <f t="shared" si="3"/>
        <v>5</v>
      </c>
      <c r="CO20" s="37">
        <f t="shared" si="3"/>
        <v>2</v>
      </c>
      <c r="CP20" s="37">
        <f t="shared" si="3"/>
        <v>2</v>
      </c>
      <c r="CQ20" s="37">
        <f t="shared" si="3"/>
        <v>3</v>
      </c>
      <c r="CR20" s="37">
        <f t="shared" si="3"/>
        <v>3</v>
      </c>
      <c r="CS20" s="37">
        <f t="shared" si="3"/>
        <v>2</v>
      </c>
      <c r="CT20" s="37">
        <f t="shared" si="3"/>
        <v>3.5</v>
      </c>
      <c r="CU20" s="37">
        <f t="shared" si="3"/>
        <v>3</v>
      </c>
      <c r="CV20" s="37">
        <f t="shared" si="3"/>
        <v>0</v>
      </c>
      <c r="CW20" s="37">
        <f t="shared" si="3"/>
        <v>4</v>
      </c>
      <c r="CX20" s="37">
        <f t="shared" si="3"/>
        <v>3</v>
      </c>
      <c r="CY20" s="37">
        <f t="shared" si="3"/>
        <v>5</v>
      </c>
      <c r="CZ20" s="37">
        <f t="shared" si="3"/>
        <v>2</v>
      </c>
      <c r="DA20" s="37">
        <f t="shared" si="3"/>
        <v>2</v>
      </c>
      <c r="DB20" s="37">
        <f t="shared" si="3"/>
        <v>3</v>
      </c>
      <c r="DC20" s="37">
        <f t="shared" si="3"/>
        <v>3</v>
      </c>
      <c r="DD20" s="37">
        <f t="shared" si="3"/>
        <v>2</v>
      </c>
      <c r="DE20" s="37">
        <f t="shared" si="3"/>
        <v>0</v>
      </c>
      <c r="DF20" s="37">
        <f t="shared" si="3"/>
        <v>4</v>
      </c>
      <c r="DG20" s="37">
        <f t="shared" si="3"/>
        <v>3</v>
      </c>
      <c r="DH20" s="37">
        <f t="shared" si="3"/>
        <v>5</v>
      </c>
      <c r="DI20" s="37">
        <f t="shared" si="3"/>
        <v>2</v>
      </c>
      <c r="DJ20" s="37">
        <f t="shared" si="3"/>
        <v>2</v>
      </c>
    </row>
    <row r="21" spans="1:114" x14ac:dyDescent="0.55000000000000004">
      <c r="M21" s="3"/>
      <c r="N21" s="60" t="s">
        <v>176</v>
      </c>
      <c r="O21" s="57" t="s">
        <v>177</v>
      </c>
      <c r="P21" s="38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</row>
    <row r="22" spans="1:114" x14ac:dyDescent="0.55000000000000004">
      <c r="N22" s="61"/>
      <c r="O22" s="51" t="s">
        <v>173</v>
      </c>
      <c r="P22" s="40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</row>
    <row r="23" spans="1:114" x14ac:dyDescent="0.55000000000000004">
      <c r="N23" s="61"/>
      <c r="O23" s="52" t="s">
        <v>174</v>
      </c>
      <c r="P23" s="41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</row>
    <row r="24" spans="1:114" ht="26" x14ac:dyDescent="0.55000000000000004">
      <c r="N24" s="61"/>
      <c r="O24" s="52" t="s">
        <v>175</v>
      </c>
      <c r="P24" s="41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</row>
    <row r="25" spans="1:114" x14ac:dyDescent="0.55000000000000004">
      <c r="N25" s="62"/>
      <c r="O25" s="58" t="s">
        <v>171</v>
      </c>
      <c r="P25" s="42">
        <f t="shared" ref="P25:CA25" si="4">SUM(P22:P24)</f>
        <v>0</v>
      </c>
      <c r="Q25" s="35">
        <f t="shared" si="4"/>
        <v>0</v>
      </c>
      <c r="R25" s="35">
        <f t="shared" si="4"/>
        <v>0</v>
      </c>
      <c r="S25" s="35">
        <f t="shared" si="4"/>
        <v>0</v>
      </c>
      <c r="T25" s="35">
        <f t="shared" si="4"/>
        <v>0</v>
      </c>
      <c r="U25" s="35">
        <f t="shared" si="4"/>
        <v>0</v>
      </c>
      <c r="V25" s="35">
        <f t="shared" si="4"/>
        <v>0</v>
      </c>
      <c r="W25" s="35">
        <f t="shared" si="4"/>
        <v>0</v>
      </c>
      <c r="X25" s="35">
        <f t="shared" si="4"/>
        <v>0</v>
      </c>
      <c r="Y25" s="35">
        <f t="shared" si="4"/>
        <v>0</v>
      </c>
      <c r="Z25" s="35">
        <f t="shared" si="4"/>
        <v>0</v>
      </c>
      <c r="AA25" s="35">
        <f t="shared" si="4"/>
        <v>0</v>
      </c>
      <c r="AB25" s="35">
        <f t="shared" si="4"/>
        <v>0</v>
      </c>
      <c r="AC25" s="35">
        <f t="shared" si="4"/>
        <v>0</v>
      </c>
      <c r="AD25" s="35">
        <f t="shared" si="4"/>
        <v>0</v>
      </c>
      <c r="AE25" s="35">
        <f t="shared" si="4"/>
        <v>0</v>
      </c>
      <c r="AF25" s="35">
        <f t="shared" si="4"/>
        <v>0</v>
      </c>
      <c r="AG25" s="35">
        <f t="shared" si="4"/>
        <v>0</v>
      </c>
      <c r="AH25" s="35">
        <f t="shared" si="4"/>
        <v>0</v>
      </c>
      <c r="AI25" s="35">
        <f t="shared" si="4"/>
        <v>0</v>
      </c>
      <c r="AJ25" s="35">
        <f t="shared" si="4"/>
        <v>0</v>
      </c>
      <c r="AK25" s="35">
        <f t="shared" si="4"/>
        <v>0</v>
      </c>
      <c r="AL25" s="35">
        <f t="shared" si="4"/>
        <v>0</v>
      </c>
      <c r="AM25" s="35">
        <f t="shared" si="4"/>
        <v>0</v>
      </c>
      <c r="AN25" s="35">
        <f t="shared" si="4"/>
        <v>0</v>
      </c>
      <c r="AO25" s="35">
        <f t="shared" si="4"/>
        <v>0</v>
      </c>
      <c r="AP25" s="35">
        <f t="shared" si="4"/>
        <v>0</v>
      </c>
      <c r="AQ25" s="35">
        <f t="shared" si="4"/>
        <v>0</v>
      </c>
      <c r="AR25" s="35">
        <f t="shared" si="4"/>
        <v>0</v>
      </c>
      <c r="AS25" s="35">
        <f t="shared" si="4"/>
        <v>0</v>
      </c>
      <c r="AT25" s="35">
        <f t="shared" si="4"/>
        <v>0</v>
      </c>
      <c r="AU25" s="35">
        <f t="shared" si="4"/>
        <v>0</v>
      </c>
      <c r="AV25" s="35">
        <f t="shared" si="4"/>
        <v>0</v>
      </c>
      <c r="AW25" s="35">
        <f t="shared" si="4"/>
        <v>0</v>
      </c>
      <c r="AX25" s="35">
        <f t="shared" si="4"/>
        <v>0</v>
      </c>
      <c r="AY25" s="35">
        <f t="shared" si="4"/>
        <v>0</v>
      </c>
      <c r="AZ25" s="35">
        <f t="shared" si="4"/>
        <v>0</v>
      </c>
      <c r="BA25" s="35">
        <f t="shared" si="4"/>
        <v>0</v>
      </c>
      <c r="BB25" s="35">
        <f t="shared" si="4"/>
        <v>0</v>
      </c>
      <c r="BC25" s="35">
        <f t="shared" si="4"/>
        <v>0</v>
      </c>
      <c r="BD25" s="35">
        <f t="shared" si="4"/>
        <v>0</v>
      </c>
      <c r="BE25" s="35">
        <f t="shared" si="4"/>
        <v>0</v>
      </c>
      <c r="BF25" s="35">
        <f t="shared" si="4"/>
        <v>0</v>
      </c>
      <c r="BG25" s="35">
        <f t="shared" si="4"/>
        <v>0</v>
      </c>
      <c r="BH25" s="35">
        <f t="shared" si="4"/>
        <v>0</v>
      </c>
      <c r="BI25" s="35">
        <f t="shared" si="4"/>
        <v>0</v>
      </c>
      <c r="BJ25" s="35">
        <f t="shared" si="4"/>
        <v>0</v>
      </c>
      <c r="BK25" s="35">
        <f t="shared" si="4"/>
        <v>0</v>
      </c>
      <c r="BL25" s="35">
        <f t="shared" si="4"/>
        <v>0</v>
      </c>
      <c r="BM25" s="35">
        <f t="shared" si="4"/>
        <v>0</v>
      </c>
      <c r="BN25" s="35">
        <f t="shared" si="4"/>
        <v>0</v>
      </c>
      <c r="BO25" s="35">
        <f t="shared" si="4"/>
        <v>0</v>
      </c>
      <c r="BP25" s="35">
        <f t="shared" si="4"/>
        <v>0</v>
      </c>
      <c r="BQ25" s="35">
        <f t="shared" si="4"/>
        <v>0</v>
      </c>
      <c r="BR25" s="35">
        <f t="shared" si="4"/>
        <v>0</v>
      </c>
      <c r="BS25" s="35">
        <f t="shared" si="4"/>
        <v>0</v>
      </c>
      <c r="BT25" s="35">
        <f t="shared" si="4"/>
        <v>0</v>
      </c>
      <c r="BU25" s="35">
        <f t="shared" si="4"/>
        <v>0</v>
      </c>
      <c r="BV25" s="35">
        <f t="shared" si="4"/>
        <v>0</v>
      </c>
      <c r="BW25" s="35">
        <f t="shared" si="4"/>
        <v>0</v>
      </c>
      <c r="BX25" s="35">
        <f t="shared" si="4"/>
        <v>0</v>
      </c>
      <c r="BY25" s="35">
        <f t="shared" si="4"/>
        <v>0</v>
      </c>
      <c r="BZ25" s="35">
        <f t="shared" si="4"/>
        <v>0</v>
      </c>
      <c r="CA25" s="35">
        <f t="shared" si="4"/>
        <v>0</v>
      </c>
      <c r="CB25" s="35">
        <f t="shared" ref="CB25:DJ25" si="5">SUM(CB22:CB24)</f>
        <v>0</v>
      </c>
      <c r="CC25" s="35">
        <f t="shared" si="5"/>
        <v>0</v>
      </c>
      <c r="CD25" s="35">
        <f t="shared" si="5"/>
        <v>0</v>
      </c>
      <c r="CE25" s="35">
        <f t="shared" si="5"/>
        <v>0</v>
      </c>
      <c r="CF25" s="35">
        <f t="shared" si="5"/>
        <v>0</v>
      </c>
      <c r="CG25" s="35">
        <f t="shared" si="5"/>
        <v>0</v>
      </c>
      <c r="CH25" s="35">
        <f t="shared" si="5"/>
        <v>0</v>
      </c>
      <c r="CI25" s="35">
        <f t="shared" si="5"/>
        <v>0</v>
      </c>
      <c r="CJ25" s="35">
        <f t="shared" si="5"/>
        <v>0</v>
      </c>
      <c r="CK25" s="35">
        <f t="shared" si="5"/>
        <v>0</v>
      </c>
      <c r="CL25" s="35">
        <f t="shared" si="5"/>
        <v>0</v>
      </c>
      <c r="CM25" s="35">
        <f t="shared" si="5"/>
        <v>0</v>
      </c>
      <c r="CN25" s="35">
        <f t="shared" si="5"/>
        <v>0</v>
      </c>
      <c r="CO25" s="35">
        <f t="shared" si="5"/>
        <v>0</v>
      </c>
      <c r="CP25" s="35">
        <f t="shared" si="5"/>
        <v>0</v>
      </c>
      <c r="CQ25" s="35">
        <f t="shared" si="5"/>
        <v>0</v>
      </c>
      <c r="CR25" s="35">
        <f t="shared" si="5"/>
        <v>0</v>
      </c>
      <c r="CS25" s="35">
        <f t="shared" si="5"/>
        <v>0</v>
      </c>
      <c r="CT25" s="35">
        <f t="shared" si="5"/>
        <v>0</v>
      </c>
      <c r="CU25" s="35">
        <f t="shared" si="5"/>
        <v>0</v>
      </c>
      <c r="CV25" s="35">
        <f t="shared" si="5"/>
        <v>0</v>
      </c>
      <c r="CW25" s="35">
        <f t="shared" si="5"/>
        <v>0</v>
      </c>
      <c r="CX25" s="35">
        <f t="shared" si="5"/>
        <v>0</v>
      </c>
      <c r="CY25" s="35">
        <f t="shared" si="5"/>
        <v>0</v>
      </c>
      <c r="CZ25" s="35">
        <f t="shared" si="5"/>
        <v>0</v>
      </c>
      <c r="DA25" s="35">
        <f t="shared" si="5"/>
        <v>0</v>
      </c>
      <c r="DB25" s="35">
        <f t="shared" si="5"/>
        <v>0</v>
      </c>
      <c r="DC25" s="35">
        <f t="shared" si="5"/>
        <v>0</v>
      </c>
      <c r="DD25" s="35">
        <f t="shared" si="5"/>
        <v>0</v>
      </c>
      <c r="DE25" s="35">
        <f t="shared" si="5"/>
        <v>0</v>
      </c>
      <c r="DF25" s="35">
        <f t="shared" si="5"/>
        <v>0</v>
      </c>
      <c r="DG25" s="35">
        <f t="shared" si="5"/>
        <v>0</v>
      </c>
      <c r="DH25" s="35">
        <f t="shared" si="5"/>
        <v>0</v>
      </c>
      <c r="DI25" s="35">
        <f t="shared" si="5"/>
        <v>0</v>
      </c>
      <c r="DJ25" s="35">
        <f t="shared" si="5"/>
        <v>0</v>
      </c>
    </row>
    <row r="26" spans="1:114" x14ac:dyDescent="0.55000000000000004">
      <c r="M26" s="3"/>
      <c r="N26" s="4" t="s">
        <v>178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114" x14ac:dyDescent="0.55000000000000004">
      <c r="M27" s="3"/>
      <c r="N27" s="4" t="s">
        <v>179</v>
      </c>
      <c r="O27" s="4"/>
      <c r="P27" s="4" t="s">
        <v>180</v>
      </c>
      <c r="Q27" s="4"/>
      <c r="R27" s="4"/>
      <c r="S27" s="4"/>
      <c r="T27" s="4" t="s">
        <v>180</v>
      </c>
      <c r="U27" s="4"/>
      <c r="V27" s="4"/>
      <c r="W27" s="4"/>
      <c r="X27" s="4" t="s">
        <v>180</v>
      </c>
      <c r="Y27" s="4"/>
      <c r="Z27" s="4"/>
      <c r="AA27" s="4" t="s">
        <v>180</v>
      </c>
      <c r="AB27" s="4"/>
      <c r="AC27" s="4"/>
      <c r="AD27" s="4"/>
      <c r="AE27" s="4" t="s">
        <v>181</v>
      </c>
      <c r="AF27" s="4" t="s">
        <v>181</v>
      </c>
      <c r="AG27" s="4" t="s">
        <v>181</v>
      </c>
      <c r="AH27" s="4" t="s">
        <v>181</v>
      </c>
      <c r="AI27" s="4"/>
      <c r="AJ27" s="4"/>
      <c r="AK27" s="4"/>
      <c r="AL27" s="4" t="s">
        <v>181</v>
      </c>
      <c r="AM27" s="4"/>
      <c r="AN27" s="4"/>
      <c r="AO27" s="4" t="s">
        <v>181</v>
      </c>
      <c r="AP27" s="4"/>
      <c r="AQ27" s="4"/>
      <c r="AR27" s="4"/>
      <c r="AS27" s="4"/>
      <c r="AT27" s="4"/>
      <c r="AU27" s="4"/>
      <c r="AV27" s="4"/>
      <c r="AW27" s="4"/>
      <c r="AX27" s="4" t="s">
        <v>181</v>
      </c>
      <c r="AY27" s="4"/>
      <c r="AZ27" s="4" t="s">
        <v>181</v>
      </c>
      <c r="BA27" s="4"/>
    </row>
    <row r="28" spans="1:114" x14ac:dyDescent="0.55000000000000004">
      <c r="B28" t="s">
        <v>182</v>
      </c>
      <c r="N28" s="5" t="s">
        <v>183</v>
      </c>
      <c r="O28" s="5"/>
      <c r="P28" s="5">
        <f t="shared" ref="P28:BA28" si="6">COUNTIF(P31:P10005,"〇")</f>
        <v>3</v>
      </c>
      <c r="Q28" s="5">
        <f t="shared" si="6"/>
        <v>0</v>
      </c>
      <c r="R28" s="5">
        <f t="shared" si="6"/>
        <v>0</v>
      </c>
      <c r="S28" s="5">
        <f t="shared" si="6"/>
        <v>0</v>
      </c>
      <c r="T28" s="5">
        <f t="shared" si="6"/>
        <v>9</v>
      </c>
      <c r="U28" s="5">
        <f t="shared" si="6"/>
        <v>0</v>
      </c>
      <c r="V28" s="5">
        <f t="shared" si="6"/>
        <v>0</v>
      </c>
      <c r="W28" s="5">
        <f t="shared" si="6"/>
        <v>0</v>
      </c>
      <c r="X28" s="5">
        <f t="shared" si="6"/>
        <v>9</v>
      </c>
      <c r="Y28" s="5">
        <f t="shared" si="6"/>
        <v>0</v>
      </c>
      <c r="Z28" s="5">
        <f t="shared" si="6"/>
        <v>0</v>
      </c>
      <c r="AA28" s="5">
        <f t="shared" si="6"/>
        <v>3</v>
      </c>
      <c r="AB28" s="5">
        <f t="shared" si="6"/>
        <v>0</v>
      </c>
      <c r="AC28" s="5">
        <f t="shared" si="6"/>
        <v>0</v>
      </c>
      <c r="AD28" s="5">
        <f t="shared" si="6"/>
        <v>0</v>
      </c>
      <c r="AE28" s="5">
        <f t="shared" si="6"/>
        <v>0</v>
      </c>
      <c r="AF28" s="5">
        <f t="shared" si="6"/>
        <v>0</v>
      </c>
      <c r="AG28" s="5">
        <f t="shared" si="6"/>
        <v>0</v>
      </c>
      <c r="AH28" s="5">
        <f t="shared" si="6"/>
        <v>0</v>
      </c>
      <c r="AI28" s="5">
        <f t="shared" si="6"/>
        <v>0</v>
      </c>
      <c r="AJ28" s="5">
        <f t="shared" si="6"/>
        <v>0</v>
      </c>
      <c r="AK28" s="5">
        <f t="shared" si="6"/>
        <v>0</v>
      </c>
      <c r="AL28" s="5">
        <f t="shared" si="6"/>
        <v>0</v>
      </c>
      <c r="AM28" s="5">
        <f t="shared" si="6"/>
        <v>0</v>
      </c>
      <c r="AN28" s="5">
        <f t="shared" si="6"/>
        <v>0</v>
      </c>
      <c r="AO28" s="5">
        <f t="shared" si="6"/>
        <v>0</v>
      </c>
      <c r="AP28" s="5">
        <f t="shared" si="6"/>
        <v>0</v>
      </c>
      <c r="AQ28" s="5">
        <f t="shared" si="6"/>
        <v>0</v>
      </c>
      <c r="AR28" s="5">
        <f t="shared" si="6"/>
        <v>0</v>
      </c>
      <c r="AS28" s="5">
        <f t="shared" si="6"/>
        <v>0</v>
      </c>
      <c r="AT28" s="5">
        <f t="shared" si="6"/>
        <v>0</v>
      </c>
      <c r="AU28" s="5">
        <f t="shared" si="6"/>
        <v>0</v>
      </c>
      <c r="AV28" s="5">
        <f t="shared" si="6"/>
        <v>0</v>
      </c>
      <c r="AW28" s="5">
        <f t="shared" si="6"/>
        <v>0</v>
      </c>
      <c r="AX28" s="5">
        <f t="shared" si="6"/>
        <v>0</v>
      </c>
      <c r="AY28" s="5">
        <f t="shared" si="6"/>
        <v>0</v>
      </c>
      <c r="AZ28" s="5">
        <f t="shared" si="6"/>
        <v>0</v>
      </c>
      <c r="BA28" s="5">
        <f t="shared" si="6"/>
        <v>0</v>
      </c>
    </row>
    <row r="29" spans="1:114" x14ac:dyDescent="0.55000000000000004">
      <c r="B29" t="s">
        <v>184</v>
      </c>
      <c r="D29" t="s">
        <v>185</v>
      </c>
      <c r="G29" t="s">
        <v>186</v>
      </c>
    </row>
    <row r="30" spans="1:114" x14ac:dyDescent="0.55000000000000004">
      <c r="A30" t="s">
        <v>187</v>
      </c>
      <c r="B30" t="s">
        <v>188</v>
      </c>
      <c r="C30" t="s">
        <v>189</v>
      </c>
      <c r="D30" t="s">
        <v>188</v>
      </c>
      <c r="E30" t="s">
        <v>189</v>
      </c>
      <c r="F30" t="s">
        <v>190</v>
      </c>
      <c r="G30" t="s">
        <v>191</v>
      </c>
      <c r="H30" t="s">
        <v>192</v>
      </c>
      <c r="I30" t="s">
        <v>193</v>
      </c>
      <c r="J30" t="s">
        <v>194</v>
      </c>
      <c r="K30" t="s">
        <v>195</v>
      </c>
      <c r="N30" s="1" t="s">
        <v>196</v>
      </c>
    </row>
    <row r="31" spans="1:114" x14ac:dyDescent="0.55000000000000004">
      <c r="A31" s="59" t="s">
        <v>197</v>
      </c>
      <c r="B31" s="59" t="s">
        <v>198</v>
      </c>
      <c r="C31" s="59" t="s">
        <v>199</v>
      </c>
      <c r="D31" s="59" t="s">
        <v>198</v>
      </c>
      <c r="E31" s="59" t="s">
        <v>200</v>
      </c>
      <c r="F31" s="59" t="s">
        <v>201</v>
      </c>
      <c r="G31" s="59" t="s">
        <v>202</v>
      </c>
      <c r="H31" s="59" t="s">
        <v>203</v>
      </c>
      <c r="I31" s="59"/>
      <c r="J31" s="59"/>
      <c r="K31" s="59"/>
      <c r="L31" s="59"/>
      <c r="M31" s="59"/>
      <c r="N31" s="1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</row>
    <row r="32" spans="1:114" x14ac:dyDescent="0.55000000000000004">
      <c r="A32" s="59" t="s">
        <v>204</v>
      </c>
      <c r="B32" s="59" t="s">
        <v>198</v>
      </c>
      <c r="C32" s="59" t="s">
        <v>199</v>
      </c>
      <c r="D32" s="59" t="s">
        <v>198</v>
      </c>
      <c r="E32" s="59" t="s">
        <v>200</v>
      </c>
      <c r="F32" s="59" t="s">
        <v>201</v>
      </c>
      <c r="G32" s="59" t="s">
        <v>202</v>
      </c>
      <c r="H32" s="59" t="s">
        <v>205</v>
      </c>
      <c r="I32" s="59"/>
      <c r="J32" s="59"/>
      <c r="K32" s="59"/>
      <c r="L32" s="59"/>
      <c r="M32" s="59"/>
      <c r="N32" s="1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</row>
    <row r="33" spans="1:38" x14ac:dyDescent="0.55000000000000004">
      <c r="A33" s="59" t="s">
        <v>206</v>
      </c>
      <c r="B33" s="59" t="s">
        <v>198</v>
      </c>
      <c r="C33" s="59" t="s">
        <v>199</v>
      </c>
      <c r="D33" s="59" t="s">
        <v>198</v>
      </c>
      <c r="E33" s="59" t="s">
        <v>200</v>
      </c>
      <c r="F33" s="59" t="s">
        <v>201</v>
      </c>
      <c r="G33" s="59" t="s">
        <v>207</v>
      </c>
      <c r="H33" s="59" t="s">
        <v>208</v>
      </c>
      <c r="I33" s="59"/>
      <c r="J33" s="59"/>
      <c r="K33" s="59"/>
      <c r="L33" s="59"/>
      <c r="M33" s="59"/>
      <c r="N33" s="1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</row>
    <row r="34" spans="1:38" x14ac:dyDescent="0.55000000000000004">
      <c r="A34" s="59" t="s">
        <v>209</v>
      </c>
      <c r="B34" s="59" t="s">
        <v>198</v>
      </c>
      <c r="C34" s="59" t="s">
        <v>199</v>
      </c>
      <c r="D34" s="59" t="s">
        <v>198</v>
      </c>
      <c r="E34" s="59" t="s">
        <v>200</v>
      </c>
      <c r="F34" s="59" t="s">
        <v>201</v>
      </c>
      <c r="G34" s="59" t="s">
        <v>207</v>
      </c>
      <c r="H34" s="59" t="s">
        <v>210</v>
      </c>
      <c r="I34" s="59"/>
      <c r="J34" s="59"/>
      <c r="K34" s="59"/>
      <c r="L34" s="59"/>
      <c r="M34" s="59"/>
      <c r="N34" s="1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</row>
    <row r="35" spans="1:38" x14ac:dyDescent="0.55000000000000004">
      <c r="A35" s="59" t="s">
        <v>211</v>
      </c>
      <c r="B35" s="59" t="s">
        <v>198</v>
      </c>
      <c r="C35" s="59" t="s">
        <v>199</v>
      </c>
      <c r="D35" s="59" t="s">
        <v>198</v>
      </c>
      <c r="E35" s="59" t="s">
        <v>200</v>
      </c>
      <c r="F35" s="59" t="s">
        <v>201</v>
      </c>
      <c r="G35" s="59" t="s">
        <v>207</v>
      </c>
      <c r="H35" s="59" t="s">
        <v>212</v>
      </c>
      <c r="I35" s="59"/>
      <c r="J35" s="59"/>
      <c r="K35" s="59" t="s">
        <v>213</v>
      </c>
      <c r="L35" s="59"/>
      <c r="M35" s="59"/>
      <c r="N35" s="1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</row>
    <row r="36" spans="1:38" x14ac:dyDescent="0.55000000000000004">
      <c r="A36" s="59" t="s">
        <v>214</v>
      </c>
      <c r="B36" s="59" t="s">
        <v>198</v>
      </c>
      <c r="C36" s="59" t="s">
        <v>199</v>
      </c>
      <c r="D36" s="59" t="s">
        <v>198</v>
      </c>
      <c r="E36" s="59" t="s">
        <v>200</v>
      </c>
      <c r="F36" s="59" t="s">
        <v>215</v>
      </c>
      <c r="G36" s="59" t="s">
        <v>202</v>
      </c>
      <c r="H36" s="59" t="s">
        <v>216</v>
      </c>
      <c r="I36" s="59"/>
      <c r="J36" s="59"/>
      <c r="K36" s="59"/>
      <c r="L36" s="59"/>
      <c r="M36" s="59"/>
      <c r="N36" s="1"/>
      <c r="O36" s="59"/>
      <c r="P36" s="59"/>
      <c r="Q36" s="59"/>
      <c r="R36" s="59"/>
      <c r="S36" s="59"/>
      <c r="T36" t="s">
        <v>217</v>
      </c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</row>
    <row r="37" spans="1:38" x14ac:dyDescent="0.55000000000000004">
      <c r="A37" s="59" t="s">
        <v>218</v>
      </c>
      <c r="B37" s="59" t="s">
        <v>198</v>
      </c>
      <c r="C37" s="59" t="s">
        <v>199</v>
      </c>
      <c r="D37" s="59" t="s">
        <v>198</v>
      </c>
      <c r="E37" s="59" t="s">
        <v>200</v>
      </c>
      <c r="F37" s="59" t="s">
        <v>201</v>
      </c>
      <c r="G37" s="59" t="s">
        <v>202</v>
      </c>
      <c r="H37" s="59" t="s">
        <v>219</v>
      </c>
      <c r="I37" s="59"/>
      <c r="J37" s="59"/>
      <c r="K37" s="59" t="s">
        <v>220</v>
      </c>
      <c r="L37" s="59"/>
      <c r="M37" s="59"/>
      <c r="N37" s="1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</row>
    <row r="38" spans="1:38" x14ac:dyDescent="0.55000000000000004">
      <c r="A38" s="59" t="s">
        <v>221</v>
      </c>
      <c r="B38" s="59" t="s">
        <v>198</v>
      </c>
      <c r="C38" s="59" t="s">
        <v>199</v>
      </c>
      <c r="D38" s="59" t="s">
        <v>198</v>
      </c>
      <c r="E38" s="59" t="s">
        <v>200</v>
      </c>
      <c r="F38" s="59" t="s">
        <v>215</v>
      </c>
      <c r="G38" s="59" t="s">
        <v>202</v>
      </c>
      <c r="H38" s="59" t="s">
        <v>219</v>
      </c>
      <c r="I38" s="59"/>
      <c r="J38" s="59"/>
      <c r="K38" s="59" t="s">
        <v>222</v>
      </c>
      <c r="L38" s="59"/>
      <c r="M38" s="59"/>
      <c r="N38" s="1"/>
      <c r="O38" s="59"/>
      <c r="P38" s="59"/>
      <c r="Q38" s="59"/>
      <c r="R38" s="59"/>
      <c r="S38" s="59"/>
      <c r="U38" s="59"/>
      <c r="V38" s="59"/>
      <c r="W38" s="59"/>
      <c r="X38" s="59"/>
      <c r="Y38" s="59"/>
      <c r="Z38" s="59"/>
      <c r="AA38" t="s">
        <v>217</v>
      </c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</row>
    <row r="39" spans="1:38" x14ac:dyDescent="0.55000000000000004">
      <c r="A39" s="59" t="s">
        <v>223</v>
      </c>
      <c r="B39" s="59" t="s">
        <v>198</v>
      </c>
      <c r="C39" s="59" t="s">
        <v>199</v>
      </c>
      <c r="D39" s="59" t="s">
        <v>198</v>
      </c>
      <c r="E39" s="59" t="s">
        <v>200</v>
      </c>
      <c r="F39" s="59" t="s">
        <v>215</v>
      </c>
      <c r="G39" s="59" t="s">
        <v>224</v>
      </c>
      <c r="H39" s="59" t="s">
        <v>225</v>
      </c>
      <c r="I39" s="59"/>
      <c r="J39" s="59"/>
      <c r="K39" s="59" t="s">
        <v>222</v>
      </c>
      <c r="L39" s="59"/>
      <c r="M39" s="59"/>
      <c r="N39" s="1"/>
      <c r="O39" s="59"/>
      <c r="P39" s="59"/>
      <c r="Q39" s="59"/>
      <c r="R39" s="59"/>
      <c r="S39" s="59"/>
      <c r="T39" t="s">
        <v>217</v>
      </c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</row>
    <row r="40" spans="1:38" x14ac:dyDescent="0.55000000000000004">
      <c r="A40" s="59" t="s">
        <v>226</v>
      </c>
      <c r="B40" s="59" t="s">
        <v>198</v>
      </c>
      <c r="C40" s="59" t="s">
        <v>199</v>
      </c>
      <c r="D40" s="59" t="s">
        <v>198</v>
      </c>
      <c r="E40" s="59" t="s">
        <v>200</v>
      </c>
      <c r="F40" s="59" t="s">
        <v>215</v>
      </c>
      <c r="G40" s="59" t="s">
        <v>207</v>
      </c>
      <c r="H40" s="59" t="s">
        <v>227</v>
      </c>
      <c r="I40" s="59"/>
      <c r="J40" s="59"/>
      <c r="K40" s="59" t="s">
        <v>222</v>
      </c>
      <c r="L40" s="59"/>
      <c r="M40" s="59"/>
      <c r="N40" s="1"/>
      <c r="O40" s="59"/>
      <c r="P40" s="59"/>
      <c r="Q40" s="59"/>
      <c r="R40" s="59"/>
      <c r="S40" s="59"/>
      <c r="T40" t="s">
        <v>217</v>
      </c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</row>
    <row r="41" spans="1:38" x14ac:dyDescent="0.55000000000000004">
      <c r="A41" s="59" t="s">
        <v>228</v>
      </c>
      <c r="B41" s="59" t="s">
        <v>198</v>
      </c>
      <c r="C41" s="59" t="s">
        <v>199</v>
      </c>
      <c r="D41" s="59" t="s">
        <v>198</v>
      </c>
      <c r="E41" s="59" t="s">
        <v>200</v>
      </c>
      <c r="F41" s="59" t="s">
        <v>215</v>
      </c>
      <c r="G41" s="59" t="s">
        <v>202</v>
      </c>
      <c r="H41" s="59" t="s">
        <v>229</v>
      </c>
      <c r="I41" s="59"/>
      <c r="J41" s="59"/>
      <c r="K41" s="59" t="s">
        <v>222</v>
      </c>
      <c r="L41" s="59"/>
      <c r="M41" s="59"/>
      <c r="N41" s="1"/>
      <c r="O41" s="59"/>
      <c r="P41" t="s">
        <v>217</v>
      </c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</row>
    <row r="42" spans="1:38" x14ac:dyDescent="0.55000000000000004">
      <c r="A42" s="59" t="s">
        <v>230</v>
      </c>
      <c r="B42" s="59" t="s">
        <v>198</v>
      </c>
      <c r="C42" s="59" t="s">
        <v>199</v>
      </c>
      <c r="D42" s="59" t="s">
        <v>198</v>
      </c>
      <c r="E42" s="59" t="s">
        <v>200</v>
      </c>
      <c r="F42" s="59" t="s">
        <v>215</v>
      </c>
      <c r="G42" s="59" t="s">
        <v>207</v>
      </c>
      <c r="H42" s="59" t="s">
        <v>231</v>
      </c>
      <c r="I42" s="59"/>
      <c r="J42" s="59"/>
      <c r="K42" s="59"/>
      <c r="L42" s="59"/>
      <c r="M42" s="59"/>
      <c r="N42" s="1"/>
      <c r="O42" s="59"/>
      <c r="P42" s="59"/>
      <c r="Q42" s="59"/>
      <c r="R42" s="59"/>
      <c r="S42" s="59"/>
      <c r="T42" t="s">
        <v>217</v>
      </c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</row>
    <row r="43" spans="1:38" x14ac:dyDescent="0.55000000000000004">
      <c r="A43" s="59" t="s">
        <v>232</v>
      </c>
      <c r="B43" s="59" t="s">
        <v>198</v>
      </c>
      <c r="C43" s="59" t="s">
        <v>233</v>
      </c>
      <c r="D43" s="59" t="s">
        <v>198</v>
      </c>
      <c r="E43" s="59" t="s">
        <v>233</v>
      </c>
      <c r="F43" s="59" t="s">
        <v>201</v>
      </c>
      <c r="G43" s="59" t="s">
        <v>202</v>
      </c>
      <c r="H43" s="59" t="s">
        <v>234</v>
      </c>
      <c r="I43" s="59"/>
      <c r="J43" s="59"/>
      <c r="K43" s="59"/>
      <c r="L43" s="59"/>
      <c r="M43" s="59"/>
      <c r="N43" s="1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</row>
    <row r="44" spans="1:38" x14ac:dyDescent="0.55000000000000004">
      <c r="A44" s="59" t="s">
        <v>235</v>
      </c>
      <c r="B44" s="59" t="s">
        <v>198</v>
      </c>
      <c r="C44" s="59" t="s">
        <v>233</v>
      </c>
      <c r="D44" s="59" t="s">
        <v>198</v>
      </c>
      <c r="E44" s="59" t="s">
        <v>233</v>
      </c>
      <c r="F44" s="59" t="s">
        <v>201</v>
      </c>
      <c r="G44" s="59" t="s">
        <v>202</v>
      </c>
      <c r="H44" s="59" t="s">
        <v>205</v>
      </c>
      <c r="I44" s="59"/>
      <c r="J44" s="59"/>
      <c r="K44" s="59"/>
      <c r="L44" s="59"/>
      <c r="M44" s="59"/>
      <c r="N44" s="1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</row>
    <row r="45" spans="1:38" x14ac:dyDescent="0.55000000000000004">
      <c r="A45" s="59" t="s">
        <v>236</v>
      </c>
      <c r="B45" s="59" t="s">
        <v>198</v>
      </c>
      <c r="C45" s="59" t="s">
        <v>233</v>
      </c>
      <c r="D45" s="59" t="s">
        <v>198</v>
      </c>
      <c r="E45" s="59" t="s">
        <v>233</v>
      </c>
      <c r="F45" s="59" t="s">
        <v>201</v>
      </c>
      <c r="G45" s="59" t="s">
        <v>207</v>
      </c>
      <c r="H45" s="59" t="s">
        <v>208</v>
      </c>
      <c r="I45" s="59"/>
      <c r="J45" s="59"/>
      <c r="K45" s="59"/>
      <c r="L45" s="59"/>
      <c r="M45" s="59"/>
      <c r="N45" s="1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</row>
    <row r="46" spans="1:38" x14ac:dyDescent="0.55000000000000004">
      <c r="A46" s="59" t="s">
        <v>237</v>
      </c>
      <c r="B46" s="59" t="s">
        <v>198</v>
      </c>
      <c r="C46" s="59" t="s">
        <v>233</v>
      </c>
      <c r="D46" s="59" t="s">
        <v>198</v>
      </c>
      <c r="E46" s="59" t="s">
        <v>233</v>
      </c>
      <c r="F46" s="59" t="s">
        <v>201</v>
      </c>
      <c r="G46" s="59" t="s">
        <v>202</v>
      </c>
      <c r="H46" s="59" t="s">
        <v>238</v>
      </c>
      <c r="I46" s="59"/>
      <c r="J46" s="59"/>
      <c r="K46" s="59"/>
      <c r="L46" s="59"/>
      <c r="M46" s="59"/>
      <c r="N46" s="1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</row>
    <row r="47" spans="1:38" x14ac:dyDescent="0.55000000000000004">
      <c r="A47" s="59" t="s">
        <v>239</v>
      </c>
      <c r="B47" s="59" t="s">
        <v>198</v>
      </c>
      <c r="C47" s="59" t="s">
        <v>233</v>
      </c>
      <c r="D47" s="59" t="s">
        <v>198</v>
      </c>
      <c r="E47" s="59" t="s">
        <v>233</v>
      </c>
      <c r="F47" s="59" t="s">
        <v>201</v>
      </c>
      <c r="G47" s="59" t="s">
        <v>224</v>
      </c>
      <c r="H47" s="59" t="s">
        <v>240</v>
      </c>
      <c r="I47" s="59"/>
      <c r="J47" s="59"/>
      <c r="K47" s="59" t="s">
        <v>213</v>
      </c>
      <c r="L47" s="59"/>
      <c r="M47" s="59"/>
      <c r="N47" s="1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</row>
    <row r="48" spans="1:38" x14ac:dyDescent="0.55000000000000004">
      <c r="A48" s="59" t="s">
        <v>241</v>
      </c>
      <c r="B48" s="59" t="s">
        <v>198</v>
      </c>
      <c r="C48" s="59" t="s">
        <v>233</v>
      </c>
      <c r="D48" s="59" t="s">
        <v>198</v>
      </c>
      <c r="E48" s="59" t="s">
        <v>233</v>
      </c>
      <c r="F48" s="59" t="s">
        <v>215</v>
      </c>
      <c r="G48" s="59" t="s">
        <v>202</v>
      </c>
      <c r="H48" s="59" t="s">
        <v>216</v>
      </c>
      <c r="I48" s="59"/>
      <c r="J48" s="59"/>
      <c r="K48" s="59" t="s">
        <v>220</v>
      </c>
      <c r="L48" s="59"/>
      <c r="M48" s="59"/>
      <c r="N48" s="1"/>
      <c r="O48" s="59"/>
      <c r="P48" s="59"/>
      <c r="Q48" s="59"/>
      <c r="R48" s="59"/>
      <c r="S48" s="59"/>
      <c r="U48" s="59"/>
      <c r="V48" s="59"/>
      <c r="W48" s="59"/>
      <c r="X48" t="s">
        <v>217</v>
      </c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</row>
    <row r="49" spans="1:38" x14ac:dyDescent="0.55000000000000004">
      <c r="A49" s="59" t="s">
        <v>242</v>
      </c>
      <c r="B49" s="59" t="s">
        <v>198</v>
      </c>
      <c r="C49" s="59" t="s">
        <v>233</v>
      </c>
      <c r="D49" s="59" t="s">
        <v>198</v>
      </c>
      <c r="E49" s="59" t="s">
        <v>233</v>
      </c>
      <c r="F49" s="59" t="s">
        <v>215</v>
      </c>
      <c r="G49" s="59" t="s">
        <v>202</v>
      </c>
      <c r="H49" s="59" t="s">
        <v>219</v>
      </c>
      <c r="I49" s="59"/>
      <c r="J49" s="59"/>
      <c r="K49" s="59" t="s">
        <v>222</v>
      </c>
      <c r="L49" s="59"/>
      <c r="M49" s="59"/>
      <c r="N49" s="1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t="s">
        <v>217</v>
      </c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</row>
    <row r="50" spans="1:38" x14ac:dyDescent="0.55000000000000004">
      <c r="A50" s="59" t="s">
        <v>243</v>
      </c>
      <c r="B50" s="59" t="s">
        <v>198</v>
      </c>
      <c r="C50" s="59" t="s">
        <v>233</v>
      </c>
      <c r="D50" s="59" t="s">
        <v>198</v>
      </c>
      <c r="E50" s="59" t="s">
        <v>233</v>
      </c>
      <c r="F50" s="59" t="s">
        <v>215</v>
      </c>
      <c r="G50" s="59" t="s">
        <v>224</v>
      </c>
      <c r="H50" s="59" t="s">
        <v>225</v>
      </c>
      <c r="I50" s="59"/>
      <c r="J50" s="59"/>
      <c r="K50" s="59" t="s">
        <v>222</v>
      </c>
      <c r="L50" s="59"/>
      <c r="M50" s="59"/>
      <c r="N50" s="1"/>
      <c r="O50" s="59"/>
      <c r="P50" s="59"/>
      <c r="Q50" s="59"/>
      <c r="R50" s="59"/>
      <c r="S50" s="59"/>
      <c r="U50" s="59"/>
      <c r="V50" s="59"/>
      <c r="W50" s="59"/>
      <c r="X50" t="s">
        <v>217</v>
      </c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</row>
    <row r="51" spans="1:38" x14ac:dyDescent="0.55000000000000004">
      <c r="A51" s="59" t="s">
        <v>244</v>
      </c>
      <c r="B51" s="59" t="s">
        <v>198</v>
      </c>
      <c r="C51" s="59" t="s">
        <v>233</v>
      </c>
      <c r="D51" s="59" t="s">
        <v>198</v>
      </c>
      <c r="E51" s="59" t="s">
        <v>233</v>
      </c>
      <c r="F51" s="59" t="s">
        <v>215</v>
      </c>
      <c r="G51" s="59" t="s">
        <v>207</v>
      </c>
      <c r="H51" s="59" t="s">
        <v>227</v>
      </c>
      <c r="I51" s="59"/>
      <c r="J51" s="59"/>
      <c r="K51" s="59" t="s">
        <v>222</v>
      </c>
      <c r="L51" s="59"/>
      <c r="M51" s="59"/>
      <c r="N51" s="1"/>
      <c r="O51" s="59"/>
      <c r="P51" s="59"/>
      <c r="Q51" s="59"/>
      <c r="R51" s="59"/>
      <c r="S51" s="59"/>
      <c r="U51" s="59"/>
      <c r="V51" s="59"/>
      <c r="W51" s="59"/>
      <c r="X51" t="s">
        <v>217</v>
      </c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</row>
    <row r="52" spans="1:38" x14ac:dyDescent="0.55000000000000004">
      <c r="A52" s="59" t="s">
        <v>245</v>
      </c>
      <c r="B52" s="59" t="s">
        <v>198</v>
      </c>
      <c r="C52" s="59" t="s">
        <v>233</v>
      </c>
      <c r="D52" s="59" t="s">
        <v>198</v>
      </c>
      <c r="E52" s="59" t="s">
        <v>233</v>
      </c>
      <c r="F52" s="59" t="s">
        <v>215</v>
      </c>
      <c r="G52" s="59" t="s">
        <v>202</v>
      </c>
      <c r="H52" s="59" t="s">
        <v>229</v>
      </c>
      <c r="I52" s="59"/>
      <c r="J52" s="59"/>
      <c r="K52" s="59" t="s">
        <v>222</v>
      </c>
      <c r="L52" s="59"/>
      <c r="M52" s="59"/>
      <c r="N52" s="1"/>
      <c r="O52" s="59"/>
      <c r="P52" t="s">
        <v>217</v>
      </c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</row>
    <row r="53" spans="1:38" x14ac:dyDescent="0.55000000000000004">
      <c r="A53" s="59" t="s">
        <v>246</v>
      </c>
      <c r="B53" s="59" t="s">
        <v>198</v>
      </c>
      <c r="C53" s="59" t="s">
        <v>233</v>
      </c>
      <c r="D53" s="59" t="s">
        <v>198</v>
      </c>
      <c r="E53" s="59" t="s">
        <v>233</v>
      </c>
      <c r="F53" s="59" t="s">
        <v>215</v>
      </c>
      <c r="G53" s="59" t="s">
        <v>247</v>
      </c>
      <c r="H53" s="59" t="s">
        <v>231</v>
      </c>
      <c r="I53" s="59"/>
      <c r="J53" s="59"/>
      <c r="K53" s="59"/>
      <c r="L53" s="59"/>
      <c r="M53" s="59"/>
      <c r="N53" s="1"/>
      <c r="O53" s="59"/>
      <c r="P53" s="59"/>
      <c r="Q53" s="59"/>
      <c r="R53" s="59"/>
      <c r="S53" s="59"/>
      <c r="U53" s="59"/>
      <c r="V53" s="59"/>
      <c r="W53" s="59"/>
      <c r="X53" t="s">
        <v>217</v>
      </c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</row>
    <row r="54" spans="1:38" x14ac:dyDescent="0.55000000000000004">
      <c r="A54" s="59" t="s">
        <v>248</v>
      </c>
      <c r="B54" s="59" t="s">
        <v>198</v>
      </c>
      <c r="C54" s="59" t="s">
        <v>249</v>
      </c>
      <c r="D54" s="59" t="s">
        <v>198</v>
      </c>
      <c r="E54" s="59" t="s">
        <v>249</v>
      </c>
      <c r="F54" s="59" t="s">
        <v>201</v>
      </c>
      <c r="G54" s="59" t="s">
        <v>202</v>
      </c>
      <c r="H54" s="59" t="s">
        <v>234</v>
      </c>
      <c r="I54" s="59"/>
      <c r="J54" s="59"/>
      <c r="K54" s="59"/>
      <c r="L54" s="59"/>
      <c r="M54" s="59"/>
      <c r="N54" s="1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</row>
    <row r="55" spans="1:38" x14ac:dyDescent="0.55000000000000004">
      <c r="A55" s="59" t="s">
        <v>250</v>
      </c>
      <c r="B55" s="59" t="s">
        <v>198</v>
      </c>
      <c r="C55" s="59" t="s">
        <v>249</v>
      </c>
      <c r="D55" s="59" t="s">
        <v>198</v>
      </c>
      <c r="E55" s="59" t="s">
        <v>249</v>
      </c>
      <c r="F55" s="59" t="s">
        <v>201</v>
      </c>
      <c r="G55" s="59" t="s">
        <v>202</v>
      </c>
      <c r="H55" s="59" t="s">
        <v>205</v>
      </c>
      <c r="I55" s="59"/>
      <c r="J55" s="59"/>
      <c r="K55" s="59"/>
      <c r="L55" s="59"/>
      <c r="M55" s="59"/>
      <c r="N55" s="1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</row>
    <row r="56" spans="1:38" x14ac:dyDescent="0.55000000000000004">
      <c r="A56" s="59" t="s">
        <v>251</v>
      </c>
      <c r="B56" s="59" t="s">
        <v>198</v>
      </c>
      <c r="C56" s="59" t="s">
        <v>249</v>
      </c>
      <c r="D56" s="59" t="s">
        <v>198</v>
      </c>
      <c r="E56" s="59" t="s">
        <v>249</v>
      </c>
      <c r="F56" s="59" t="s">
        <v>201</v>
      </c>
      <c r="G56" s="59" t="s">
        <v>207</v>
      </c>
      <c r="H56" s="59" t="s">
        <v>208</v>
      </c>
      <c r="I56" s="59"/>
      <c r="J56" s="59"/>
      <c r="K56" s="59"/>
      <c r="L56" s="59"/>
      <c r="M56" s="59"/>
      <c r="N56" s="1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</row>
    <row r="57" spans="1:38" x14ac:dyDescent="0.55000000000000004">
      <c r="A57" s="59" t="s">
        <v>252</v>
      </c>
      <c r="B57" s="59" t="s">
        <v>198</v>
      </c>
      <c r="C57" s="59" t="s">
        <v>249</v>
      </c>
      <c r="D57" s="59" t="s">
        <v>198</v>
      </c>
      <c r="E57" s="59" t="s">
        <v>249</v>
      </c>
      <c r="F57" s="59" t="s">
        <v>201</v>
      </c>
      <c r="G57" s="59" t="s">
        <v>202</v>
      </c>
      <c r="H57" s="59" t="s">
        <v>238</v>
      </c>
      <c r="I57" s="59"/>
      <c r="J57" s="59"/>
      <c r="K57" s="59"/>
      <c r="L57" s="59"/>
      <c r="M57" s="59"/>
      <c r="N57" s="1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</row>
    <row r="58" spans="1:38" x14ac:dyDescent="0.55000000000000004">
      <c r="A58" s="59" t="s">
        <v>253</v>
      </c>
      <c r="B58" s="59" t="s">
        <v>198</v>
      </c>
      <c r="C58" s="59" t="s">
        <v>249</v>
      </c>
      <c r="D58" s="59" t="s">
        <v>198</v>
      </c>
      <c r="E58" s="59" t="s">
        <v>249</v>
      </c>
      <c r="F58" s="59" t="s">
        <v>201</v>
      </c>
      <c r="G58" s="59" t="s">
        <v>224</v>
      </c>
      <c r="H58" s="59" t="s">
        <v>240</v>
      </c>
      <c r="I58" s="59"/>
      <c r="J58" s="59"/>
      <c r="K58" s="59"/>
      <c r="L58" s="59"/>
      <c r="M58" s="59"/>
      <c r="N58" s="1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</row>
    <row r="59" spans="1:38" x14ac:dyDescent="0.55000000000000004">
      <c r="A59" s="59" t="s">
        <v>254</v>
      </c>
      <c r="B59" s="59" t="s">
        <v>198</v>
      </c>
      <c r="C59" s="59" t="s">
        <v>249</v>
      </c>
      <c r="D59" s="59" t="s">
        <v>198</v>
      </c>
      <c r="E59" s="59" t="s">
        <v>249</v>
      </c>
      <c r="F59" s="59" t="s">
        <v>215</v>
      </c>
      <c r="G59" s="59" t="s">
        <v>224</v>
      </c>
      <c r="H59" s="59" t="s">
        <v>255</v>
      </c>
      <c r="I59" s="59"/>
      <c r="J59" s="59"/>
      <c r="K59" s="59" t="s">
        <v>213</v>
      </c>
      <c r="L59" s="59"/>
      <c r="M59" s="59"/>
      <c r="N59" s="1"/>
      <c r="O59" s="59"/>
      <c r="P59" s="59"/>
      <c r="Q59" s="59"/>
      <c r="R59" s="59"/>
      <c r="S59" s="59"/>
      <c r="T59" t="s">
        <v>217</v>
      </c>
      <c r="U59" s="59"/>
      <c r="V59" s="59"/>
      <c r="W59" s="59"/>
      <c r="X59" t="s">
        <v>217</v>
      </c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</row>
    <row r="60" spans="1:38" x14ac:dyDescent="0.55000000000000004">
      <c r="A60" s="59" t="s">
        <v>256</v>
      </c>
      <c r="B60" s="59" t="s">
        <v>198</v>
      </c>
      <c r="C60" s="59" t="s">
        <v>249</v>
      </c>
      <c r="D60" s="59" t="s">
        <v>198</v>
      </c>
      <c r="E60" s="59" t="s">
        <v>249</v>
      </c>
      <c r="F60" s="59" t="s">
        <v>215</v>
      </c>
      <c r="G60" s="59" t="s">
        <v>202</v>
      </c>
      <c r="H60" s="59" t="s">
        <v>216</v>
      </c>
      <c r="I60" s="59"/>
      <c r="J60" s="59"/>
      <c r="K60" s="59" t="s">
        <v>220</v>
      </c>
      <c r="L60" s="59"/>
      <c r="M60" s="59"/>
      <c r="N60" s="1"/>
      <c r="O60" s="59"/>
      <c r="P60" s="59"/>
      <c r="Q60" s="59"/>
      <c r="R60" s="59"/>
      <c r="S60" s="59"/>
      <c r="T60" t="s">
        <v>217</v>
      </c>
      <c r="U60" s="59"/>
      <c r="V60" s="59"/>
      <c r="W60" s="59"/>
      <c r="X60" t="s">
        <v>217</v>
      </c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</row>
    <row r="61" spans="1:38" x14ac:dyDescent="0.55000000000000004">
      <c r="A61" s="59" t="s">
        <v>257</v>
      </c>
      <c r="B61" s="59" t="s">
        <v>198</v>
      </c>
      <c r="C61" s="59" t="s">
        <v>249</v>
      </c>
      <c r="D61" s="59" t="s">
        <v>198</v>
      </c>
      <c r="E61" s="59" t="s">
        <v>249</v>
      </c>
      <c r="F61" s="59" t="s">
        <v>215</v>
      </c>
      <c r="G61" s="59" t="s">
        <v>202</v>
      </c>
      <c r="H61" s="59" t="s">
        <v>219</v>
      </c>
      <c r="I61" s="59"/>
      <c r="J61" s="59"/>
      <c r="K61" s="59" t="s">
        <v>222</v>
      </c>
      <c r="L61" s="59"/>
      <c r="M61" s="59"/>
      <c r="N61" s="1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t="s">
        <v>217</v>
      </c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</row>
    <row r="62" spans="1:38" x14ac:dyDescent="0.55000000000000004">
      <c r="A62" s="59" t="s">
        <v>258</v>
      </c>
      <c r="B62" s="59" t="s">
        <v>198</v>
      </c>
      <c r="C62" s="59" t="s">
        <v>249</v>
      </c>
      <c r="D62" s="59" t="s">
        <v>198</v>
      </c>
      <c r="E62" s="59" t="s">
        <v>249</v>
      </c>
      <c r="F62" s="59" t="s">
        <v>215</v>
      </c>
      <c r="G62" s="59" t="s">
        <v>224</v>
      </c>
      <c r="H62" s="59" t="s">
        <v>225</v>
      </c>
      <c r="I62" s="59"/>
      <c r="J62" s="59"/>
      <c r="K62" s="59" t="s">
        <v>222</v>
      </c>
      <c r="L62" s="59"/>
      <c r="M62" s="59"/>
      <c r="N62" s="1"/>
      <c r="O62" s="59"/>
      <c r="P62" s="59"/>
      <c r="Q62" s="59"/>
      <c r="R62" s="59"/>
      <c r="S62" s="59"/>
      <c r="T62" t="s">
        <v>217</v>
      </c>
      <c r="U62" s="59"/>
      <c r="V62" s="59"/>
      <c r="W62" s="59"/>
      <c r="X62" t="s">
        <v>217</v>
      </c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</row>
    <row r="63" spans="1:38" x14ac:dyDescent="0.55000000000000004">
      <c r="A63" s="59" t="s">
        <v>259</v>
      </c>
      <c r="B63" s="59" t="s">
        <v>198</v>
      </c>
      <c r="C63" s="59" t="s">
        <v>249</v>
      </c>
      <c r="D63" s="59" t="s">
        <v>198</v>
      </c>
      <c r="E63" s="59" t="s">
        <v>249</v>
      </c>
      <c r="F63" s="59" t="s">
        <v>215</v>
      </c>
      <c r="G63" s="59" t="s">
        <v>207</v>
      </c>
      <c r="H63" s="59" t="s">
        <v>227</v>
      </c>
      <c r="I63" s="59"/>
      <c r="J63" s="59"/>
      <c r="K63" s="59" t="s">
        <v>222</v>
      </c>
      <c r="L63" s="59"/>
      <c r="M63" s="59"/>
      <c r="N63" s="1"/>
      <c r="O63" s="59"/>
      <c r="P63" s="59"/>
      <c r="Q63" s="59"/>
      <c r="R63" s="59"/>
      <c r="S63" s="59"/>
      <c r="T63" t="s">
        <v>217</v>
      </c>
      <c r="U63" s="59"/>
      <c r="V63" s="59"/>
      <c r="W63" s="59"/>
      <c r="X63" t="s">
        <v>217</v>
      </c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</row>
    <row r="64" spans="1:38" x14ac:dyDescent="0.55000000000000004">
      <c r="A64" s="59" t="s">
        <v>260</v>
      </c>
      <c r="B64" s="59" t="s">
        <v>198</v>
      </c>
      <c r="C64" s="59" t="s">
        <v>249</v>
      </c>
      <c r="D64" s="59" t="s">
        <v>198</v>
      </c>
      <c r="E64" s="59" t="s">
        <v>249</v>
      </c>
      <c r="F64" s="59" t="s">
        <v>215</v>
      </c>
      <c r="G64" s="59" t="s">
        <v>202</v>
      </c>
      <c r="H64" s="59" t="s">
        <v>229</v>
      </c>
      <c r="I64" s="59"/>
      <c r="J64" s="59"/>
      <c r="K64" s="59" t="s">
        <v>222</v>
      </c>
      <c r="L64" s="59"/>
      <c r="M64" s="59"/>
      <c r="N64" s="1"/>
      <c r="O64" s="59"/>
      <c r="P64" t="s">
        <v>217</v>
      </c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</row>
    <row r="65" spans="1:38" x14ac:dyDescent="0.55000000000000004">
      <c r="A65" s="59" t="s">
        <v>261</v>
      </c>
      <c r="B65" s="59" t="s">
        <v>198</v>
      </c>
      <c r="C65" s="59" t="s">
        <v>249</v>
      </c>
      <c r="D65" s="59" t="s">
        <v>198</v>
      </c>
      <c r="E65" s="59" t="s">
        <v>249</v>
      </c>
      <c r="F65" s="59" t="s">
        <v>215</v>
      </c>
      <c r="G65" s="59" t="s">
        <v>247</v>
      </c>
      <c r="H65" s="59" t="s">
        <v>231</v>
      </c>
      <c r="I65" s="59"/>
      <c r="J65" s="59"/>
      <c r="K65" s="59"/>
      <c r="L65" s="59"/>
      <c r="M65" s="59"/>
      <c r="N65" s="1"/>
      <c r="O65" s="59"/>
      <c r="P65" s="59"/>
      <c r="Q65" s="59"/>
      <c r="R65" s="59"/>
      <c r="S65" s="59"/>
      <c r="T65" t="s">
        <v>217</v>
      </c>
      <c r="U65" s="59"/>
      <c r="V65" s="59"/>
      <c r="W65" s="59"/>
      <c r="X65" t="s">
        <v>217</v>
      </c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</row>
    <row r="66" spans="1:38" x14ac:dyDescent="0.55000000000000004">
      <c r="N66" s="1"/>
    </row>
    <row r="67" spans="1:38" x14ac:dyDescent="0.55000000000000004">
      <c r="N67" s="1"/>
    </row>
    <row r="68" spans="1:38" x14ac:dyDescent="0.55000000000000004">
      <c r="N68" s="1"/>
    </row>
    <row r="69" spans="1:38" x14ac:dyDescent="0.55000000000000004">
      <c r="N69" s="1"/>
    </row>
    <row r="70" spans="1:38" x14ac:dyDescent="0.55000000000000004">
      <c r="N70" s="1"/>
    </row>
    <row r="71" spans="1:38" x14ac:dyDescent="0.55000000000000004">
      <c r="N71" s="1"/>
    </row>
    <row r="72" spans="1:38" x14ac:dyDescent="0.55000000000000004">
      <c r="N72" s="1"/>
    </row>
    <row r="73" spans="1:38" x14ac:dyDescent="0.55000000000000004">
      <c r="N73" s="1"/>
    </row>
    <row r="74" spans="1:38" x14ac:dyDescent="0.55000000000000004">
      <c r="N74" s="1"/>
    </row>
    <row r="75" spans="1:38" x14ac:dyDescent="0.55000000000000004">
      <c r="N75" s="1"/>
    </row>
    <row r="76" spans="1:38" x14ac:dyDescent="0.55000000000000004">
      <c r="N76" s="1"/>
    </row>
    <row r="77" spans="1:38" x14ac:dyDescent="0.55000000000000004">
      <c r="N77" s="1"/>
    </row>
    <row r="78" spans="1:38" x14ac:dyDescent="0.55000000000000004">
      <c r="N78" s="1"/>
    </row>
    <row r="79" spans="1:38" x14ac:dyDescent="0.55000000000000004">
      <c r="N79" s="1"/>
    </row>
    <row r="80" spans="1:38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conditionalFormatting sqref="CT8:CV8 CN8 DE8:DF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CT8:CV8 CN8 DE8:DF8">
    <cfRule type="cellIs" dxfId="76" priority="78" stopIfTrue="1" operator="equal">
      <formula>"▲"</formula>
    </cfRule>
  </conditionalFormatting>
  <conditionalFormatting sqref="CO8:CP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CO8:CP8">
    <cfRule type="cellIs" dxfId="72" priority="74" stopIfTrue="1" operator="equal">
      <formula>"▲"</formula>
    </cfRule>
  </conditionalFormatting>
  <conditionalFormatting sqref="CK8:CL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CK8:CL8">
    <cfRule type="cellIs" dxfId="68" priority="70" stopIfTrue="1" operator="equal">
      <formula>"▲"</formula>
    </cfRule>
  </conditionalFormatting>
  <conditionalFormatting sqref="DH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DH8">
    <cfRule type="cellIs" dxfId="64" priority="2" stopIfTrue="1" operator="equal">
      <formula>"▲"</formula>
    </cfRule>
  </conditionalFormatting>
  <conditionalFormatting sqref="CQ8:CS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CQ8:CS8">
    <cfRule type="cellIs" dxfId="60" priority="66" stopIfTrue="1" operator="equal">
      <formula>"▲"</formula>
    </cfRule>
  </conditionalFormatting>
  <conditionalFormatting sqref="CM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CM8">
    <cfRule type="cellIs" dxfId="56" priority="62" stopIfTrue="1" operator="equal">
      <formula>"▲"</formula>
    </cfRule>
  </conditionalFormatting>
  <conditionalFormatting sqref="CZ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CZ8">
    <cfRule type="cellIs" dxfId="52" priority="58" stopIfTrue="1" operator="equal">
      <formula>"▲"</formula>
    </cfRule>
  </conditionalFormatting>
  <conditionalFormatting sqref="CZ8:DB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CZ8:DB8">
    <cfRule type="cellIs" dxfId="48" priority="54" stopIfTrue="1" operator="equal">
      <formula>"▲"</formula>
    </cfRule>
  </conditionalFormatting>
  <conditionalFormatting sqref="CW8:CX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CW8:CX8">
    <cfRule type="cellIs" dxfId="44" priority="50" stopIfTrue="1" operator="equal">
      <formula>"▲"</formula>
    </cfRule>
  </conditionalFormatting>
  <conditionalFormatting sqref="DB8:DE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DB8:DE8">
    <cfRule type="cellIs" dxfId="40" priority="46" stopIfTrue="1" operator="equal">
      <formula>"▲"</formula>
    </cfRule>
  </conditionalFormatting>
  <conditionalFormatting sqref="CY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CY8">
    <cfRule type="cellIs" dxfId="36" priority="42" stopIfTrue="1" operator="equal">
      <formula>"▲"</formula>
    </cfRule>
  </conditionalFormatting>
  <conditionalFormatting sqref="DJ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DJ8">
    <cfRule type="cellIs" dxfId="32" priority="38" stopIfTrue="1" operator="equal">
      <formula>"▲"</formula>
    </cfRule>
  </conditionalFormatting>
  <conditionalFormatting sqref="DI8:DJ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DI8:DJ8">
    <cfRule type="cellIs" dxfId="28" priority="34" stopIfTrue="1" operator="equal">
      <formula>"▲"</formula>
    </cfRule>
  </conditionalFormatting>
  <conditionalFormatting sqref="DF8:DH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DF8:DH8">
    <cfRule type="cellIs" dxfId="24" priority="30" stopIfTrue="1" operator="equal">
      <formula>"▲"</formula>
    </cfRule>
  </conditionalFormatting>
  <conditionalFormatting sqref="DI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DI8">
    <cfRule type="cellIs" dxfId="20" priority="26" stopIfTrue="1" operator="equal">
      <formula>"▲"</formula>
    </cfRule>
  </conditionalFormatting>
  <conditionalFormatting sqref="CY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CY8">
    <cfRule type="cellIs" dxfId="16" priority="22" stopIfTrue="1" operator="equal">
      <formula>"▲"</formula>
    </cfRule>
  </conditionalFormatting>
  <conditionalFormatting sqref="DI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DI8">
    <cfRule type="cellIs" dxfId="12" priority="18" stopIfTrue="1" operator="equal">
      <formula>"▲"</formula>
    </cfRule>
  </conditionalFormatting>
  <conditionalFormatting sqref="DH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DH8">
    <cfRule type="cellIs" dxfId="8" priority="14" stopIfTrue="1" operator="equal">
      <formula>"▲"</formula>
    </cfRule>
  </conditionalFormatting>
  <conditionalFormatting sqref="DI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DI8">
    <cfRule type="cellIs" dxfId="4" priority="10" stopIfTrue="1" operator="equal">
      <formula>"▲"</formula>
    </cfRule>
  </conditionalFormatting>
  <conditionalFormatting sqref="DH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DH8">
    <cfRule type="cellIs" dxfId="0" priority="6" stopIfTrue="1" operator="equal">
      <formula>"▲"</formula>
    </cfRule>
  </conditionalFormatting>
  <dataValidations count="3">
    <dataValidation type="list" allowBlank="1" showInputMessage="1" showErrorMessage="1" sqref="P9:DJ9" xr:uid="{AD35552A-7CB7-4717-ACD7-2ED4AB42D5A5}">
      <formula1>$H$1:$H$6</formula1>
    </dataValidation>
    <dataValidation type="list" allowBlank="1" showInputMessage="1" showErrorMessage="1" sqref="P8:DJ8" xr:uid="{6783B030-6630-43CB-838D-7E650AA07459}">
      <formula1>$G$1:$G$4</formula1>
    </dataValidation>
    <dataValidation type="list" allowBlank="1" showInputMessage="1" showErrorMessage="1" sqref="P10:DJ10" xr:uid="{8871F87B-FE7B-4771-B8B4-3AB3D978E129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ED8578-3090-4926-AD01-B4FA27397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4E5EC-B073-4D26-84B2-9ED907568356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9472249F-B63E-469D-A0D3-C41C0F4ACA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ANDO, MASAKI</cp:lastModifiedBy>
  <cp:revision/>
  <dcterms:created xsi:type="dcterms:W3CDTF">2022-11-25T05:56:28Z</dcterms:created>
  <dcterms:modified xsi:type="dcterms:W3CDTF">2024-02-13T09:31:41Z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