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9470\Desktop\"/>
    </mc:Choice>
  </mc:AlternateContent>
  <xr:revisionPtr revIDLastSave="5" documentId="11_D6722DD63827269220A40FD3096A77290267BD22" xr6:coauthVersionLast="47" xr6:coauthVersionMax="47" xr10:uidLastSave="{B822B947-EA57-4989-BF05-9C10592E09B6}"/>
  <bookViews>
    <workbookView xWindow="28680" yWindow="-120" windowWidth="29040" windowHeight="15840" xr2:uid="{00000000-000D-0000-FFFF-FFFF00000000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28" i="11" l="1"/>
  <c r="BR28" i="11"/>
  <c r="BQ28" i="11"/>
  <c r="BP28" i="11"/>
  <c r="BO28" i="11"/>
  <c r="BN28" i="11"/>
  <c r="BJ28" i="11"/>
  <c r="BI28" i="11"/>
  <c r="BH28" i="11"/>
  <c r="BG28" i="11"/>
  <c r="BF28" i="11"/>
  <c r="BE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T25" i="11"/>
  <c r="S25" i="11"/>
  <c r="R25" i="11"/>
  <c r="Q25" i="11"/>
  <c r="P25" i="11"/>
  <c r="T20" i="11"/>
  <c r="S20" i="11"/>
  <c r="R20" i="11"/>
  <c r="Q20" i="11"/>
  <c r="P20" i="11"/>
  <c r="T16" i="11"/>
  <c r="S16" i="11"/>
  <c r="R16" i="11"/>
  <c r="Q16" i="11"/>
  <c r="P16" i="11"/>
  <c r="BS28" i="10"/>
  <c r="BR28" i="10"/>
  <c r="BQ28" i="10"/>
  <c r="BP28" i="10"/>
  <c r="BO28" i="10"/>
  <c r="BN28" i="10"/>
  <c r="BJ28" i="10"/>
  <c r="BI28" i="10"/>
  <c r="BH28" i="10"/>
  <c r="BG28" i="10"/>
  <c r="BF28" i="10"/>
  <c r="BE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T25" i="10"/>
  <c r="S25" i="10"/>
  <c r="R25" i="10"/>
  <c r="Q25" i="10"/>
  <c r="P25" i="10"/>
  <c r="T20" i="10"/>
  <c r="S20" i="10"/>
  <c r="R20" i="10"/>
  <c r="Q20" i="10"/>
  <c r="P20" i="10"/>
  <c r="T16" i="10"/>
  <c r="S16" i="10"/>
  <c r="R16" i="10"/>
  <c r="Q16" i="10"/>
  <c r="P16" i="10"/>
  <c r="T25" i="7"/>
  <c r="S25" i="7"/>
  <c r="R25" i="7"/>
  <c r="Q25" i="7"/>
  <c r="P25" i="7"/>
  <c r="T20" i="7"/>
  <c r="S20" i="7"/>
  <c r="R20" i="7"/>
  <c r="Q20" i="7"/>
  <c r="P20" i="7"/>
  <c r="T16" i="7"/>
  <c r="S16" i="7"/>
  <c r="R16" i="7"/>
  <c r="Q16" i="7"/>
  <c r="P16" i="7"/>
  <c r="P28" i="7"/>
  <c r="Q28" i="7"/>
  <c r="R28" i="7"/>
  <c r="S28" i="7"/>
  <c r="T28" i="7"/>
  <c r="BS28" i="7" l="1"/>
  <c r="BR28" i="7"/>
  <c r="BQ28" i="7"/>
  <c r="BP28" i="7"/>
  <c r="BO28" i="7"/>
  <c r="BN28" i="7"/>
  <c r="BJ28" i="7"/>
  <c r="BI28" i="7"/>
  <c r="BH28" i="7"/>
  <c r="BG28" i="7"/>
  <c r="BF28" i="7"/>
  <c r="BE28" i="7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SAITOH, KIMIHIKO</author>
  </authors>
  <commentList>
    <comment ref="T7" authorId="0" shapeId="0" xr:uid="{00000000-0006-0000-0000-000001000000}">
      <text>
        <r>
          <rPr>
            <sz val="10"/>
            <color indexed="81"/>
            <rFont val="ＭＳ Ｐゴシック"/>
            <family val="3"/>
            <charset val="128"/>
          </rPr>
          <t xml:space="preserve">2016/7/29メモ
新規追加項目について
・本件は見直しの結果項目の不備があり、先行でCADICSを追加修正した。16年3月。
・配車日数については、過去の実績+4月実施のB02E　欧州VCロットVK実験の実績を元に、関係者で論議し値を決めた。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SAITOH, KIMIHIKO</author>
  </authors>
  <commentList>
    <comment ref="T7" authorId="0" shapeId="0" xr:uid="{00000000-0006-0000-0100-000001000000}">
      <text>
        <r>
          <rPr>
            <sz val="10"/>
            <color indexed="81"/>
            <rFont val="ＭＳ Ｐゴシック"/>
            <family val="3"/>
            <charset val="128"/>
          </rPr>
          <t xml:space="preserve">2016/7/29メモ
新規追加項目について
・本件は見直しの結果項目の不備があり、先行でCADICSを追加修正した。16年3月。
・配車日数については、過去の実績+4月実施のB02E　欧州VCロットVK実験の実績を元に、関係者で論議し値を決めた。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SAITOH, KIMIHIKO</author>
  </authors>
  <commentList>
    <comment ref="T7" authorId="0" shapeId="0" xr:uid="{00000000-0006-0000-0200-000001000000}">
      <text>
        <r>
          <rPr>
            <sz val="10"/>
            <color indexed="81"/>
            <rFont val="ＭＳ Ｐゴシック"/>
            <family val="3"/>
            <charset val="128"/>
          </rPr>
          <t xml:space="preserve">2016/7/29メモ
新規追加項目について
・本件は見直しの結果項目の不備があり、先行でCADICSを追加修正した。16年3月。
・配車日数については、過去の実績+4月実施のB02E　欧州VCロットVK実験の実績を元に、関係者で論議し値を決めた。
</t>
        </r>
      </text>
    </comment>
  </commentList>
</comments>
</file>

<file path=xl/sharedStrings.xml><?xml version="1.0" encoding="utf-8"?>
<sst xmlns="http://schemas.openxmlformats.org/spreadsheetml/2006/main" count="1296" uniqueCount="120">
  <si>
    <t>M(バンパー・軽衝突)原単位表</t>
    <phoneticPr fontId="1"/>
  </si>
  <si>
    <t>〇(〇〇)原単位表</t>
  </si>
  <si>
    <t>e-Power</t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</si>
  <si>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</si>
  <si>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</si>
  <si>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</si>
  <si>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M02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</si>
  <si>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</si>
  <si>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バンパー軽衝突
：FR&amp;RR PEND実験
BMPR TEST
: FR&amp;RR PEND TEST</t>
  </si>
  <si>
    <t>バンパー軽衝突
：FR&amp;RR PEND実験
BMPR TEST
: FR&amp;RR PEND TEST</t>
    <phoneticPr fontId="1"/>
  </si>
  <si>
    <t>IIHS損傷性実験
：FR&amp;RR フルラップ実験
IIHS BMPR TEST
: FR&amp;RR FLP TEST</t>
  </si>
  <si>
    <t>IIHS損傷性実験
：FR&amp;RR オフセット実験
IIHS BMPR TEST
: FR&amp;RR ORB TEST</t>
  </si>
  <si>
    <t>BMPR軽衝突　欧州_VKランク
：FR＆RR　フルラップバリア
VK IIHS BMPR TEST
: FR&amp;RR FLP TEST</t>
    <rPh sb="0" eb="7">
      <t>ケイシ</t>
    </rPh>
    <phoneticPr fontId="3"/>
  </si>
  <si>
    <t>CADICS項目</t>
    <rPh sb="6" eb="8">
      <t>コウモク</t>
    </rPh>
    <phoneticPr fontId="3"/>
  </si>
  <si>
    <t>NO.</t>
    <phoneticPr fontId="3"/>
  </si>
  <si>
    <t>MSTR-014-0051300
↓
MSTR-014-0052000</t>
  </si>
  <si>
    <t>MSTR-014-0052100
↓
MSTR-014-0052900</t>
  </si>
  <si>
    <t>MSTR-014-0053000
↓
MSTR-014-0053400</t>
  </si>
  <si>
    <t>項目名</t>
    <rPh sb="0" eb="2">
      <t>コウモク</t>
    </rPh>
    <rPh sb="2" eb="3">
      <t>メイ</t>
    </rPh>
    <phoneticPr fontId="3"/>
  </si>
  <si>
    <t>ﾊﾞﾝﾊﾟｰ・軽衝突</t>
    <rPh sb="7" eb="8">
      <t>ケイ</t>
    </rPh>
    <rPh sb="8" eb="10">
      <t>ショウトツ</t>
    </rPh>
    <phoneticPr fontId="3"/>
  </si>
  <si>
    <t>〃</t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</si>
  <si>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</si>
  <si>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一般輸出バンパー軽衝突
：FR&amp;RR PEND実験</t>
  </si>
  <si>
    <t>北米、ｶﾅﾀﾞバンパー軽衝突
：FR&amp;RR PEND実験</t>
  </si>
  <si>
    <t>IIHS損傷性実験
：FR&amp;RR フルラップ実験</t>
  </si>
  <si>
    <t>IIHS損傷性実験
：FR&amp;RR オフセット実験</t>
  </si>
  <si>
    <t>BMPR軽衝突　欧州_VKランク
：FR＆RR　フルラップバリア</t>
    <rPh sb="0" eb="7">
      <t>ケイシ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</si>
  <si>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</si>
  <si>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</si>
  <si>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</si>
  <si>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</si>
  <si>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</si>
  <si>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</si>
  <si>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</si>
  <si>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</si>
  <si>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</si>
  <si>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</si>
  <si>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</si>
  <si>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</si>
  <si>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</si>
  <si>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</si>
  <si>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</si>
  <si>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</si>
  <si>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</si>
  <si>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</si>
  <si>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</si>
  <si>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</si>
  <si>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</si>
  <si>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</si>
  <si>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</si>
  <si>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</si>
  <si>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</si>
  <si>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</si>
  <si>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</si>
  <si>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</si>
  <si>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</si>
  <si>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</si>
  <si>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</si>
  <si>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</si>
  <si>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</si>
  <si>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</si>
  <si>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</si>
  <si>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MSTR-014-0051000</t>
  </si>
  <si>
    <t>内外装・低級音</t>
  </si>
  <si>
    <t>バンパー</t>
  </si>
  <si>
    <t>車体保護</t>
  </si>
  <si>
    <t>軽衝突性能</t>
  </si>
  <si>
    <t>FR軽衝突性能_共通</t>
  </si>
  <si>
    <t>FRバンパ法規適合性</t>
  </si>
  <si>
    <t>'-</t>
  </si>
  <si>
    <t>PVカテゴリの場合</t>
  </si>
  <si>
    <t>〇</t>
    <phoneticPr fontId="1"/>
  </si>
  <si>
    <t>MSTR-014-0051100</t>
  </si>
  <si>
    <t>FRバンパ車両保護性能</t>
  </si>
  <si>
    <t>MPVカテゴリもしくは内規の場合</t>
  </si>
  <si>
    <t>MSTR-014-0051200</t>
  </si>
  <si>
    <t>FRバンパ低温衝撃性能</t>
  </si>
  <si>
    <t>PROJにて要否判断</t>
  </si>
  <si>
    <t>MSTR-014-0051300</t>
  </si>
  <si>
    <t>FRバンパ塗膜性能</t>
  </si>
  <si>
    <t>MSTR-014-0051400</t>
  </si>
  <si>
    <t>RR軽衝突性能_共通</t>
  </si>
  <si>
    <t>RRバンパ法規適合性</t>
  </si>
  <si>
    <t>MSTR-014-0051500</t>
  </si>
  <si>
    <t>RRバンパ車両保護性能</t>
  </si>
  <si>
    <t>MSTR-014-0051600</t>
  </si>
  <si>
    <t>RRバンパ低温衝撃性能</t>
  </si>
  <si>
    <t>MSTR-014-0051700</t>
  </si>
  <si>
    <t>RRバンパ塗膜性能</t>
  </si>
  <si>
    <t>MSTR-014-0051800</t>
  </si>
  <si>
    <t>軽衝突性能_情報公開</t>
  </si>
  <si>
    <t>北米_IIHS軽衝突</t>
  </si>
  <si>
    <t>レーティング</t>
  </si>
  <si>
    <t>Marginal以上</t>
  </si>
  <si>
    <t>MSTR-014-0051900</t>
  </si>
  <si>
    <t>FR10km/hフルラップ</t>
  </si>
  <si>
    <t>車両挙動</t>
  </si>
  <si>
    <t>潜り込み/乗り上げなきこと</t>
  </si>
  <si>
    <t>MSTR-014-0052000</t>
  </si>
  <si>
    <t>部品損傷</t>
  </si>
  <si>
    <t>部品毎の損傷（N/D,修理,交換）</t>
  </si>
  <si>
    <t>MSTR-014-0052100</t>
  </si>
  <si>
    <t>FR5km/hコーナー</t>
  </si>
  <si>
    <t>MSTR-014-0052200</t>
  </si>
  <si>
    <t>MSTR-014-0052300</t>
  </si>
  <si>
    <t>RR10km/hフルラップ</t>
  </si>
  <si>
    <t>MSTR-014-0052400</t>
  </si>
  <si>
    <t>MSTR-014-0052500</t>
  </si>
  <si>
    <t>RR5km/hコーナー</t>
  </si>
  <si>
    <t>MSTR-014-0052600</t>
  </si>
  <si>
    <t>MSTR-014-0052700</t>
  </si>
  <si>
    <t>欧州_VKランク</t>
  </si>
  <si>
    <t>VKランク</t>
  </si>
  <si>
    <t>MSTR-014-0052800</t>
  </si>
  <si>
    <t>潜り込み/乗り上げなきこと/CIASIも考慮</t>
  </si>
  <si>
    <t>MSTR-014-0052900</t>
  </si>
  <si>
    <t>部品毎の損傷（N/D,修理,交換）/CIASIも考慮</t>
  </si>
  <si>
    <t>MSTR-014-0053000</t>
  </si>
  <si>
    <t>MSTR-014-0053100</t>
  </si>
  <si>
    <t>MPVカテゴリの場合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</si>
</sst>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0"/>
      <color indexed="81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64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5" xfId="0" applyFont="1" applyBorder="1">
      <alignment vertical="center"/>
    </xf>
    <xf numFmtId="0" fontId="12" fillId="0" borderId="1" xfId="0" applyFont="1" applyBorder="1">
      <alignment vertical="center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3" borderId="7" xfId="1" applyFill="1" applyBorder="1" applyAlignment="1">
      <alignment horizontal="center" vertical="center" wrapText="1"/>
    </xf>
    <xf numFmtId="0" fontId="2" fillId="11" borderId="7" xfId="1" applyFill="1" applyBorder="1" applyAlignment="1">
      <alignment horizontal="center" vertical="center" wrapText="1"/>
    </xf>
    <xf numFmtId="0" fontId="2" fillId="10" borderId="7" xfId="1" applyFill="1" applyBorder="1" applyAlignment="1">
      <alignment horizontal="center" vertical="center" wrapText="1"/>
    </xf>
    <xf numFmtId="164" fontId="2" fillId="0" borderId="6" xfId="1" applyNumberFormat="1" applyBorder="1" applyAlignment="1" applyProtection="1">
      <alignment vertical="center" wrapText="1"/>
      <protection locked="0"/>
    </xf>
    <xf numFmtId="0" fontId="2" fillId="11" borderId="6" xfId="1" applyFill="1" applyBorder="1" applyAlignment="1">
      <alignment vertical="center" wrapText="1"/>
    </xf>
    <xf numFmtId="0" fontId="2" fillId="0" borderId="6" xfId="1" applyBorder="1" applyAlignment="1" applyProtection="1">
      <alignment vertical="center" wrapText="1"/>
      <protection locked="0"/>
    </xf>
    <xf numFmtId="0" fontId="2" fillId="6" borderId="2" xfId="1" applyFill="1" applyBorder="1" applyAlignment="1" applyProtection="1">
      <alignment vertical="center" wrapText="1"/>
      <protection locked="0"/>
    </xf>
    <xf numFmtId="0" fontId="2" fillId="5" borderId="7" xfId="1" applyFill="1" applyBorder="1" applyAlignment="1">
      <alignment vertical="center" wrapText="1"/>
    </xf>
    <xf numFmtId="0" fontId="2" fillId="3" borderId="7" xfId="1" applyFill="1" applyBorder="1" applyAlignment="1">
      <alignment vertical="center" wrapText="1"/>
    </xf>
    <xf numFmtId="0" fontId="2" fillId="6" borderId="6" xfId="1" applyFill="1" applyBorder="1" applyAlignment="1" applyProtection="1">
      <alignment horizontal="center" vertical="center" wrapText="1"/>
      <protection locked="0"/>
    </xf>
    <xf numFmtId="0" fontId="2" fillId="0" borderId="6" xfId="1" applyBorder="1" applyAlignment="1">
      <alignment horizontal="center" vertical="center" wrapText="1"/>
    </xf>
    <xf numFmtId="0" fontId="2" fillId="8" borderId="6" xfId="1" applyFill="1" applyBorder="1" applyAlignment="1" applyProtection="1">
      <alignment vertical="center" wrapText="1"/>
      <protection locked="0"/>
    </xf>
    <xf numFmtId="0" fontId="2" fillId="9" borderId="6" xfId="1" applyFill="1" applyBorder="1" applyAlignment="1" applyProtection="1">
      <alignment vertical="center" wrapText="1"/>
      <protection locked="0"/>
    </xf>
    <xf numFmtId="0" fontId="7" fillId="0" borderId="6" xfId="1" applyFont="1" applyBorder="1" applyAlignment="1" applyProtection="1">
      <alignment vertical="center" wrapText="1"/>
      <protection locked="0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2" fillId="3" borderId="7" xfId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00000000-0005-0000-0000-000001000000}"/>
    <cellStyle name="標準_大久保ﾁ-ﾑ基準工数ﾃｰﾌﾞﾙ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9</xdr:col>
      <xdr:colOff>628420</xdr:colOff>
      <xdr:row>1</xdr:row>
      <xdr:rowOff>50029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334"/>
  <sheetViews>
    <sheetView tabSelected="1" zoomScale="55" zoomScaleNormal="55" workbookViewId="0">
      <selection activeCell="K32" sqref="K32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71">
      <c r="M1" s="2"/>
      <c r="N1" s="26" t="s">
        <v>0</v>
      </c>
      <c r="O1" s="27"/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1</v>
      </c>
      <c r="BD1" s="27" t="s">
        <v>2</v>
      </c>
      <c r="BE1" s="21"/>
      <c r="BF1" s="22"/>
      <c r="BG1" s="22"/>
      <c r="BH1" s="22"/>
      <c r="BI1" s="22"/>
      <c r="BJ1" s="22"/>
      <c r="BL1" s="26" t="s">
        <v>1</v>
      </c>
      <c r="BM1" s="27" t="s">
        <v>3</v>
      </c>
      <c r="BN1" s="21"/>
      <c r="BO1" s="22"/>
      <c r="BP1" s="22"/>
      <c r="BQ1" s="22"/>
      <c r="BR1" s="22"/>
      <c r="BS1" s="22"/>
    </row>
    <row r="2" spans="13:71">
      <c r="M2" s="2"/>
      <c r="N2" s="50" t="s">
        <v>4</v>
      </c>
      <c r="O2" s="36" t="s">
        <v>5</v>
      </c>
      <c r="P2" s="5" t="s">
        <v>6</v>
      </c>
      <c r="Q2" s="5" t="s">
        <v>6</v>
      </c>
      <c r="R2" s="5" t="s">
        <v>6</v>
      </c>
      <c r="S2" s="5" t="s">
        <v>6</v>
      </c>
      <c r="T2" s="5" t="s">
        <v>6</v>
      </c>
      <c r="U2" s="28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50" t="s">
        <v>4</v>
      </c>
      <c r="BD2" s="16" t="s">
        <v>5</v>
      </c>
      <c r="BE2" s="5"/>
      <c r="BF2" s="5"/>
      <c r="BG2" s="5"/>
      <c r="BH2" s="5"/>
      <c r="BI2" s="5"/>
      <c r="BJ2" s="5"/>
      <c r="BL2" s="50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5" customHeight="1">
      <c r="M3" s="2"/>
      <c r="N3" s="51"/>
      <c r="O3" s="37" t="s">
        <v>7</v>
      </c>
      <c r="P3" s="5" t="s">
        <v>8</v>
      </c>
      <c r="Q3" s="5" t="s">
        <v>9</v>
      </c>
      <c r="R3" s="5" t="s">
        <v>10</v>
      </c>
      <c r="S3" s="5" t="s">
        <v>11</v>
      </c>
      <c r="T3" s="5" t="s">
        <v>12</v>
      </c>
      <c r="U3" s="28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51"/>
      <c r="BD3" s="17" t="s">
        <v>7</v>
      </c>
      <c r="BE3" s="5"/>
      <c r="BF3" s="5"/>
      <c r="BG3" s="5"/>
      <c r="BH3" s="5"/>
      <c r="BI3" s="5"/>
      <c r="BJ3" s="5"/>
      <c r="BL3" s="51"/>
      <c r="BM3" s="17" t="s">
        <v>7</v>
      </c>
      <c r="BN3" s="5"/>
      <c r="BO3" s="5"/>
      <c r="BP3" s="5"/>
      <c r="BQ3" s="5"/>
      <c r="BR3" s="5"/>
      <c r="BS3" s="5"/>
    </row>
    <row r="4" spans="13:71" ht="63.95" hidden="1" customHeight="1" thickBot="1">
      <c r="N4" s="52" t="s">
        <v>13</v>
      </c>
      <c r="O4" s="29" t="s">
        <v>14</v>
      </c>
      <c r="P4" s="7" t="s">
        <v>15</v>
      </c>
      <c r="Q4" s="7" t="s">
        <v>15</v>
      </c>
      <c r="R4" s="7" t="s">
        <v>16</v>
      </c>
      <c r="S4" s="7"/>
      <c r="T4" s="7" t="s">
        <v>17</v>
      </c>
      <c r="U4" s="38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52" t="s">
        <v>13</v>
      </c>
      <c r="BD4" s="18" t="s">
        <v>14</v>
      </c>
      <c r="BE4" s="6"/>
      <c r="BF4" s="6"/>
      <c r="BG4" s="6"/>
      <c r="BH4" s="6"/>
      <c r="BI4" s="7"/>
      <c r="BJ4" s="7"/>
      <c r="BL4" s="52" t="s">
        <v>13</v>
      </c>
      <c r="BM4" s="18" t="s">
        <v>14</v>
      </c>
      <c r="BN4" s="6"/>
      <c r="BO4" s="6"/>
      <c r="BP4" s="6"/>
      <c r="BQ4" s="6"/>
      <c r="BR4" s="7"/>
      <c r="BS4" s="7"/>
    </row>
    <row r="5" spans="13:71" ht="27" hidden="1">
      <c r="N5" s="52"/>
      <c r="O5" s="29" t="s">
        <v>18</v>
      </c>
      <c r="P5" s="7" t="s">
        <v>19</v>
      </c>
      <c r="Q5" s="7" t="s">
        <v>20</v>
      </c>
      <c r="R5" s="7" t="s">
        <v>20</v>
      </c>
      <c r="S5" s="7" t="s">
        <v>20</v>
      </c>
      <c r="T5" s="7" t="s">
        <v>20</v>
      </c>
      <c r="U5" s="38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52"/>
      <c r="BD5" s="18" t="s">
        <v>18</v>
      </c>
      <c r="BE5" s="7"/>
      <c r="BF5" s="7"/>
      <c r="BG5" s="7"/>
      <c r="BH5" s="7"/>
      <c r="BI5" s="7"/>
      <c r="BJ5" s="7"/>
      <c r="BL5" s="52"/>
      <c r="BM5" s="18" t="s">
        <v>18</v>
      </c>
      <c r="BN5" s="7"/>
      <c r="BO5" s="7"/>
      <c r="BP5" s="7"/>
      <c r="BQ5" s="7"/>
      <c r="BR5" s="7"/>
      <c r="BS5" s="7"/>
    </row>
    <row r="6" spans="13:71" hidden="1">
      <c r="N6" s="52" t="s">
        <v>14</v>
      </c>
      <c r="O6" s="53"/>
      <c r="P6" s="8">
        <v>1</v>
      </c>
      <c r="Q6" s="8">
        <v>2</v>
      </c>
      <c r="R6" s="8">
        <v>3</v>
      </c>
      <c r="S6" s="8">
        <v>4</v>
      </c>
      <c r="T6" s="8">
        <v>5</v>
      </c>
      <c r="U6" s="39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52" t="s">
        <v>14</v>
      </c>
      <c r="BD6" s="52"/>
      <c r="BE6" s="8"/>
      <c r="BF6" s="8"/>
      <c r="BG6" s="8"/>
      <c r="BH6" s="8"/>
      <c r="BI6" s="8"/>
      <c r="BJ6" s="8"/>
      <c r="BL6" s="52" t="s">
        <v>14</v>
      </c>
      <c r="BM6" s="52"/>
      <c r="BN6" s="8"/>
      <c r="BO6" s="8"/>
      <c r="BP6" s="8"/>
      <c r="BQ6" s="8"/>
      <c r="BR6" s="8"/>
      <c r="BS6" s="8"/>
    </row>
    <row r="7" spans="13:71" ht="156" hidden="1" customHeight="1" thickBot="1">
      <c r="N7" s="45" t="s">
        <v>21</v>
      </c>
      <c r="O7" s="53"/>
      <c r="P7" s="9" t="s">
        <v>22</v>
      </c>
      <c r="Q7" s="9" t="s">
        <v>23</v>
      </c>
      <c r="R7" s="35" t="s">
        <v>24</v>
      </c>
      <c r="S7" s="35" t="s">
        <v>25</v>
      </c>
      <c r="T7" s="35" t="s">
        <v>26</v>
      </c>
      <c r="U7" s="4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45" t="s">
        <v>21</v>
      </c>
      <c r="BD7" s="52"/>
      <c r="BE7" s="9"/>
      <c r="BF7" s="9"/>
      <c r="BG7" s="10"/>
      <c r="BH7" s="10"/>
      <c r="BI7" s="10"/>
      <c r="BJ7" s="10"/>
      <c r="BL7" s="45" t="s">
        <v>21</v>
      </c>
      <c r="BM7" s="52"/>
      <c r="BN7" s="9"/>
      <c r="BO7" s="9"/>
      <c r="BP7" s="10"/>
      <c r="BQ7" s="10"/>
      <c r="BR7" s="10"/>
      <c r="BS7" s="10"/>
    </row>
    <row r="8" spans="13:71" ht="18.600000000000001" hidden="1" customHeight="1" thickBot="1">
      <c r="N8" s="43" t="s">
        <v>27</v>
      </c>
      <c r="O8" s="54"/>
      <c r="P8" s="11"/>
      <c r="Q8" s="11"/>
      <c r="R8" s="11"/>
      <c r="S8" s="11"/>
      <c r="T8" s="11"/>
      <c r="U8" s="4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43" t="s">
        <v>27</v>
      </c>
      <c r="BD8" s="44"/>
      <c r="BE8" s="11"/>
      <c r="BF8" s="11"/>
      <c r="BG8" s="11"/>
      <c r="BH8" s="11"/>
      <c r="BI8" s="11"/>
      <c r="BJ8" s="11"/>
      <c r="BL8" s="43" t="s">
        <v>27</v>
      </c>
      <c r="BM8" s="44"/>
      <c r="BN8" s="11"/>
      <c r="BO8" s="11"/>
      <c r="BP8" s="11"/>
      <c r="BQ8" s="11"/>
      <c r="BR8" s="11"/>
      <c r="BS8" s="11"/>
    </row>
    <row r="9" spans="13:71" ht="39.6" hidden="1" customHeight="1" thickBot="1">
      <c r="N9" s="43" t="s">
        <v>28</v>
      </c>
      <c r="O9" s="54"/>
      <c r="P9" s="11" t="s">
        <v>29</v>
      </c>
      <c r="Q9" s="11" t="s">
        <v>29</v>
      </c>
      <c r="R9" s="11" t="s">
        <v>29</v>
      </c>
      <c r="S9" s="11" t="s">
        <v>29</v>
      </c>
      <c r="T9" s="11"/>
      <c r="U9" s="4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43" t="s">
        <v>28</v>
      </c>
      <c r="BD9" s="44"/>
      <c r="BE9" s="11"/>
      <c r="BF9" s="11"/>
      <c r="BG9" s="11"/>
      <c r="BH9" s="11"/>
      <c r="BI9" s="11"/>
      <c r="BJ9" s="11"/>
      <c r="BL9" s="43" t="s">
        <v>28</v>
      </c>
      <c r="BM9" s="44"/>
      <c r="BN9" s="11"/>
      <c r="BO9" s="11"/>
      <c r="BP9" s="11"/>
      <c r="BQ9" s="11"/>
      <c r="BR9" s="11"/>
      <c r="BS9" s="11"/>
    </row>
    <row r="10" spans="13:71" ht="26.45" hidden="1" customHeight="1" thickBot="1">
      <c r="N10" s="45" t="s">
        <v>30</v>
      </c>
      <c r="O10" s="55"/>
      <c r="P10" s="12" t="s">
        <v>31</v>
      </c>
      <c r="Q10" s="12" t="s">
        <v>31</v>
      </c>
      <c r="R10" s="12" t="s">
        <v>31</v>
      </c>
      <c r="S10" s="12" t="s">
        <v>31</v>
      </c>
      <c r="T10" s="12" t="s">
        <v>31</v>
      </c>
      <c r="U10" s="34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45" t="s">
        <v>30</v>
      </c>
      <c r="BD10" s="46"/>
      <c r="BE10" s="12"/>
      <c r="BF10" s="12"/>
      <c r="BG10" s="12"/>
      <c r="BH10" s="12"/>
      <c r="BI10" s="12"/>
      <c r="BJ10" s="12"/>
      <c r="BL10" s="45" t="s">
        <v>30</v>
      </c>
      <c r="BM10" s="46"/>
      <c r="BN10" s="12"/>
      <c r="BO10" s="12"/>
      <c r="BP10" s="12"/>
      <c r="BQ10" s="12"/>
      <c r="BR10" s="12"/>
      <c r="BS10" s="12"/>
    </row>
    <row r="11" spans="13:71" ht="26.45" hidden="1" customHeight="1" thickBot="1">
      <c r="N11" s="47" t="s">
        <v>32</v>
      </c>
      <c r="O11" s="31" t="s">
        <v>33</v>
      </c>
      <c r="P11" s="13">
        <v>17</v>
      </c>
      <c r="Q11" s="13">
        <v>17</v>
      </c>
      <c r="R11" s="13">
        <v>25</v>
      </c>
      <c r="S11" s="13">
        <v>25</v>
      </c>
      <c r="T11" s="13"/>
      <c r="U11" s="32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47" t="s">
        <v>32</v>
      </c>
      <c r="BD11" s="19" t="s">
        <v>33</v>
      </c>
      <c r="BE11" s="13"/>
      <c r="BF11" s="13"/>
      <c r="BG11" s="13"/>
      <c r="BH11" s="13"/>
      <c r="BI11" s="13"/>
      <c r="BJ11" s="13"/>
      <c r="BL11" s="47" t="s">
        <v>32</v>
      </c>
      <c r="BM11" s="19" t="s">
        <v>33</v>
      </c>
      <c r="BN11" s="13"/>
      <c r="BO11" s="13"/>
      <c r="BP11" s="13"/>
      <c r="BQ11" s="13"/>
      <c r="BR11" s="13"/>
      <c r="BS11" s="13"/>
    </row>
    <row r="12" spans="13:71" ht="26.45" hidden="1" customHeight="1" thickBot="1">
      <c r="N12" s="48"/>
      <c r="O12" s="31" t="s">
        <v>34</v>
      </c>
      <c r="P12" s="13">
        <v>18</v>
      </c>
      <c r="Q12" s="13">
        <v>34</v>
      </c>
      <c r="R12" s="13">
        <v>26</v>
      </c>
      <c r="S12" s="13">
        <v>26</v>
      </c>
      <c r="T12" s="13"/>
      <c r="U12" s="32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48"/>
      <c r="BD12" s="19" t="s">
        <v>34</v>
      </c>
      <c r="BE12" s="13"/>
      <c r="BF12" s="13"/>
      <c r="BG12" s="13"/>
      <c r="BH12" s="13"/>
      <c r="BI12" s="13"/>
      <c r="BJ12" s="13"/>
      <c r="BL12" s="48"/>
      <c r="BM12" s="19" t="s">
        <v>34</v>
      </c>
      <c r="BN12" s="13"/>
      <c r="BO12" s="13"/>
      <c r="BP12" s="13"/>
      <c r="BQ12" s="13"/>
      <c r="BR12" s="13"/>
      <c r="BS12" s="13"/>
    </row>
    <row r="13" spans="13:71" ht="26.45" hidden="1" customHeight="1" thickBot="1">
      <c r="N13" s="48"/>
      <c r="O13" s="31" t="s">
        <v>35</v>
      </c>
      <c r="P13" s="13">
        <v>17</v>
      </c>
      <c r="Q13" s="13">
        <v>17</v>
      </c>
      <c r="R13" s="13">
        <v>33</v>
      </c>
      <c r="S13" s="13">
        <v>33</v>
      </c>
      <c r="T13" s="13"/>
      <c r="U13" s="32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48"/>
      <c r="BD13" s="19" t="s">
        <v>35</v>
      </c>
      <c r="BE13" s="13"/>
      <c r="BF13" s="13"/>
      <c r="BG13" s="13"/>
      <c r="BH13" s="13"/>
      <c r="BI13" s="13"/>
      <c r="BJ13" s="13"/>
      <c r="BL13" s="48"/>
      <c r="BM13" s="19" t="s">
        <v>35</v>
      </c>
      <c r="BN13" s="13"/>
      <c r="BO13" s="13"/>
      <c r="BP13" s="13"/>
      <c r="BQ13" s="13"/>
      <c r="BR13" s="13"/>
      <c r="BS13" s="13"/>
    </row>
    <row r="14" spans="13:71" ht="26.45" hidden="1" customHeight="1" thickBot="1">
      <c r="N14" s="48"/>
      <c r="O14" s="31" t="s">
        <v>36</v>
      </c>
      <c r="P14" s="13"/>
      <c r="Q14" s="13"/>
      <c r="R14" s="13"/>
      <c r="S14" s="13"/>
      <c r="T14" s="13"/>
      <c r="U14" s="32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48"/>
      <c r="BD14" s="19" t="s">
        <v>36</v>
      </c>
      <c r="BE14" s="13"/>
      <c r="BF14" s="13"/>
      <c r="BG14" s="13"/>
      <c r="BH14" s="13"/>
      <c r="BI14" s="13"/>
      <c r="BJ14" s="13"/>
      <c r="BL14" s="48"/>
      <c r="BM14" s="19" t="s">
        <v>36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>
      <c r="N15" s="48"/>
      <c r="O15" s="31" t="s">
        <v>37</v>
      </c>
      <c r="P15" s="14"/>
      <c r="Q15" s="14"/>
      <c r="R15" s="14"/>
      <c r="S15" s="14"/>
      <c r="T15" s="14"/>
      <c r="U15" s="42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48"/>
      <c r="BD15" s="19" t="s">
        <v>37</v>
      </c>
      <c r="BE15" s="14"/>
      <c r="BF15" s="14"/>
      <c r="BG15" s="14"/>
      <c r="BH15" s="14"/>
      <c r="BI15" s="14"/>
      <c r="BJ15" s="14"/>
      <c r="BL15" s="48"/>
      <c r="BM15" s="19" t="s">
        <v>37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>
      <c r="N16" s="48"/>
      <c r="O16" s="30" t="s">
        <v>38</v>
      </c>
      <c r="P16" s="15">
        <f>SUM(P11:P15)</f>
        <v>52</v>
      </c>
      <c r="Q16" s="15">
        <f>SUM(Q11:Q15)</f>
        <v>68</v>
      </c>
      <c r="R16" s="15">
        <f>SUM(R11:R15)</f>
        <v>84</v>
      </c>
      <c r="S16" s="15">
        <f>SUM(S11:S15)</f>
        <v>84</v>
      </c>
      <c r="T16" s="15">
        <f>SUM(T11:T15)</f>
        <v>0</v>
      </c>
      <c r="U16" s="33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48"/>
      <c r="BD16" s="20" t="s">
        <v>38</v>
      </c>
      <c r="BE16" s="15"/>
      <c r="BF16" s="15"/>
      <c r="BG16" s="15"/>
      <c r="BH16" s="15"/>
      <c r="BI16" s="15"/>
      <c r="BJ16" s="15"/>
      <c r="BL16" s="48"/>
      <c r="BM16" s="20" t="s">
        <v>38</v>
      </c>
      <c r="BN16" s="15"/>
      <c r="BO16" s="15"/>
      <c r="BP16" s="15"/>
      <c r="BQ16" s="15"/>
      <c r="BR16" s="15"/>
      <c r="BS16" s="15"/>
    </row>
    <row r="17" spans="1:71">
      <c r="N17" s="49" t="s">
        <v>39</v>
      </c>
      <c r="O17" s="29" t="s">
        <v>40</v>
      </c>
      <c r="P17" s="13">
        <v>1</v>
      </c>
      <c r="Q17" s="13">
        <v>1</v>
      </c>
      <c r="R17" s="13">
        <v>1.5</v>
      </c>
      <c r="S17" s="13">
        <v>1.5</v>
      </c>
      <c r="T17" s="13">
        <v>2</v>
      </c>
      <c r="U17" s="32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49" t="s">
        <v>39</v>
      </c>
      <c r="BD17" s="18" t="s">
        <v>40</v>
      </c>
      <c r="BE17" s="13"/>
      <c r="BF17" s="13"/>
      <c r="BG17" s="13"/>
      <c r="BH17" s="13"/>
      <c r="BI17" s="13"/>
      <c r="BJ17" s="13"/>
      <c r="BL17" s="49" t="s">
        <v>39</v>
      </c>
      <c r="BM17" s="18" t="s">
        <v>40</v>
      </c>
      <c r="BN17" s="13"/>
      <c r="BO17" s="13"/>
      <c r="BP17" s="13"/>
      <c r="BQ17" s="13"/>
      <c r="BR17" s="13"/>
      <c r="BS17" s="13"/>
    </row>
    <row r="18" spans="1:71">
      <c r="N18" s="49"/>
      <c r="O18" s="29" t="s">
        <v>41</v>
      </c>
      <c r="P18" s="13">
        <v>1</v>
      </c>
      <c r="Q18" s="13">
        <v>2</v>
      </c>
      <c r="R18" s="13">
        <v>1.5</v>
      </c>
      <c r="S18" s="13">
        <v>1.5</v>
      </c>
      <c r="T18" s="13">
        <v>1.5</v>
      </c>
      <c r="U18" s="3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49"/>
      <c r="BD18" s="18" t="s">
        <v>41</v>
      </c>
      <c r="BE18" s="13"/>
      <c r="BF18" s="13"/>
      <c r="BG18" s="13"/>
      <c r="BH18" s="13"/>
      <c r="BI18" s="13"/>
      <c r="BJ18" s="13"/>
      <c r="BL18" s="49"/>
      <c r="BM18" s="18" t="s">
        <v>41</v>
      </c>
      <c r="BN18" s="13"/>
      <c r="BO18" s="13"/>
      <c r="BP18" s="13"/>
      <c r="BQ18" s="13"/>
      <c r="BR18" s="13"/>
      <c r="BS18" s="13"/>
    </row>
    <row r="19" spans="1:71" ht="27">
      <c r="N19" s="49"/>
      <c r="O19" s="29" t="s">
        <v>42</v>
      </c>
      <c r="P19" s="13">
        <v>1</v>
      </c>
      <c r="Q19" s="13">
        <v>1</v>
      </c>
      <c r="R19" s="13">
        <v>2</v>
      </c>
      <c r="S19" s="13">
        <v>2</v>
      </c>
      <c r="T19" s="13">
        <v>2.5</v>
      </c>
      <c r="U19" s="32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49"/>
      <c r="BD19" s="18" t="s">
        <v>42</v>
      </c>
      <c r="BE19" s="13"/>
      <c r="BF19" s="13"/>
      <c r="BG19" s="13"/>
      <c r="BH19" s="13"/>
      <c r="BI19" s="13"/>
      <c r="BJ19" s="13"/>
      <c r="BL19" s="49"/>
      <c r="BM19" s="18" t="s">
        <v>42</v>
      </c>
      <c r="BN19" s="13"/>
      <c r="BO19" s="13"/>
      <c r="BP19" s="13"/>
      <c r="BQ19" s="13"/>
      <c r="BR19" s="13"/>
      <c r="BS19" s="13"/>
    </row>
    <row r="20" spans="1:71">
      <c r="M20" s="2"/>
      <c r="N20" s="49"/>
      <c r="O20" s="30" t="s">
        <v>38</v>
      </c>
      <c r="P20" s="15">
        <f>SUM(P17:P19)</f>
        <v>3</v>
      </c>
      <c r="Q20" s="15">
        <f>SUM(Q17:Q19)</f>
        <v>4</v>
      </c>
      <c r="R20" s="15">
        <f>SUM(R17:R19)</f>
        <v>5</v>
      </c>
      <c r="S20" s="15">
        <f>SUM(S17:S19)</f>
        <v>5</v>
      </c>
      <c r="T20" s="15">
        <f>SUM(T17:T19)</f>
        <v>6</v>
      </c>
      <c r="U20" s="33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49"/>
      <c r="BD20" s="20" t="s">
        <v>38</v>
      </c>
      <c r="BE20" s="15"/>
      <c r="BF20" s="15"/>
      <c r="BG20" s="15"/>
      <c r="BH20" s="15"/>
      <c r="BI20" s="15"/>
      <c r="BJ20" s="15"/>
      <c r="BL20" s="49"/>
      <c r="BM20" s="20" t="s">
        <v>38</v>
      </c>
      <c r="BN20" s="15"/>
      <c r="BO20" s="15"/>
      <c r="BP20" s="15"/>
      <c r="BQ20" s="15"/>
      <c r="BR20" s="15"/>
      <c r="BS20" s="15"/>
    </row>
    <row r="21" spans="1:71">
      <c r="M21" s="2"/>
      <c r="N21" s="47" t="s">
        <v>43</v>
      </c>
      <c r="O21" s="31" t="s">
        <v>44</v>
      </c>
      <c r="P21" s="12"/>
      <c r="Q21" s="12"/>
      <c r="R21" s="12"/>
      <c r="S21" s="12"/>
      <c r="T21" s="12"/>
      <c r="U21" s="34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47" t="s">
        <v>43</v>
      </c>
      <c r="BD21" s="19" t="s">
        <v>44</v>
      </c>
      <c r="BE21" s="12"/>
      <c r="BF21" s="12"/>
      <c r="BG21" s="12"/>
      <c r="BH21" s="12"/>
      <c r="BI21" s="12"/>
      <c r="BJ21" s="12"/>
      <c r="BL21" s="47" t="s">
        <v>43</v>
      </c>
      <c r="BM21" s="19" t="s">
        <v>44</v>
      </c>
      <c r="BN21" s="12"/>
      <c r="BO21" s="12"/>
      <c r="BP21" s="12"/>
      <c r="BQ21" s="12"/>
      <c r="BR21" s="12"/>
      <c r="BS21" s="12"/>
    </row>
    <row r="22" spans="1:71">
      <c r="N22" s="48"/>
      <c r="O22" s="31" t="s">
        <v>40</v>
      </c>
      <c r="P22" s="13"/>
      <c r="Q22" s="13"/>
      <c r="R22" s="13"/>
      <c r="S22" s="13"/>
      <c r="T22" s="13"/>
      <c r="U22" s="32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48"/>
      <c r="BD22" s="19" t="s">
        <v>40</v>
      </c>
      <c r="BE22" s="13"/>
      <c r="BF22" s="13"/>
      <c r="BG22" s="13"/>
      <c r="BH22" s="13"/>
      <c r="BI22" s="13"/>
      <c r="BJ22" s="13"/>
      <c r="BL22" s="48"/>
      <c r="BM22" s="19" t="s">
        <v>40</v>
      </c>
      <c r="BN22" s="13"/>
      <c r="BO22" s="13"/>
      <c r="BP22" s="13"/>
      <c r="BQ22" s="13"/>
      <c r="BR22" s="13"/>
      <c r="BS22" s="13"/>
    </row>
    <row r="23" spans="1:71">
      <c r="N23" s="48"/>
      <c r="O23" s="31" t="s">
        <v>41</v>
      </c>
      <c r="P23" s="13"/>
      <c r="Q23" s="13"/>
      <c r="R23" s="13"/>
      <c r="S23" s="13"/>
      <c r="T23" s="13"/>
      <c r="U23" s="3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48"/>
      <c r="BD23" s="19" t="s">
        <v>41</v>
      </c>
      <c r="BE23" s="13"/>
      <c r="BF23" s="13"/>
      <c r="BG23" s="13"/>
      <c r="BH23" s="13"/>
      <c r="BI23" s="13"/>
      <c r="BJ23" s="13"/>
      <c r="BL23" s="48"/>
      <c r="BM23" s="19" t="s">
        <v>41</v>
      </c>
      <c r="BN23" s="13"/>
      <c r="BO23" s="13"/>
      <c r="BP23" s="13"/>
      <c r="BQ23" s="13"/>
      <c r="BR23" s="13"/>
      <c r="BS23" s="13"/>
    </row>
    <row r="24" spans="1:71" ht="27">
      <c r="N24" s="48"/>
      <c r="O24" s="31" t="s">
        <v>42</v>
      </c>
      <c r="P24" s="13"/>
      <c r="Q24" s="13"/>
      <c r="R24" s="13"/>
      <c r="S24" s="13"/>
      <c r="T24" s="13"/>
      <c r="U24" s="32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48"/>
      <c r="BD24" s="19" t="s">
        <v>42</v>
      </c>
      <c r="BE24" s="13"/>
      <c r="BF24" s="13"/>
      <c r="BG24" s="13"/>
      <c r="BH24" s="13"/>
      <c r="BI24" s="13"/>
      <c r="BJ24" s="13"/>
      <c r="BL24" s="48"/>
      <c r="BM24" s="19" t="s">
        <v>42</v>
      </c>
      <c r="BN24" s="13"/>
      <c r="BO24" s="13"/>
      <c r="BP24" s="13"/>
      <c r="BQ24" s="13"/>
      <c r="BR24" s="13"/>
      <c r="BS24" s="13"/>
    </row>
    <row r="25" spans="1:71">
      <c r="N25" s="48"/>
      <c r="O25" s="30" t="s">
        <v>38</v>
      </c>
      <c r="P25" s="15">
        <f>SUM(P22:P24)</f>
        <v>0</v>
      </c>
      <c r="Q25" s="15">
        <f>SUM(Q22:Q24)</f>
        <v>0</v>
      </c>
      <c r="R25" s="15">
        <f>SUM(R22:R24)</f>
        <v>0</v>
      </c>
      <c r="S25" s="15">
        <f>SUM(S22:S24)</f>
        <v>0</v>
      </c>
      <c r="T25" s="15">
        <f>SUM(T22:T24)</f>
        <v>0</v>
      </c>
      <c r="U25" s="33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48"/>
      <c r="BD25" s="20" t="s">
        <v>38</v>
      </c>
      <c r="BE25" s="15"/>
      <c r="BF25" s="15"/>
      <c r="BG25" s="15"/>
      <c r="BH25" s="15"/>
      <c r="BI25" s="15"/>
      <c r="BJ25" s="15"/>
      <c r="BL25" s="48"/>
      <c r="BM25" s="20" t="s">
        <v>38</v>
      </c>
      <c r="BN25" s="15"/>
      <c r="BO25" s="15"/>
      <c r="BP25" s="15"/>
      <c r="BQ25" s="15"/>
      <c r="BR25" s="15"/>
      <c r="BS25" s="15"/>
    </row>
    <row r="26" spans="1:71">
      <c r="M26" s="2"/>
      <c r="N26" s="3" t="s">
        <v>45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45</v>
      </c>
      <c r="BD26" s="3"/>
      <c r="BE26" s="3"/>
      <c r="BF26" s="3"/>
      <c r="BG26" s="3"/>
      <c r="BH26" s="3"/>
      <c r="BI26" s="3"/>
      <c r="BJ26" s="3"/>
      <c r="BL26" s="3" t="s">
        <v>45</v>
      </c>
      <c r="BM26" s="3"/>
      <c r="BN26" s="3"/>
      <c r="BO26" s="3"/>
      <c r="BP26" s="3"/>
      <c r="BQ26" s="3"/>
      <c r="BR26" s="3"/>
      <c r="BS26" s="3"/>
    </row>
    <row r="27" spans="1:71">
      <c r="M27" s="2"/>
      <c r="N27" s="3" t="s">
        <v>46</v>
      </c>
      <c r="O27" s="3"/>
      <c r="P27" s="3" t="s">
        <v>47</v>
      </c>
      <c r="Q27" s="3" t="s">
        <v>47</v>
      </c>
      <c r="R27" s="3" t="s">
        <v>47</v>
      </c>
      <c r="S27" s="3" t="s">
        <v>47</v>
      </c>
      <c r="T27" s="3" t="s">
        <v>47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46</v>
      </c>
      <c r="BD27" s="3"/>
      <c r="BE27" s="3"/>
      <c r="BF27" s="3"/>
      <c r="BG27" s="3"/>
      <c r="BH27" s="3"/>
      <c r="BI27" s="3"/>
      <c r="BJ27" s="3"/>
      <c r="BL27" s="3" t="s">
        <v>46</v>
      </c>
      <c r="BM27" s="3"/>
      <c r="BN27" s="3"/>
      <c r="BO27" s="3"/>
      <c r="BP27" s="3"/>
      <c r="BQ27" s="3"/>
      <c r="BR27" s="3"/>
      <c r="BS27" s="3"/>
    </row>
    <row r="28" spans="1:71">
      <c r="B28" t="s">
        <v>48</v>
      </c>
      <c r="N28" s="4" t="s">
        <v>49</v>
      </c>
      <c r="O28" s="4"/>
      <c r="P28" s="4">
        <f>COUNTIF(P31:P10027,"〇")</f>
        <v>8</v>
      </c>
      <c r="Q28" s="4">
        <f t="shared" ref="Q28:AI28" si="0">COUNTIF(Q31:Q10027,"〇")</f>
        <v>8</v>
      </c>
      <c r="R28" s="4">
        <f t="shared" si="0"/>
        <v>5</v>
      </c>
      <c r="S28" s="4">
        <f t="shared" si="0"/>
        <v>5</v>
      </c>
      <c r="T28" s="4">
        <f t="shared" si="0"/>
        <v>13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49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49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>
      <c r="B29" t="s">
        <v>50</v>
      </c>
      <c r="D29" t="s">
        <v>51</v>
      </c>
      <c r="G29" t="s">
        <v>52</v>
      </c>
    </row>
    <row r="30" spans="1:71">
      <c r="A30" s="24" t="s">
        <v>53</v>
      </c>
      <c r="B30" s="24" t="s">
        <v>54</v>
      </c>
      <c r="C30" s="24" t="s">
        <v>55</v>
      </c>
      <c r="D30" s="24" t="s">
        <v>54</v>
      </c>
      <c r="E30" s="24" t="s">
        <v>55</v>
      </c>
      <c r="F30" s="24" t="s">
        <v>56</v>
      </c>
      <c r="G30" s="24" t="s">
        <v>57</v>
      </c>
      <c r="H30" s="24" t="s">
        <v>58</v>
      </c>
      <c r="I30" s="24" t="s">
        <v>59</v>
      </c>
      <c r="J30" s="24" t="s">
        <v>60</v>
      </c>
      <c r="K30" s="24" t="s">
        <v>61</v>
      </c>
      <c r="N30" s="1"/>
    </row>
    <row r="31" spans="1:71">
      <c r="A31" s="24" t="s">
        <v>62</v>
      </c>
      <c r="B31" s="24" t="s">
        <v>63</v>
      </c>
      <c r="C31" s="24" t="s">
        <v>64</v>
      </c>
      <c r="D31" s="24" t="s">
        <v>64</v>
      </c>
      <c r="E31" s="24" t="s">
        <v>65</v>
      </c>
      <c r="F31" s="24" t="s">
        <v>66</v>
      </c>
      <c r="G31" s="24" t="s">
        <v>67</v>
      </c>
      <c r="H31" s="24" t="s">
        <v>68</v>
      </c>
      <c r="I31" s="24" t="s">
        <v>69</v>
      </c>
      <c r="J31" s="24" t="s">
        <v>69</v>
      </c>
      <c r="K31" s="24" t="s">
        <v>70</v>
      </c>
      <c r="N31" s="1"/>
      <c r="P31" t="s">
        <v>71</v>
      </c>
      <c r="Q31" t="s">
        <v>71</v>
      </c>
    </row>
    <row r="32" spans="1:71">
      <c r="A32" s="24" t="s">
        <v>72</v>
      </c>
      <c r="B32" s="24" t="s">
        <v>63</v>
      </c>
      <c r="C32" s="24" t="s">
        <v>64</v>
      </c>
      <c r="D32" s="24" t="s">
        <v>64</v>
      </c>
      <c r="E32" s="24" t="s">
        <v>65</v>
      </c>
      <c r="F32" s="24" t="s">
        <v>66</v>
      </c>
      <c r="G32" s="24" t="s">
        <v>67</v>
      </c>
      <c r="H32" s="24" t="s">
        <v>73</v>
      </c>
      <c r="I32" s="24" t="s">
        <v>69</v>
      </c>
      <c r="J32" s="24" t="s">
        <v>69</v>
      </c>
      <c r="K32" t="s">
        <v>74</v>
      </c>
      <c r="N32" s="1"/>
      <c r="P32" t="s">
        <v>71</v>
      </c>
      <c r="Q32" t="s">
        <v>71</v>
      </c>
    </row>
    <row r="33" spans="1:20">
      <c r="A33" s="24" t="s">
        <v>75</v>
      </c>
      <c r="B33" s="24" t="s">
        <v>63</v>
      </c>
      <c r="C33" s="24" t="s">
        <v>64</v>
      </c>
      <c r="D33" s="24" t="s">
        <v>64</v>
      </c>
      <c r="E33" s="24" t="s">
        <v>65</v>
      </c>
      <c r="F33" s="24" t="s">
        <v>66</v>
      </c>
      <c r="G33" s="24" t="s">
        <v>67</v>
      </c>
      <c r="H33" s="24" t="s">
        <v>76</v>
      </c>
      <c r="I33" s="24" t="s">
        <v>69</v>
      </c>
      <c r="J33" s="24" t="s">
        <v>69</v>
      </c>
      <c r="K33" s="24" t="s">
        <v>77</v>
      </c>
      <c r="N33" s="1"/>
      <c r="P33" t="s">
        <v>71</v>
      </c>
      <c r="Q33" t="s">
        <v>71</v>
      </c>
    </row>
    <row r="34" spans="1:20">
      <c r="A34" s="24" t="s">
        <v>78</v>
      </c>
      <c r="B34" s="24" t="s">
        <v>63</v>
      </c>
      <c r="C34" s="24" t="s">
        <v>64</v>
      </c>
      <c r="D34" s="24" t="s">
        <v>64</v>
      </c>
      <c r="E34" s="24" t="s">
        <v>65</v>
      </c>
      <c r="F34" s="24" t="s">
        <v>66</v>
      </c>
      <c r="G34" s="24" t="s">
        <v>67</v>
      </c>
      <c r="H34" s="24" t="s">
        <v>79</v>
      </c>
      <c r="I34" s="24" t="s">
        <v>69</v>
      </c>
      <c r="J34" s="24" t="s">
        <v>69</v>
      </c>
      <c r="K34" s="24" t="s">
        <v>77</v>
      </c>
      <c r="N34" s="1"/>
      <c r="P34" t="s">
        <v>71</v>
      </c>
      <c r="Q34" t="s">
        <v>71</v>
      </c>
    </row>
    <row r="35" spans="1:20">
      <c r="A35" s="24" t="s">
        <v>80</v>
      </c>
      <c r="B35" s="24" t="s">
        <v>63</v>
      </c>
      <c r="C35" s="24" t="s">
        <v>64</v>
      </c>
      <c r="D35" s="24" t="s">
        <v>64</v>
      </c>
      <c r="E35" s="24" t="s">
        <v>65</v>
      </c>
      <c r="F35" s="24" t="s">
        <v>66</v>
      </c>
      <c r="G35" s="24" t="s">
        <v>81</v>
      </c>
      <c r="H35" s="24" t="s">
        <v>82</v>
      </c>
      <c r="I35" s="24" t="s">
        <v>69</v>
      </c>
      <c r="J35" s="24" t="s">
        <v>69</v>
      </c>
      <c r="K35" s="24" t="s">
        <v>70</v>
      </c>
      <c r="N35" s="1"/>
      <c r="P35" t="s">
        <v>71</v>
      </c>
      <c r="Q35" t="s">
        <v>71</v>
      </c>
    </row>
    <row r="36" spans="1:20">
      <c r="A36" s="24" t="s">
        <v>83</v>
      </c>
      <c r="B36" s="24" t="s">
        <v>63</v>
      </c>
      <c r="C36" s="24" t="s">
        <v>64</v>
      </c>
      <c r="D36" s="24" t="s">
        <v>64</v>
      </c>
      <c r="E36" s="24" t="s">
        <v>65</v>
      </c>
      <c r="F36" s="24" t="s">
        <v>66</v>
      </c>
      <c r="G36" s="24" t="s">
        <v>81</v>
      </c>
      <c r="H36" s="24" t="s">
        <v>84</v>
      </c>
      <c r="I36" s="24" t="s">
        <v>69</v>
      </c>
      <c r="J36" s="24" t="s">
        <v>69</v>
      </c>
      <c r="K36" t="s">
        <v>74</v>
      </c>
      <c r="N36" s="1"/>
      <c r="P36" t="s">
        <v>71</v>
      </c>
      <c r="Q36" t="s">
        <v>71</v>
      </c>
    </row>
    <row r="37" spans="1:20">
      <c r="A37" s="24" t="s">
        <v>85</v>
      </c>
      <c r="B37" s="24" t="s">
        <v>63</v>
      </c>
      <c r="C37" s="24" t="s">
        <v>64</v>
      </c>
      <c r="D37" s="24" t="s">
        <v>64</v>
      </c>
      <c r="E37" s="24" t="s">
        <v>65</v>
      </c>
      <c r="F37" s="24" t="s">
        <v>66</v>
      </c>
      <c r="G37" s="24" t="s">
        <v>81</v>
      </c>
      <c r="H37" s="24" t="s">
        <v>86</v>
      </c>
      <c r="I37" s="24" t="s">
        <v>69</v>
      </c>
      <c r="J37" s="24" t="s">
        <v>69</v>
      </c>
      <c r="K37" s="24" t="s">
        <v>77</v>
      </c>
      <c r="N37" s="1"/>
      <c r="P37" t="s">
        <v>71</v>
      </c>
      <c r="Q37" t="s">
        <v>71</v>
      </c>
    </row>
    <row r="38" spans="1:20">
      <c r="A38" s="24" t="s">
        <v>87</v>
      </c>
      <c r="B38" s="24" t="s">
        <v>63</v>
      </c>
      <c r="C38" s="24" t="s">
        <v>64</v>
      </c>
      <c r="D38" s="24" t="s">
        <v>64</v>
      </c>
      <c r="E38" s="24" t="s">
        <v>65</v>
      </c>
      <c r="F38" s="24" t="s">
        <v>66</v>
      </c>
      <c r="G38" s="24" t="s">
        <v>81</v>
      </c>
      <c r="H38" s="24" t="s">
        <v>88</v>
      </c>
      <c r="I38" s="24" t="s">
        <v>69</v>
      </c>
      <c r="J38" s="24" t="s">
        <v>69</v>
      </c>
      <c r="K38" s="24" t="s">
        <v>77</v>
      </c>
      <c r="N38" s="1"/>
      <c r="P38" t="s">
        <v>71</v>
      </c>
      <c r="Q38" t="s">
        <v>71</v>
      </c>
    </row>
    <row r="39" spans="1:20">
      <c r="A39" s="24" t="s">
        <v>89</v>
      </c>
      <c r="B39" s="24" t="s">
        <v>63</v>
      </c>
      <c r="C39" s="24" t="s">
        <v>64</v>
      </c>
      <c r="D39" s="24" t="s">
        <v>64</v>
      </c>
      <c r="E39" s="24" t="s">
        <v>65</v>
      </c>
      <c r="F39" s="24" t="s">
        <v>90</v>
      </c>
      <c r="G39" s="24" t="s">
        <v>91</v>
      </c>
      <c r="H39" s="24" t="s">
        <v>92</v>
      </c>
      <c r="I39" s="24" t="s">
        <v>69</v>
      </c>
      <c r="J39" s="24" t="s">
        <v>69</v>
      </c>
      <c r="K39" s="24" t="s">
        <v>93</v>
      </c>
      <c r="N39" s="1"/>
      <c r="R39" t="s">
        <v>71</v>
      </c>
      <c r="S39" t="s">
        <v>71</v>
      </c>
    </row>
    <row r="40" spans="1:20">
      <c r="A40" s="24" t="s">
        <v>94</v>
      </c>
      <c r="B40" s="24" t="s">
        <v>63</v>
      </c>
      <c r="C40" s="24" t="s">
        <v>64</v>
      </c>
      <c r="D40" s="24" t="s">
        <v>64</v>
      </c>
      <c r="E40" s="24" t="s">
        <v>65</v>
      </c>
      <c r="F40" s="24" t="s">
        <v>90</v>
      </c>
      <c r="G40" s="24" t="s">
        <v>91</v>
      </c>
      <c r="H40" s="24" t="s">
        <v>95</v>
      </c>
      <c r="I40" s="24" t="s">
        <v>96</v>
      </c>
      <c r="J40" s="24" t="s">
        <v>69</v>
      </c>
      <c r="K40" s="24" t="s">
        <v>97</v>
      </c>
      <c r="N40" s="1"/>
      <c r="R40" t="s">
        <v>71</v>
      </c>
      <c r="T40" t="s">
        <v>71</v>
      </c>
    </row>
    <row r="41" spans="1:20">
      <c r="A41" s="24" t="s">
        <v>98</v>
      </c>
      <c r="B41" s="24" t="s">
        <v>63</v>
      </c>
      <c r="C41" s="24" t="s">
        <v>64</v>
      </c>
      <c r="D41" s="24" t="s">
        <v>64</v>
      </c>
      <c r="E41" s="24" t="s">
        <v>65</v>
      </c>
      <c r="F41" s="24" t="s">
        <v>90</v>
      </c>
      <c r="G41" s="24" t="s">
        <v>91</v>
      </c>
      <c r="H41" s="24" t="s">
        <v>95</v>
      </c>
      <c r="I41" s="24" t="s">
        <v>99</v>
      </c>
      <c r="J41" s="24" t="s">
        <v>69</v>
      </c>
      <c r="K41" s="24" t="s">
        <v>100</v>
      </c>
      <c r="N41" s="1"/>
      <c r="R41" t="s">
        <v>71</v>
      </c>
      <c r="T41" t="s">
        <v>71</v>
      </c>
    </row>
    <row r="42" spans="1:20">
      <c r="A42" s="24" t="s">
        <v>101</v>
      </c>
      <c r="B42" s="24" t="s">
        <v>63</v>
      </c>
      <c r="C42" s="24" t="s">
        <v>64</v>
      </c>
      <c r="D42" s="24" t="s">
        <v>64</v>
      </c>
      <c r="E42" s="24" t="s">
        <v>65</v>
      </c>
      <c r="F42" s="24" t="s">
        <v>90</v>
      </c>
      <c r="G42" s="24" t="s">
        <v>91</v>
      </c>
      <c r="H42" s="24" t="s">
        <v>102</v>
      </c>
      <c r="I42" s="24" t="s">
        <v>96</v>
      </c>
      <c r="J42" s="24" t="s">
        <v>69</v>
      </c>
      <c r="K42" s="24" t="s">
        <v>97</v>
      </c>
      <c r="N42" s="1"/>
      <c r="S42" t="s">
        <v>71</v>
      </c>
      <c r="T42" t="s">
        <v>71</v>
      </c>
    </row>
    <row r="43" spans="1:20">
      <c r="A43" s="24" t="s">
        <v>103</v>
      </c>
      <c r="B43" s="24" t="s">
        <v>63</v>
      </c>
      <c r="C43" s="24" t="s">
        <v>64</v>
      </c>
      <c r="D43" s="24" t="s">
        <v>64</v>
      </c>
      <c r="E43" s="24" t="s">
        <v>65</v>
      </c>
      <c r="F43" s="24" t="s">
        <v>90</v>
      </c>
      <c r="G43" s="24" t="s">
        <v>91</v>
      </c>
      <c r="H43" s="24" t="s">
        <v>102</v>
      </c>
      <c r="I43" s="24" t="s">
        <v>99</v>
      </c>
      <c r="J43" s="24" t="s">
        <v>69</v>
      </c>
      <c r="K43" s="24" t="s">
        <v>100</v>
      </c>
      <c r="N43" s="1"/>
      <c r="S43" t="s">
        <v>71</v>
      </c>
      <c r="T43" t="s">
        <v>71</v>
      </c>
    </row>
    <row r="44" spans="1:20">
      <c r="A44" s="24" t="s">
        <v>104</v>
      </c>
      <c r="B44" s="24" t="s">
        <v>63</v>
      </c>
      <c r="C44" s="24" t="s">
        <v>64</v>
      </c>
      <c r="D44" s="24" t="s">
        <v>64</v>
      </c>
      <c r="E44" s="24" t="s">
        <v>65</v>
      </c>
      <c r="F44" s="24" t="s">
        <v>90</v>
      </c>
      <c r="G44" s="24" t="s">
        <v>91</v>
      </c>
      <c r="H44" s="24" t="s">
        <v>105</v>
      </c>
      <c r="I44" s="24" t="s">
        <v>96</v>
      </c>
      <c r="J44" s="24" t="s">
        <v>69</v>
      </c>
      <c r="K44" s="24" t="s">
        <v>97</v>
      </c>
      <c r="N44" s="1"/>
      <c r="R44" t="s">
        <v>71</v>
      </c>
      <c r="T44" t="s">
        <v>71</v>
      </c>
    </row>
    <row r="45" spans="1:20">
      <c r="A45" s="24" t="s">
        <v>106</v>
      </c>
      <c r="B45" s="24" t="s">
        <v>63</v>
      </c>
      <c r="C45" s="24" t="s">
        <v>64</v>
      </c>
      <c r="D45" s="24" t="s">
        <v>64</v>
      </c>
      <c r="E45" s="24" t="s">
        <v>65</v>
      </c>
      <c r="F45" s="24" t="s">
        <v>90</v>
      </c>
      <c r="G45" s="24" t="s">
        <v>91</v>
      </c>
      <c r="H45" s="24" t="s">
        <v>105</v>
      </c>
      <c r="I45" s="24" t="s">
        <v>99</v>
      </c>
      <c r="J45" s="24" t="s">
        <v>69</v>
      </c>
      <c r="K45" s="24" t="s">
        <v>100</v>
      </c>
      <c r="N45" s="1"/>
      <c r="R45" t="s">
        <v>71</v>
      </c>
      <c r="T45" t="s">
        <v>71</v>
      </c>
    </row>
    <row r="46" spans="1:20">
      <c r="A46" s="24" t="s">
        <v>107</v>
      </c>
      <c r="B46" s="24" t="s">
        <v>63</v>
      </c>
      <c r="C46" s="24" t="s">
        <v>64</v>
      </c>
      <c r="D46" s="24" t="s">
        <v>64</v>
      </c>
      <c r="E46" s="24" t="s">
        <v>65</v>
      </c>
      <c r="F46" s="24" t="s">
        <v>90</v>
      </c>
      <c r="G46" s="24" t="s">
        <v>91</v>
      </c>
      <c r="H46" s="24" t="s">
        <v>108</v>
      </c>
      <c r="I46" s="24" t="s">
        <v>96</v>
      </c>
      <c r="J46" s="24" t="s">
        <v>69</v>
      </c>
      <c r="K46" s="24" t="s">
        <v>97</v>
      </c>
      <c r="N46" s="1"/>
      <c r="S46" t="s">
        <v>71</v>
      </c>
      <c r="T46" t="s">
        <v>71</v>
      </c>
    </row>
    <row r="47" spans="1:20">
      <c r="A47" s="24" t="s">
        <v>109</v>
      </c>
      <c r="B47" s="24" t="s">
        <v>63</v>
      </c>
      <c r="C47" s="24" t="s">
        <v>64</v>
      </c>
      <c r="D47" s="24" t="s">
        <v>64</v>
      </c>
      <c r="E47" s="24" t="s">
        <v>65</v>
      </c>
      <c r="F47" s="24" t="s">
        <v>90</v>
      </c>
      <c r="G47" s="24" t="s">
        <v>91</v>
      </c>
      <c r="H47" s="24" t="s">
        <v>108</v>
      </c>
      <c r="I47" s="24" t="s">
        <v>99</v>
      </c>
      <c r="J47" s="24" t="s">
        <v>69</v>
      </c>
      <c r="K47" s="24" t="s">
        <v>100</v>
      </c>
      <c r="N47" s="1"/>
      <c r="S47" t="s">
        <v>71</v>
      </c>
      <c r="T47" t="s">
        <v>71</v>
      </c>
    </row>
    <row r="48" spans="1:20">
      <c r="A48" s="24" t="s">
        <v>110</v>
      </c>
      <c r="B48" s="24" t="s">
        <v>63</v>
      </c>
      <c r="C48" s="24" t="s">
        <v>64</v>
      </c>
      <c r="D48" s="24" t="s">
        <v>64</v>
      </c>
      <c r="E48" s="24" t="s">
        <v>65</v>
      </c>
      <c r="F48" s="24" t="s">
        <v>90</v>
      </c>
      <c r="G48" s="24" t="s">
        <v>111</v>
      </c>
      <c r="H48" s="24" t="s">
        <v>112</v>
      </c>
      <c r="I48" s="24" t="s">
        <v>69</v>
      </c>
      <c r="J48" s="24" t="s">
        <v>69</v>
      </c>
      <c r="K48" s="24"/>
      <c r="N48" s="1"/>
      <c r="T48" t="s">
        <v>71</v>
      </c>
    </row>
    <row r="49" spans="1:20">
      <c r="A49" s="24" t="s">
        <v>113</v>
      </c>
      <c r="B49" s="24" t="s">
        <v>63</v>
      </c>
      <c r="C49" s="24" t="s">
        <v>64</v>
      </c>
      <c r="D49" s="24" t="s">
        <v>64</v>
      </c>
      <c r="E49" s="24" t="s">
        <v>65</v>
      </c>
      <c r="F49" s="24" t="s">
        <v>90</v>
      </c>
      <c r="G49" s="24" t="s">
        <v>111</v>
      </c>
      <c r="H49" s="24" t="s">
        <v>95</v>
      </c>
      <c r="I49" s="24" t="s">
        <v>96</v>
      </c>
      <c r="J49" s="24" t="s">
        <v>69</v>
      </c>
      <c r="K49" s="24" t="s">
        <v>114</v>
      </c>
      <c r="N49" s="1"/>
      <c r="T49" t="s">
        <v>71</v>
      </c>
    </row>
    <row r="50" spans="1:20">
      <c r="A50" s="24" t="s">
        <v>115</v>
      </c>
      <c r="B50" s="24" t="s">
        <v>63</v>
      </c>
      <c r="C50" s="24" t="s">
        <v>64</v>
      </c>
      <c r="D50" s="24" t="s">
        <v>64</v>
      </c>
      <c r="E50" s="24" t="s">
        <v>65</v>
      </c>
      <c r="F50" s="24" t="s">
        <v>90</v>
      </c>
      <c r="G50" s="24" t="s">
        <v>111</v>
      </c>
      <c r="H50" s="24" t="s">
        <v>95</v>
      </c>
      <c r="I50" s="24" t="s">
        <v>99</v>
      </c>
      <c r="J50" s="24" t="s">
        <v>69</v>
      </c>
      <c r="K50" s="24" t="s">
        <v>116</v>
      </c>
      <c r="N50" s="1"/>
      <c r="T50" t="s">
        <v>71</v>
      </c>
    </row>
    <row r="51" spans="1:20">
      <c r="A51" s="24" t="s">
        <v>117</v>
      </c>
      <c r="B51" s="24" t="s">
        <v>63</v>
      </c>
      <c r="C51" s="24" t="s">
        <v>64</v>
      </c>
      <c r="D51" s="24" t="s">
        <v>64</v>
      </c>
      <c r="E51" s="24" t="s">
        <v>65</v>
      </c>
      <c r="F51" s="24" t="s">
        <v>90</v>
      </c>
      <c r="G51" s="24" t="s">
        <v>111</v>
      </c>
      <c r="H51" s="24" t="s">
        <v>105</v>
      </c>
      <c r="I51" s="24" t="s">
        <v>96</v>
      </c>
      <c r="J51" s="24" t="s">
        <v>69</v>
      </c>
      <c r="K51" s="24" t="s">
        <v>114</v>
      </c>
      <c r="N51" s="1"/>
      <c r="T51" t="s">
        <v>71</v>
      </c>
    </row>
    <row r="52" spans="1:20">
      <c r="A52" s="24" t="s">
        <v>118</v>
      </c>
      <c r="B52" s="24" t="s">
        <v>63</v>
      </c>
      <c r="C52" s="24" t="s">
        <v>64</v>
      </c>
      <c r="D52" s="24" t="s">
        <v>64</v>
      </c>
      <c r="E52" s="24" t="s">
        <v>65</v>
      </c>
      <c r="F52" s="24" t="s">
        <v>90</v>
      </c>
      <c r="G52" s="24" t="s">
        <v>111</v>
      </c>
      <c r="H52" s="24" t="s">
        <v>105</v>
      </c>
      <c r="I52" s="24" t="s">
        <v>99</v>
      </c>
      <c r="J52" s="24" t="s">
        <v>69</v>
      </c>
      <c r="K52" s="24" t="s">
        <v>116</v>
      </c>
      <c r="N52" s="1"/>
      <c r="T52" t="s">
        <v>71</v>
      </c>
    </row>
    <row r="53" spans="1:20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N53" s="1"/>
    </row>
    <row r="54" spans="1:20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N54" s="1"/>
    </row>
    <row r="55" spans="1:20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N55" s="1"/>
    </row>
    <row r="56" spans="1:20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N56" s="1"/>
    </row>
    <row r="57" spans="1:20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N57" s="1"/>
    </row>
    <row r="58" spans="1:20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N58" s="1"/>
    </row>
    <row r="59" spans="1:20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N59" s="1"/>
    </row>
    <row r="60" spans="1:2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N60" s="1"/>
    </row>
    <row r="61" spans="1:20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N61" s="1"/>
    </row>
    <row r="62" spans="1:20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N62" s="1"/>
    </row>
    <row r="63" spans="1:20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N63" s="1"/>
    </row>
    <row r="64" spans="1:20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N64" s="1"/>
    </row>
    <row r="65" spans="1:14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N65" s="1"/>
    </row>
    <row r="66" spans="1:14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N66" s="1"/>
    </row>
    <row r="67" spans="1:14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N67" s="1"/>
    </row>
    <row r="68" spans="1:14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N68" s="1"/>
    </row>
    <row r="69" spans="1:14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N69" s="1"/>
    </row>
    <row r="70" spans="1:14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N70" s="1"/>
    </row>
    <row r="71" spans="1:14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N71" s="1"/>
    </row>
    <row r="72" spans="1:14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N72" s="1"/>
    </row>
    <row r="73" spans="1:14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N73" s="1"/>
    </row>
    <row r="74" spans="1:1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N74" s="1"/>
    </row>
    <row r="75" spans="1:14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N75" s="1"/>
    </row>
    <row r="76" spans="1:14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N76" s="1"/>
    </row>
    <row r="77" spans="1:14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N77" s="1"/>
    </row>
    <row r="78" spans="1:14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N78" s="1"/>
    </row>
    <row r="79" spans="1:14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N79" s="1"/>
    </row>
    <row r="80" spans="1:14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N80" s="1"/>
    </row>
    <row r="81" spans="1:14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N81" s="1"/>
    </row>
    <row r="82" spans="1:14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N82" s="1"/>
    </row>
    <row r="83" spans="1:14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N83" s="1"/>
    </row>
    <row r="84" spans="1:1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N84" s="1"/>
    </row>
    <row r="85" spans="1:14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N85" s="1"/>
    </row>
    <row r="86" spans="1:14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N86" s="1"/>
    </row>
    <row r="87" spans="1:14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N87" s="1"/>
    </row>
    <row r="88" spans="1:14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N88" s="1"/>
    </row>
    <row r="89" spans="1:14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N89" s="1"/>
    </row>
    <row r="90" spans="1:14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N90" s="1"/>
    </row>
    <row r="91" spans="1:14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N91" s="1"/>
    </row>
    <row r="92" spans="1:14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N92" s="1"/>
    </row>
    <row r="93" spans="1:14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N93" s="1"/>
    </row>
    <row r="94" spans="1:1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N94" s="1"/>
    </row>
    <row r="95" spans="1:14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N95" s="1"/>
    </row>
    <row r="96" spans="1:14">
      <c r="A96" s="25"/>
      <c r="B96" s="24"/>
      <c r="C96" s="24"/>
      <c r="D96" s="24"/>
      <c r="E96" s="24"/>
      <c r="F96" s="24"/>
      <c r="G96" s="24"/>
      <c r="H96" s="24"/>
      <c r="I96" s="24"/>
      <c r="J96" s="24"/>
      <c r="K96" s="24"/>
      <c r="N96" s="1"/>
    </row>
    <row r="97" spans="1:14">
      <c r="A97" s="25"/>
      <c r="B97" s="24"/>
      <c r="C97" s="24"/>
      <c r="D97" s="24"/>
      <c r="E97" s="24"/>
      <c r="F97" s="24"/>
      <c r="G97" s="24"/>
      <c r="H97" s="24"/>
      <c r="I97" s="24"/>
      <c r="J97" s="24"/>
      <c r="K97" s="24"/>
      <c r="N97" s="1"/>
    </row>
    <row r="98" spans="1:14">
      <c r="N98" s="1"/>
    </row>
    <row r="99" spans="1:14">
      <c r="N99" s="1"/>
    </row>
    <row r="100" spans="1:14">
      <c r="N100" s="1"/>
    </row>
    <row r="101" spans="1:14">
      <c r="N101" s="1"/>
    </row>
    <row r="102" spans="1:14">
      <c r="N102" s="1"/>
    </row>
    <row r="103" spans="1:14">
      <c r="N103" s="1"/>
    </row>
    <row r="104" spans="1:14">
      <c r="N104" s="1"/>
    </row>
    <row r="105" spans="1:14">
      <c r="N105" s="1"/>
    </row>
    <row r="106" spans="1:14">
      <c r="N106" s="1"/>
    </row>
    <row r="107" spans="1:14">
      <c r="N107" s="1"/>
    </row>
    <row r="108" spans="1:14">
      <c r="N108" s="1"/>
    </row>
    <row r="109" spans="1:14">
      <c r="N109" s="1"/>
    </row>
    <row r="110" spans="1:14">
      <c r="N110" s="1"/>
    </row>
    <row r="111" spans="1:14">
      <c r="N111" s="1"/>
    </row>
    <row r="112" spans="1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00000000-0009-0000-0000-000000000000}"/>
  <mergeCells count="3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BC2:BC3"/>
    <mergeCell ref="BC4:BC5"/>
    <mergeCell ref="BC6:BD6"/>
    <mergeCell ref="BC7:BD7"/>
    <mergeCell ref="BC8:BD8"/>
    <mergeCell ref="BC9:BD9"/>
    <mergeCell ref="BC10:BD10"/>
    <mergeCell ref="BC11:BC16"/>
    <mergeCell ref="BC17:BC20"/>
    <mergeCell ref="BC21:BC25"/>
    <mergeCell ref="BL2:BL3"/>
    <mergeCell ref="BL4:BL5"/>
    <mergeCell ref="BL6:BM6"/>
    <mergeCell ref="BL7:BM7"/>
    <mergeCell ref="BL8:BM8"/>
    <mergeCell ref="BL9:BM9"/>
    <mergeCell ref="BL10:BM10"/>
    <mergeCell ref="BL11:BL16"/>
    <mergeCell ref="BL17:BL20"/>
    <mergeCell ref="BL21:BL25"/>
  </mergeCells>
  <phoneticPr fontId="1"/>
  <dataValidations count="9">
    <dataValidation type="list" allowBlank="1" showInputMessage="1" showErrorMessage="1" sqref="BN9:BS9 BE9:BJ9 U9:AJ9" xr:uid="{00000000-0002-0000-0000-000000000000}">
      <formula1>$H$25:$H$31</formula1>
    </dataValidation>
    <dataValidation type="list" allowBlank="1" showInputMessage="1" showErrorMessage="1" sqref="BN8:BS8 BE8:BJ8 U8:AJ8" xr:uid="{00000000-0002-0000-0000-000001000000}">
      <formula1>$G$25:$G$29</formula1>
    </dataValidation>
    <dataValidation type="list" allowBlank="1" showInputMessage="1" showErrorMessage="1" sqref="BN10:BS10 BE10:BJ10 U10:AJ10" xr:uid="{00000000-0002-0000-0000-000002000000}">
      <formula1>$I$25:$I$31</formula1>
    </dataValidation>
    <dataValidation type="list" allowBlank="1" showInputMessage="1" showErrorMessage="1" sqref="AK8:BA8" xr:uid="{00000000-0002-0000-0000-000003000000}">
      <formula1>$G$2:$G$5</formula1>
    </dataValidation>
    <dataValidation type="list" allowBlank="1" showInputMessage="1" showErrorMessage="1" sqref="AK10:BA10" xr:uid="{00000000-0002-0000-0000-000004000000}">
      <formula1>$I$2:$I$7</formula1>
    </dataValidation>
    <dataValidation type="list" allowBlank="1" showInputMessage="1" showErrorMessage="1" sqref="AK9:BA9" xr:uid="{00000000-0002-0000-0000-000005000000}">
      <formula1>$H$2:$H$7</formula1>
    </dataValidation>
    <dataValidation type="list" allowBlank="1" showInputMessage="1" showErrorMessage="1" sqref="P10:T10" xr:uid="{00000000-0002-0000-0000-000006000000}">
      <formula1>$I$1:$I$6</formula1>
    </dataValidation>
    <dataValidation type="list" allowBlank="1" showInputMessage="1" showErrorMessage="1" sqref="P8:T8" xr:uid="{00000000-0002-0000-0000-000007000000}">
      <formula1>$G$1:$G$4</formula1>
    </dataValidation>
    <dataValidation type="list" allowBlank="1" showInputMessage="1" showErrorMessage="1" sqref="P9:T9" xr:uid="{00000000-0002-0000-0000-000008000000}">
      <formula1>$H$1:$H$6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2334"/>
  <sheetViews>
    <sheetView topLeftCell="C1" zoomScale="55" zoomScaleNormal="55" workbookViewId="0">
      <selection activeCell="C1" sqref="A1:XFD1048576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71">
      <c r="M1" s="2"/>
      <c r="N1" s="26" t="s">
        <v>0</v>
      </c>
      <c r="O1" s="27"/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1</v>
      </c>
      <c r="BD1" s="27" t="s">
        <v>2</v>
      </c>
      <c r="BE1" s="21"/>
      <c r="BF1" s="22"/>
      <c r="BG1" s="22"/>
      <c r="BH1" s="22"/>
      <c r="BI1" s="22"/>
      <c r="BJ1" s="22"/>
      <c r="BL1" s="26" t="s">
        <v>1</v>
      </c>
      <c r="BM1" s="27" t="s">
        <v>3</v>
      </c>
      <c r="BN1" s="21"/>
      <c r="BO1" s="22"/>
      <c r="BP1" s="22"/>
      <c r="BQ1" s="22"/>
      <c r="BR1" s="22"/>
      <c r="BS1" s="22"/>
    </row>
    <row r="2" spans="13:71">
      <c r="M2" s="2"/>
      <c r="N2" s="50" t="s">
        <v>4</v>
      </c>
      <c r="O2" s="36" t="s">
        <v>5</v>
      </c>
      <c r="P2" s="5" t="s">
        <v>6</v>
      </c>
      <c r="Q2" s="5" t="s">
        <v>6</v>
      </c>
      <c r="R2" s="5" t="s">
        <v>6</v>
      </c>
      <c r="S2" s="5" t="s">
        <v>6</v>
      </c>
      <c r="T2" s="5" t="s">
        <v>6</v>
      </c>
      <c r="U2" s="28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50" t="s">
        <v>4</v>
      </c>
      <c r="BD2" s="16" t="s">
        <v>5</v>
      </c>
      <c r="BE2" s="5"/>
      <c r="BF2" s="5"/>
      <c r="BG2" s="5"/>
      <c r="BH2" s="5"/>
      <c r="BI2" s="5"/>
      <c r="BJ2" s="5"/>
      <c r="BL2" s="50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5" customHeight="1">
      <c r="M3" s="2"/>
      <c r="N3" s="51"/>
      <c r="O3" s="37" t="s">
        <v>7</v>
      </c>
      <c r="P3" s="5" t="s">
        <v>8</v>
      </c>
      <c r="Q3" s="5" t="s">
        <v>9</v>
      </c>
      <c r="R3" s="5" t="s">
        <v>10</v>
      </c>
      <c r="S3" s="5" t="s">
        <v>11</v>
      </c>
      <c r="T3" s="5" t="s">
        <v>12</v>
      </c>
      <c r="U3" s="28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51"/>
      <c r="BD3" s="17" t="s">
        <v>7</v>
      </c>
      <c r="BE3" s="5"/>
      <c r="BF3" s="5"/>
      <c r="BG3" s="5"/>
      <c r="BH3" s="5"/>
      <c r="BI3" s="5"/>
      <c r="BJ3" s="5"/>
      <c r="BL3" s="51"/>
      <c r="BM3" s="17" t="s">
        <v>7</v>
      </c>
      <c r="BN3" s="5"/>
      <c r="BO3" s="5"/>
      <c r="BP3" s="5"/>
      <c r="BQ3" s="5"/>
      <c r="BR3" s="5"/>
      <c r="BS3" s="5"/>
    </row>
    <row r="4" spans="13:71" ht="63.95" hidden="1" customHeight="1" thickBot="1">
      <c r="N4" s="52" t="s">
        <v>13</v>
      </c>
      <c r="O4" s="29" t="s">
        <v>14</v>
      </c>
      <c r="P4" s="7" t="s">
        <v>15</v>
      </c>
      <c r="Q4" s="7" t="s">
        <v>15</v>
      </c>
      <c r="R4" s="7" t="s">
        <v>16</v>
      </c>
      <c r="S4" s="7"/>
      <c r="T4" s="7" t="s">
        <v>17</v>
      </c>
      <c r="U4" s="38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52" t="s">
        <v>13</v>
      </c>
      <c r="BD4" s="18" t="s">
        <v>14</v>
      </c>
      <c r="BE4" s="6"/>
      <c r="BF4" s="6"/>
      <c r="BG4" s="6"/>
      <c r="BH4" s="6"/>
      <c r="BI4" s="7"/>
      <c r="BJ4" s="7"/>
      <c r="BL4" s="52" t="s">
        <v>13</v>
      </c>
      <c r="BM4" s="18" t="s">
        <v>14</v>
      </c>
      <c r="BN4" s="6"/>
      <c r="BO4" s="6"/>
      <c r="BP4" s="6"/>
      <c r="BQ4" s="6"/>
      <c r="BR4" s="7"/>
      <c r="BS4" s="7"/>
    </row>
    <row r="5" spans="13:71" ht="27" hidden="1">
      <c r="N5" s="52"/>
      <c r="O5" s="29" t="s">
        <v>18</v>
      </c>
      <c r="P5" s="7" t="s">
        <v>19</v>
      </c>
      <c r="Q5" s="7" t="s">
        <v>20</v>
      </c>
      <c r="R5" s="7" t="s">
        <v>20</v>
      </c>
      <c r="S5" s="7" t="s">
        <v>20</v>
      </c>
      <c r="T5" s="7" t="s">
        <v>20</v>
      </c>
      <c r="U5" s="38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52"/>
      <c r="BD5" s="18" t="s">
        <v>18</v>
      </c>
      <c r="BE5" s="7"/>
      <c r="BF5" s="7"/>
      <c r="BG5" s="7"/>
      <c r="BH5" s="7"/>
      <c r="BI5" s="7"/>
      <c r="BJ5" s="7"/>
      <c r="BL5" s="52"/>
      <c r="BM5" s="18" t="s">
        <v>18</v>
      </c>
      <c r="BN5" s="7"/>
      <c r="BO5" s="7"/>
      <c r="BP5" s="7"/>
      <c r="BQ5" s="7"/>
      <c r="BR5" s="7"/>
      <c r="BS5" s="7"/>
    </row>
    <row r="6" spans="13:71" hidden="1">
      <c r="N6" s="52" t="s">
        <v>14</v>
      </c>
      <c r="O6" s="53"/>
      <c r="P6" s="8">
        <v>1</v>
      </c>
      <c r="Q6" s="8">
        <v>2</v>
      </c>
      <c r="R6" s="8">
        <v>3</v>
      </c>
      <c r="S6" s="8">
        <v>4</v>
      </c>
      <c r="T6" s="8">
        <v>5</v>
      </c>
      <c r="U6" s="39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52" t="s">
        <v>14</v>
      </c>
      <c r="BD6" s="52"/>
      <c r="BE6" s="8"/>
      <c r="BF6" s="8"/>
      <c r="BG6" s="8"/>
      <c r="BH6" s="8"/>
      <c r="BI6" s="8"/>
      <c r="BJ6" s="8"/>
      <c r="BL6" s="52" t="s">
        <v>14</v>
      </c>
      <c r="BM6" s="52"/>
      <c r="BN6" s="8"/>
      <c r="BO6" s="8"/>
      <c r="BP6" s="8"/>
      <c r="BQ6" s="8"/>
      <c r="BR6" s="8"/>
      <c r="BS6" s="8"/>
    </row>
    <row r="7" spans="13:71" ht="156" hidden="1" customHeight="1" thickBot="1">
      <c r="N7" s="45" t="s">
        <v>21</v>
      </c>
      <c r="O7" s="53"/>
      <c r="P7" s="9" t="s">
        <v>22</v>
      </c>
      <c r="Q7" s="9" t="s">
        <v>23</v>
      </c>
      <c r="R7" s="35" t="s">
        <v>24</v>
      </c>
      <c r="S7" s="35" t="s">
        <v>25</v>
      </c>
      <c r="T7" s="35" t="s">
        <v>26</v>
      </c>
      <c r="U7" s="4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45" t="s">
        <v>21</v>
      </c>
      <c r="BD7" s="52"/>
      <c r="BE7" s="9"/>
      <c r="BF7" s="9"/>
      <c r="BG7" s="10"/>
      <c r="BH7" s="10"/>
      <c r="BI7" s="10"/>
      <c r="BJ7" s="10"/>
      <c r="BL7" s="45" t="s">
        <v>21</v>
      </c>
      <c r="BM7" s="52"/>
      <c r="BN7" s="9"/>
      <c r="BO7" s="9"/>
      <c r="BP7" s="10"/>
      <c r="BQ7" s="10"/>
      <c r="BR7" s="10"/>
      <c r="BS7" s="10"/>
    </row>
    <row r="8" spans="13:71" ht="18.600000000000001" hidden="1" customHeight="1" thickBot="1">
      <c r="N8" s="43" t="s">
        <v>27</v>
      </c>
      <c r="O8" s="54"/>
      <c r="P8" s="11"/>
      <c r="Q8" s="11"/>
      <c r="R8" s="11"/>
      <c r="S8" s="11"/>
      <c r="T8" s="11"/>
      <c r="U8" s="4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43" t="s">
        <v>27</v>
      </c>
      <c r="BD8" s="44"/>
      <c r="BE8" s="11"/>
      <c r="BF8" s="11"/>
      <c r="BG8" s="11"/>
      <c r="BH8" s="11"/>
      <c r="BI8" s="11"/>
      <c r="BJ8" s="11"/>
      <c r="BL8" s="43" t="s">
        <v>27</v>
      </c>
      <c r="BM8" s="44"/>
      <c r="BN8" s="11"/>
      <c r="BO8" s="11"/>
      <c r="BP8" s="11"/>
      <c r="BQ8" s="11"/>
      <c r="BR8" s="11"/>
      <c r="BS8" s="11"/>
    </row>
    <row r="9" spans="13:71" ht="39.6" hidden="1" customHeight="1" thickBot="1">
      <c r="N9" s="43" t="s">
        <v>28</v>
      </c>
      <c r="O9" s="54"/>
      <c r="P9" s="11" t="s">
        <v>29</v>
      </c>
      <c r="Q9" s="11" t="s">
        <v>29</v>
      </c>
      <c r="R9" s="11" t="s">
        <v>29</v>
      </c>
      <c r="S9" s="11" t="s">
        <v>29</v>
      </c>
      <c r="T9" s="11"/>
      <c r="U9" s="4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43" t="s">
        <v>28</v>
      </c>
      <c r="BD9" s="44"/>
      <c r="BE9" s="11"/>
      <c r="BF9" s="11"/>
      <c r="BG9" s="11"/>
      <c r="BH9" s="11"/>
      <c r="BI9" s="11"/>
      <c r="BJ9" s="11"/>
      <c r="BL9" s="43" t="s">
        <v>28</v>
      </c>
      <c r="BM9" s="44"/>
      <c r="BN9" s="11"/>
      <c r="BO9" s="11"/>
      <c r="BP9" s="11"/>
      <c r="BQ9" s="11"/>
      <c r="BR9" s="11"/>
      <c r="BS9" s="11"/>
    </row>
    <row r="10" spans="13:71" ht="26.45" hidden="1" customHeight="1" thickBot="1">
      <c r="N10" s="45" t="s">
        <v>30</v>
      </c>
      <c r="O10" s="55"/>
      <c r="P10" s="12" t="s">
        <v>31</v>
      </c>
      <c r="Q10" s="12" t="s">
        <v>31</v>
      </c>
      <c r="R10" s="12" t="s">
        <v>31</v>
      </c>
      <c r="S10" s="12" t="s">
        <v>31</v>
      </c>
      <c r="T10" s="12" t="s">
        <v>31</v>
      </c>
      <c r="U10" s="34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45" t="s">
        <v>30</v>
      </c>
      <c r="BD10" s="46"/>
      <c r="BE10" s="12"/>
      <c r="BF10" s="12"/>
      <c r="BG10" s="12"/>
      <c r="BH10" s="12"/>
      <c r="BI10" s="12"/>
      <c r="BJ10" s="12"/>
      <c r="BL10" s="45" t="s">
        <v>30</v>
      </c>
      <c r="BM10" s="46"/>
      <c r="BN10" s="12"/>
      <c r="BO10" s="12"/>
      <c r="BP10" s="12"/>
      <c r="BQ10" s="12"/>
      <c r="BR10" s="12"/>
      <c r="BS10" s="12"/>
    </row>
    <row r="11" spans="13:71" ht="26.45" hidden="1" customHeight="1" thickBot="1">
      <c r="N11" s="47" t="s">
        <v>32</v>
      </c>
      <c r="O11" s="31" t="s">
        <v>33</v>
      </c>
      <c r="P11" s="13">
        <v>17</v>
      </c>
      <c r="Q11" s="13">
        <v>17</v>
      </c>
      <c r="R11" s="13">
        <v>25</v>
      </c>
      <c r="S11" s="13">
        <v>25</v>
      </c>
      <c r="T11" s="13"/>
      <c r="U11" s="32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47" t="s">
        <v>32</v>
      </c>
      <c r="BD11" s="19" t="s">
        <v>33</v>
      </c>
      <c r="BE11" s="13"/>
      <c r="BF11" s="13"/>
      <c r="BG11" s="13"/>
      <c r="BH11" s="13"/>
      <c r="BI11" s="13"/>
      <c r="BJ11" s="13"/>
      <c r="BL11" s="47" t="s">
        <v>32</v>
      </c>
      <c r="BM11" s="19" t="s">
        <v>33</v>
      </c>
      <c r="BN11" s="13"/>
      <c r="BO11" s="13"/>
      <c r="BP11" s="13"/>
      <c r="BQ11" s="13"/>
      <c r="BR11" s="13"/>
      <c r="BS11" s="13"/>
    </row>
    <row r="12" spans="13:71" ht="26.45" hidden="1" customHeight="1" thickBot="1">
      <c r="N12" s="48"/>
      <c r="O12" s="31" t="s">
        <v>34</v>
      </c>
      <c r="P12" s="13">
        <v>18</v>
      </c>
      <c r="Q12" s="13">
        <v>34</v>
      </c>
      <c r="R12" s="13">
        <v>26</v>
      </c>
      <c r="S12" s="13">
        <v>26</v>
      </c>
      <c r="T12" s="13"/>
      <c r="U12" s="32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48"/>
      <c r="BD12" s="19" t="s">
        <v>34</v>
      </c>
      <c r="BE12" s="13"/>
      <c r="BF12" s="13"/>
      <c r="BG12" s="13"/>
      <c r="BH12" s="13"/>
      <c r="BI12" s="13"/>
      <c r="BJ12" s="13"/>
      <c r="BL12" s="48"/>
      <c r="BM12" s="19" t="s">
        <v>34</v>
      </c>
      <c r="BN12" s="13"/>
      <c r="BO12" s="13"/>
      <c r="BP12" s="13"/>
      <c r="BQ12" s="13"/>
      <c r="BR12" s="13"/>
      <c r="BS12" s="13"/>
    </row>
    <row r="13" spans="13:71" ht="26.45" hidden="1" customHeight="1" thickBot="1">
      <c r="N13" s="48"/>
      <c r="O13" s="31" t="s">
        <v>35</v>
      </c>
      <c r="P13" s="13">
        <v>17</v>
      </c>
      <c r="Q13" s="13">
        <v>17</v>
      </c>
      <c r="R13" s="13">
        <v>33</v>
      </c>
      <c r="S13" s="13">
        <v>33</v>
      </c>
      <c r="T13" s="13"/>
      <c r="U13" s="32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48"/>
      <c r="BD13" s="19" t="s">
        <v>35</v>
      </c>
      <c r="BE13" s="13"/>
      <c r="BF13" s="13"/>
      <c r="BG13" s="13"/>
      <c r="BH13" s="13"/>
      <c r="BI13" s="13"/>
      <c r="BJ13" s="13"/>
      <c r="BL13" s="48"/>
      <c r="BM13" s="19" t="s">
        <v>35</v>
      </c>
      <c r="BN13" s="13"/>
      <c r="BO13" s="13"/>
      <c r="BP13" s="13"/>
      <c r="BQ13" s="13"/>
      <c r="BR13" s="13"/>
      <c r="BS13" s="13"/>
    </row>
    <row r="14" spans="13:71" ht="26.45" hidden="1" customHeight="1" thickBot="1">
      <c r="N14" s="48"/>
      <c r="O14" s="31" t="s">
        <v>36</v>
      </c>
      <c r="P14" s="13"/>
      <c r="Q14" s="13"/>
      <c r="R14" s="13"/>
      <c r="S14" s="13"/>
      <c r="T14" s="13"/>
      <c r="U14" s="32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48"/>
      <c r="BD14" s="19" t="s">
        <v>36</v>
      </c>
      <c r="BE14" s="13"/>
      <c r="BF14" s="13"/>
      <c r="BG14" s="13"/>
      <c r="BH14" s="13"/>
      <c r="BI14" s="13"/>
      <c r="BJ14" s="13"/>
      <c r="BL14" s="48"/>
      <c r="BM14" s="19" t="s">
        <v>36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>
      <c r="N15" s="48"/>
      <c r="O15" s="31" t="s">
        <v>37</v>
      </c>
      <c r="P15" s="14"/>
      <c r="Q15" s="14"/>
      <c r="R15" s="14"/>
      <c r="S15" s="14"/>
      <c r="T15" s="14"/>
      <c r="U15" s="42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48"/>
      <c r="BD15" s="19" t="s">
        <v>37</v>
      </c>
      <c r="BE15" s="14"/>
      <c r="BF15" s="14"/>
      <c r="BG15" s="14"/>
      <c r="BH15" s="14"/>
      <c r="BI15" s="14"/>
      <c r="BJ15" s="14"/>
      <c r="BL15" s="48"/>
      <c r="BM15" s="19" t="s">
        <v>37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>
      <c r="N16" s="48"/>
      <c r="O16" s="30" t="s">
        <v>38</v>
      </c>
      <c r="P16" s="15">
        <f>SUM(P11:P15)</f>
        <v>52</v>
      </c>
      <c r="Q16" s="15">
        <f>SUM(Q11:Q15)</f>
        <v>68</v>
      </c>
      <c r="R16" s="15">
        <f>SUM(R11:R15)</f>
        <v>84</v>
      </c>
      <c r="S16" s="15">
        <f>SUM(S11:S15)</f>
        <v>84</v>
      </c>
      <c r="T16" s="15">
        <f>SUM(T11:T15)</f>
        <v>0</v>
      </c>
      <c r="U16" s="33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48"/>
      <c r="BD16" s="20" t="s">
        <v>38</v>
      </c>
      <c r="BE16" s="15"/>
      <c r="BF16" s="15"/>
      <c r="BG16" s="15"/>
      <c r="BH16" s="15"/>
      <c r="BI16" s="15"/>
      <c r="BJ16" s="15"/>
      <c r="BL16" s="48"/>
      <c r="BM16" s="20" t="s">
        <v>38</v>
      </c>
      <c r="BN16" s="15"/>
      <c r="BO16" s="15"/>
      <c r="BP16" s="15"/>
      <c r="BQ16" s="15"/>
      <c r="BR16" s="15"/>
      <c r="BS16" s="15"/>
    </row>
    <row r="17" spans="1:71">
      <c r="N17" s="49" t="s">
        <v>39</v>
      </c>
      <c r="O17" s="29" t="s">
        <v>40</v>
      </c>
      <c r="P17" s="13">
        <v>1</v>
      </c>
      <c r="Q17" s="13">
        <v>1</v>
      </c>
      <c r="R17" s="13">
        <v>1.5</v>
      </c>
      <c r="S17" s="13">
        <v>1.5</v>
      </c>
      <c r="T17" s="13">
        <v>2</v>
      </c>
      <c r="U17" s="32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49" t="s">
        <v>39</v>
      </c>
      <c r="BD17" s="18" t="s">
        <v>40</v>
      </c>
      <c r="BE17" s="13"/>
      <c r="BF17" s="13"/>
      <c r="BG17" s="13"/>
      <c r="BH17" s="13"/>
      <c r="BI17" s="13"/>
      <c r="BJ17" s="13"/>
      <c r="BL17" s="49" t="s">
        <v>39</v>
      </c>
      <c r="BM17" s="18" t="s">
        <v>40</v>
      </c>
      <c r="BN17" s="13"/>
      <c r="BO17" s="13"/>
      <c r="BP17" s="13"/>
      <c r="BQ17" s="13"/>
      <c r="BR17" s="13"/>
      <c r="BS17" s="13"/>
    </row>
    <row r="18" spans="1:71">
      <c r="N18" s="49"/>
      <c r="O18" s="29" t="s">
        <v>41</v>
      </c>
      <c r="P18" s="13">
        <v>1</v>
      </c>
      <c r="Q18" s="13">
        <v>2</v>
      </c>
      <c r="R18" s="13">
        <v>1.5</v>
      </c>
      <c r="S18" s="13">
        <v>1.5</v>
      </c>
      <c r="T18" s="13">
        <v>1.5</v>
      </c>
      <c r="U18" s="3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49"/>
      <c r="BD18" s="18" t="s">
        <v>41</v>
      </c>
      <c r="BE18" s="13"/>
      <c r="BF18" s="13"/>
      <c r="BG18" s="13"/>
      <c r="BH18" s="13"/>
      <c r="BI18" s="13"/>
      <c r="BJ18" s="13"/>
      <c r="BL18" s="49"/>
      <c r="BM18" s="18" t="s">
        <v>41</v>
      </c>
      <c r="BN18" s="13"/>
      <c r="BO18" s="13"/>
      <c r="BP18" s="13"/>
      <c r="BQ18" s="13"/>
      <c r="BR18" s="13"/>
      <c r="BS18" s="13"/>
    </row>
    <row r="19" spans="1:71" ht="27">
      <c r="N19" s="49"/>
      <c r="O19" s="29" t="s">
        <v>42</v>
      </c>
      <c r="P19" s="13">
        <v>1</v>
      </c>
      <c r="Q19" s="13">
        <v>1</v>
      </c>
      <c r="R19" s="13">
        <v>2</v>
      </c>
      <c r="S19" s="13">
        <v>2</v>
      </c>
      <c r="T19" s="13">
        <v>2.5</v>
      </c>
      <c r="U19" s="32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49"/>
      <c r="BD19" s="18" t="s">
        <v>42</v>
      </c>
      <c r="BE19" s="13"/>
      <c r="BF19" s="13"/>
      <c r="BG19" s="13"/>
      <c r="BH19" s="13"/>
      <c r="BI19" s="13"/>
      <c r="BJ19" s="13"/>
      <c r="BL19" s="49"/>
      <c r="BM19" s="18" t="s">
        <v>42</v>
      </c>
      <c r="BN19" s="13"/>
      <c r="BO19" s="13"/>
      <c r="BP19" s="13"/>
      <c r="BQ19" s="13"/>
      <c r="BR19" s="13"/>
      <c r="BS19" s="13"/>
    </row>
    <row r="20" spans="1:71">
      <c r="M20" s="2"/>
      <c r="N20" s="49"/>
      <c r="O20" s="30" t="s">
        <v>38</v>
      </c>
      <c r="P20" s="15">
        <f>SUM(P17:P19)</f>
        <v>3</v>
      </c>
      <c r="Q20" s="15">
        <f>SUM(Q17:Q19)</f>
        <v>4</v>
      </c>
      <c r="R20" s="15">
        <f>SUM(R17:R19)</f>
        <v>5</v>
      </c>
      <c r="S20" s="15">
        <f>SUM(S17:S19)</f>
        <v>5</v>
      </c>
      <c r="T20" s="15">
        <f>SUM(T17:T19)</f>
        <v>6</v>
      </c>
      <c r="U20" s="33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49"/>
      <c r="BD20" s="20" t="s">
        <v>38</v>
      </c>
      <c r="BE20" s="15"/>
      <c r="BF20" s="15"/>
      <c r="BG20" s="15"/>
      <c r="BH20" s="15"/>
      <c r="BI20" s="15"/>
      <c r="BJ20" s="15"/>
      <c r="BL20" s="49"/>
      <c r="BM20" s="20" t="s">
        <v>38</v>
      </c>
      <c r="BN20" s="15"/>
      <c r="BO20" s="15"/>
      <c r="BP20" s="15"/>
      <c r="BQ20" s="15"/>
      <c r="BR20" s="15"/>
      <c r="BS20" s="15"/>
    </row>
    <row r="21" spans="1:71">
      <c r="M21" s="2"/>
      <c r="N21" s="47" t="s">
        <v>43</v>
      </c>
      <c r="O21" s="31" t="s">
        <v>44</v>
      </c>
      <c r="P21" s="12"/>
      <c r="Q21" s="12"/>
      <c r="R21" s="12"/>
      <c r="S21" s="12"/>
      <c r="T21" s="12"/>
      <c r="U21" s="34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47" t="s">
        <v>43</v>
      </c>
      <c r="BD21" s="19" t="s">
        <v>44</v>
      </c>
      <c r="BE21" s="12"/>
      <c r="BF21" s="12"/>
      <c r="BG21" s="12"/>
      <c r="BH21" s="12"/>
      <c r="BI21" s="12"/>
      <c r="BJ21" s="12"/>
      <c r="BL21" s="47" t="s">
        <v>43</v>
      </c>
      <c r="BM21" s="19" t="s">
        <v>44</v>
      </c>
      <c r="BN21" s="12"/>
      <c r="BO21" s="12"/>
      <c r="BP21" s="12"/>
      <c r="BQ21" s="12"/>
      <c r="BR21" s="12"/>
      <c r="BS21" s="12"/>
    </row>
    <row r="22" spans="1:71">
      <c r="N22" s="48"/>
      <c r="O22" s="31" t="s">
        <v>40</v>
      </c>
      <c r="P22" s="13"/>
      <c r="Q22" s="13"/>
      <c r="R22" s="13"/>
      <c r="S22" s="13"/>
      <c r="T22" s="13"/>
      <c r="U22" s="32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48"/>
      <c r="BD22" s="19" t="s">
        <v>40</v>
      </c>
      <c r="BE22" s="13"/>
      <c r="BF22" s="13"/>
      <c r="BG22" s="13"/>
      <c r="BH22" s="13"/>
      <c r="BI22" s="13"/>
      <c r="BJ22" s="13"/>
      <c r="BL22" s="48"/>
      <c r="BM22" s="19" t="s">
        <v>40</v>
      </c>
      <c r="BN22" s="13"/>
      <c r="BO22" s="13"/>
      <c r="BP22" s="13"/>
      <c r="BQ22" s="13"/>
      <c r="BR22" s="13"/>
      <c r="BS22" s="13"/>
    </row>
    <row r="23" spans="1:71">
      <c r="N23" s="48"/>
      <c r="O23" s="31" t="s">
        <v>41</v>
      </c>
      <c r="P23" s="13"/>
      <c r="Q23" s="13"/>
      <c r="R23" s="13"/>
      <c r="S23" s="13"/>
      <c r="T23" s="13"/>
      <c r="U23" s="3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48"/>
      <c r="BD23" s="19" t="s">
        <v>41</v>
      </c>
      <c r="BE23" s="13"/>
      <c r="BF23" s="13"/>
      <c r="BG23" s="13"/>
      <c r="BH23" s="13"/>
      <c r="BI23" s="13"/>
      <c r="BJ23" s="13"/>
      <c r="BL23" s="48"/>
      <c r="BM23" s="19" t="s">
        <v>41</v>
      </c>
      <c r="BN23" s="13"/>
      <c r="BO23" s="13"/>
      <c r="BP23" s="13"/>
      <c r="BQ23" s="13"/>
      <c r="BR23" s="13"/>
      <c r="BS23" s="13"/>
    </row>
    <row r="24" spans="1:71" ht="27">
      <c r="N24" s="48"/>
      <c r="O24" s="31" t="s">
        <v>42</v>
      </c>
      <c r="P24" s="13"/>
      <c r="Q24" s="13"/>
      <c r="R24" s="13"/>
      <c r="S24" s="13"/>
      <c r="T24" s="13"/>
      <c r="U24" s="32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48"/>
      <c r="BD24" s="19" t="s">
        <v>42</v>
      </c>
      <c r="BE24" s="13"/>
      <c r="BF24" s="13"/>
      <c r="BG24" s="13"/>
      <c r="BH24" s="13"/>
      <c r="BI24" s="13"/>
      <c r="BJ24" s="13"/>
      <c r="BL24" s="48"/>
      <c r="BM24" s="19" t="s">
        <v>42</v>
      </c>
      <c r="BN24" s="13"/>
      <c r="BO24" s="13"/>
      <c r="BP24" s="13"/>
      <c r="BQ24" s="13"/>
      <c r="BR24" s="13"/>
      <c r="BS24" s="13"/>
    </row>
    <row r="25" spans="1:71">
      <c r="N25" s="48"/>
      <c r="O25" s="30" t="s">
        <v>38</v>
      </c>
      <c r="P25" s="15">
        <f>SUM(P22:P24)</f>
        <v>0</v>
      </c>
      <c r="Q25" s="15">
        <f>SUM(Q22:Q24)</f>
        <v>0</v>
      </c>
      <c r="R25" s="15">
        <f>SUM(R22:R24)</f>
        <v>0</v>
      </c>
      <c r="S25" s="15">
        <f>SUM(S22:S24)</f>
        <v>0</v>
      </c>
      <c r="T25" s="15">
        <f>SUM(T22:T24)</f>
        <v>0</v>
      </c>
      <c r="U25" s="33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48"/>
      <c r="BD25" s="20" t="s">
        <v>38</v>
      </c>
      <c r="BE25" s="15"/>
      <c r="BF25" s="15"/>
      <c r="BG25" s="15"/>
      <c r="BH25" s="15"/>
      <c r="BI25" s="15"/>
      <c r="BJ25" s="15"/>
      <c r="BL25" s="48"/>
      <c r="BM25" s="20" t="s">
        <v>38</v>
      </c>
      <c r="BN25" s="15"/>
      <c r="BO25" s="15"/>
      <c r="BP25" s="15"/>
      <c r="BQ25" s="15"/>
      <c r="BR25" s="15"/>
      <c r="BS25" s="15"/>
    </row>
    <row r="26" spans="1:71">
      <c r="M26" s="2"/>
      <c r="N26" s="3" t="s">
        <v>45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45</v>
      </c>
      <c r="BD26" s="3"/>
      <c r="BE26" s="3"/>
      <c r="BF26" s="3"/>
      <c r="BG26" s="3"/>
      <c r="BH26" s="3"/>
      <c r="BI26" s="3"/>
      <c r="BJ26" s="3"/>
      <c r="BL26" s="3" t="s">
        <v>45</v>
      </c>
      <c r="BM26" s="3"/>
      <c r="BN26" s="3"/>
      <c r="BO26" s="3"/>
      <c r="BP26" s="3"/>
      <c r="BQ26" s="3"/>
      <c r="BR26" s="3"/>
      <c r="BS26" s="3"/>
    </row>
    <row r="27" spans="1:71">
      <c r="M27" s="2"/>
      <c r="N27" s="3" t="s">
        <v>46</v>
      </c>
      <c r="O27" s="3"/>
      <c r="P27" s="3" t="s">
        <v>47</v>
      </c>
      <c r="Q27" s="3" t="s">
        <v>47</v>
      </c>
      <c r="R27" s="3" t="s">
        <v>47</v>
      </c>
      <c r="S27" s="3" t="s">
        <v>47</v>
      </c>
      <c r="T27" s="3" t="s">
        <v>47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46</v>
      </c>
      <c r="BD27" s="3"/>
      <c r="BE27" s="3"/>
      <c r="BF27" s="3"/>
      <c r="BG27" s="3"/>
      <c r="BH27" s="3"/>
      <c r="BI27" s="3"/>
      <c r="BJ27" s="3"/>
      <c r="BL27" s="3" t="s">
        <v>46</v>
      </c>
      <c r="BM27" s="3"/>
      <c r="BN27" s="3"/>
      <c r="BO27" s="3"/>
      <c r="BP27" s="3"/>
      <c r="BQ27" s="3"/>
      <c r="BR27" s="3"/>
      <c r="BS27" s="3"/>
    </row>
    <row r="28" spans="1:71">
      <c r="B28" t="s">
        <v>48</v>
      </c>
      <c r="N28" s="4" t="s">
        <v>49</v>
      </c>
      <c r="O28" s="4"/>
      <c r="P28" s="4">
        <f>COUNTIF(P31:P10027,"〇")</f>
        <v>8</v>
      </c>
      <c r="Q28" s="4">
        <f t="shared" ref="Q28:AI28" si="0">COUNTIF(Q31:Q10027,"〇")</f>
        <v>7</v>
      </c>
      <c r="R28" s="4">
        <f t="shared" si="0"/>
        <v>5</v>
      </c>
      <c r="S28" s="4">
        <f t="shared" si="0"/>
        <v>5</v>
      </c>
      <c r="T28" s="4">
        <f t="shared" si="0"/>
        <v>13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49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49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>
      <c r="B29" t="s">
        <v>50</v>
      </c>
      <c r="D29" t="s">
        <v>51</v>
      </c>
      <c r="G29" t="s">
        <v>52</v>
      </c>
    </row>
    <row r="30" spans="1:71">
      <c r="A30" s="24" t="s">
        <v>53</v>
      </c>
      <c r="B30" s="24" t="s">
        <v>54</v>
      </c>
      <c r="C30" s="24" t="s">
        <v>55</v>
      </c>
      <c r="D30" s="24" t="s">
        <v>54</v>
      </c>
      <c r="E30" s="24" t="s">
        <v>55</v>
      </c>
      <c r="F30" s="24" t="s">
        <v>56</v>
      </c>
      <c r="G30" s="24" t="s">
        <v>57</v>
      </c>
      <c r="H30" s="24" t="s">
        <v>58</v>
      </c>
      <c r="I30" s="24" t="s">
        <v>59</v>
      </c>
      <c r="J30" s="24" t="s">
        <v>60</v>
      </c>
      <c r="K30" s="24" t="s">
        <v>61</v>
      </c>
      <c r="N30" s="1"/>
    </row>
    <row r="31" spans="1:71">
      <c r="A31" s="24" t="s">
        <v>62</v>
      </c>
      <c r="B31" s="24" t="s">
        <v>63</v>
      </c>
      <c r="C31" s="24" t="s">
        <v>64</v>
      </c>
      <c r="D31" s="24" t="s">
        <v>64</v>
      </c>
      <c r="E31" s="24" t="s">
        <v>65</v>
      </c>
      <c r="F31" s="24" t="s">
        <v>66</v>
      </c>
      <c r="G31" s="24" t="s">
        <v>67</v>
      </c>
      <c r="H31" s="24" t="s">
        <v>68</v>
      </c>
      <c r="I31" s="24" t="s">
        <v>69</v>
      </c>
      <c r="J31" s="24" t="s">
        <v>69</v>
      </c>
      <c r="K31" s="24" t="s">
        <v>70</v>
      </c>
      <c r="N31" s="1"/>
      <c r="P31" t="s">
        <v>71</v>
      </c>
      <c r="Q31" t="s">
        <v>71</v>
      </c>
    </row>
    <row r="32" spans="1:71">
      <c r="A32" s="24" t="s">
        <v>72</v>
      </c>
      <c r="B32" s="24" t="s">
        <v>63</v>
      </c>
      <c r="C32" s="24" t="s">
        <v>64</v>
      </c>
      <c r="D32" s="24" t="s">
        <v>64</v>
      </c>
      <c r="E32" s="24" t="s">
        <v>65</v>
      </c>
      <c r="F32" s="24" t="s">
        <v>66</v>
      </c>
      <c r="G32" s="24" t="s">
        <v>67</v>
      </c>
      <c r="H32" s="24" t="s">
        <v>73</v>
      </c>
      <c r="I32" s="24" t="s">
        <v>69</v>
      </c>
      <c r="J32" s="24" t="s">
        <v>69</v>
      </c>
      <c r="K32" s="24" t="s">
        <v>119</v>
      </c>
      <c r="N32" s="1"/>
      <c r="P32" t="s">
        <v>71</v>
      </c>
    </row>
    <row r="33" spans="1:20">
      <c r="A33" s="24" t="s">
        <v>75</v>
      </c>
      <c r="B33" s="24" t="s">
        <v>63</v>
      </c>
      <c r="C33" s="24" t="s">
        <v>64</v>
      </c>
      <c r="D33" s="24" t="s">
        <v>64</v>
      </c>
      <c r="E33" s="24" t="s">
        <v>65</v>
      </c>
      <c r="F33" s="24" t="s">
        <v>66</v>
      </c>
      <c r="G33" s="24" t="s">
        <v>67</v>
      </c>
      <c r="H33" s="24" t="s">
        <v>76</v>
      </c>
      <c r="I33" s="24" t="s">
        <v>69</v>
      </c>
      <c r="J33" s="24" t="s">
        <v>69</v>
      </c>
      <c r="K33" s="24" t="s">
        <v>77</v>
      </c>
      <c r="N33" s="1"/>
      <c r="P33" t="s">
        <v>71</v>
      </c>
      <c r="Q33" t="s">
        <v>71</v>
      </c>
    </row>
    <row r="34" spans="1:20">
      <c r="A34" s="24" t="s">
        <v>78</v>
      </c>
      <c r="B34" s="24" t="s">
        <v>63</v>
      </c>
      <c r="C34" s="24" t="s">
        <v>64</v>
      </c>
      <c r="D34" s="24" t="s">
        <v>64</v>
      </c>
      <c r="E34" s="24" t="s">
        <v>65</v>
      </c>
      <c r="F34" s="24" t="s">
        <v>66</v>
      </c>
      <c r="G34" s="24" t="s">
        <v>67</v>
      </c>
      <c r="H34" s="24" t="s">
        <v>79</v>
      </c>
      <c r="I34" s="24" t="s">
        <v>69</v>
      </c>
      <c r="J34" s="24" t="s">
        <v>69</v>
      </c>
      <c r="K34" s="24" t="s">
        <v>77</v>
      </c>
      <c r="N34" s="1"/>
      <c r="P34" t="s">
        <v>71</v>
      </c>
      <c r="Q34" t="s">
        <v>71</v>
      </c>
    </row>
    <row r="35" spans="1:20">
      <c r="A35" s="24" t="s">
        <v>80</v>
      </c>
      <c r="B35" s="24" t="s">
        <v>63</v>
      </c>
      <c r="C35" s="24" t="s">
        <v>64</v>
      </c>
      <c r="D35" s="24" t="s">
        <v>64</v>
      </c>
      <c r="E35" s="24" t="s">
        <v>65</v>
      </c>
      <c r="F35" s="24" t="s">
        <v>66</v>
      </c>
      <c r="G35" s="24" t="s">
        <v>81</v>
      </c>
      <c r="H35" s="24" t="s">
        <v>82</v>
      </c>
      <c r="I35" s="24" t="s">
        <v>69</v>
      </c>
      <c r="J35" s="24" t="s">
        <v>69</v>
      </c>
      <c r="K35" s="24"/>
      <c r="N35" s="1"/>
      <c r="P35" t="s">
        <v>71</v>
      </c>
      <c r="Q35" t="s">
        <v>71</v>
      </c>
    </row>
    <row r="36" spans="1:20">
      <c r="A36" s="24" t="s">
        <v>83</v>
      </c>
      <c r="B36" s="24" t="s">
        <v>63</v>
      </c>
      <c r="C36" s="24" t="s">
        <v>64</v>
      </c>
      <c r="D36" s="24" t="s">
        <v>64</v>
      </c>
      <c r="E36" s="24" t="s">
        <v>65</v>
      </c>
      <c r="F36" s="24" t="s">
        <v>66</v>
      </c>
      <c r="G36" s="24" t="s">
        <v>81</v>
      </c>
      <c r="H36" s="24" t="s">
        <v>84</v>
      </c>
      <c r="I36" s="24" t="s">
        <v>69</v>
      </c>
      <c r="J36" s="24" t="s">
        <v>69</v>
      </c>
      <c r="K36" s="24"/>
      <c r="N36" s="1"/>
      <c r="P36" t="s">
        <v>71</v>
      </c>
      <c r="Q36" t="s">
        <v>71</v>
      </c>
    </row>
    <row r="37" spans="1:20">
      <c r="A37" s="24" t="s">
        <v>85</v>
      </c>
      <c r="B37" s="24" t="s">
        <v>63</v>
      </c>
      <c r="C37" s="24" t="s">
        <v>64</v>
      </c>
      <c r="D37" s="24" t="s">
        <v>64</v>
      </c>
      <c r="E37" s="24" t="s">
        <v>65</v>
      </c>
      <c r="F37" s="24" t="s">
        <v>66</v>
      </c>
      <c r="G37" s="24" t="s">
        <v>81</v>
      </c>
      <c r="H37" s="24" t="s">
        <v>86</v>
      </c>
      <c r="I37" s="24" t="s">
        <v>69</v>
      </c>
      <c r="J37" s="24" t="s">
        <v>69</v>
      </c>
      <c r="K37" s="24" t="s">
        <v>77</v>
      </c>
      <c r="N37" s="1"/>
      <c r="P37" t="s">
        <v>71</v>
      </c>
      <c r="Q37" t="s">
        <v>71</v>
      </c>
    </row>
    <row r="38" spans="1:20">
      <c r="A38" s="24" t="s">
        <v>87</v>
      </c>
      <c r="B38" s="24" t="s">
        <v>63</v>
      </c>
      <c r="C38" s="24" t="s">
        <v>64</v>
      </c>
      <c r="D38" s="24" t="s">
        <v>64</v>
      </c>
      <c r="E38" s="24" t="s">
        <v>65</v>
      </c>
      <c r="F38" s="24" t="s">
        <v>66</v>
      </c>
      <c r="G38" s="24" t="s">
        <v>81</v>
      </c>
      <c r="H38" s="24" t="s">
        <v>88</v>
      </c>
      <c r="I38" s="24" t="s">
        <v>69</v>
      </c>
      <c r="J38" s="24" t="s">
        <v>69</v>
      </c>
      <c r="K38" s="24" t="s">
        <v>77</v>
      </c>
      <c r="N38" s="1"/>
      <c r="P38" t="s">
        <v>71</v>
      </c>
      <c r="Q38" t="s">
        <v>71</v>
      </c>
    </row>
    <row r="39" spans="1:20">
      <c r="A39" s="24" t="s">
        <v>89</v>
      </c>
      <c r="B39" s="24" t="s">
        <v>63</v>
      </c>
      <c r="C39" s="24" t="s">
        <v>64</v>
      </c>
      <c r="D39" s="24" t="s">
        <v>64</v>
      </c>
      <c r="E39" s="24" t="s">
        <v>65</v>
      </c>
      <c r="F39" s="24" t="s">
        <v>90</v>
      </c>
      <c r="G39" s="24" t="s">
        <v>91</v>
      </c>
      <c r="H39" s="24" t="s">
        <v>92</v>
      </c>
      <c r="I39" s="24" t="s">
        <v>69</v>
      </c>
      <c r="J39" s="24" t="s">
        <v>69</v>
      </c>
      <c r="K39" s="24" t="s">
        <v>93</v>
      </c>
      <c r="N39" s="1"/>
      <c r="R39" t="s">
        <v>71</v>
      </c>
      <c r="S39" t="s">
        <v>71</v>
      </c>
    </row>
    <row r="40" spans="1:20">
      <c r="A40" s="24" t="s">
        <v>94</v>
      </c>
      <c r="B40" s="24" t="s">
        <v>63</v>
      </c>
      <c r="C40" s="24" t="s">
        <v>64</v>
      </c>
      <c r="D40" s="24" t="s">
        <v>64</v>
      </c>
      <c r="E40" s="24" t="s">
        <v>65</v>
      </c>
      <c r="F40" s="24" t="s">
        <v>90</v>
      </c>
      <c r="G40" s="24" t="s">
        <v>91</v>
      </c>
      <c r="H40" s="24" t="s">
        <v>95</v>
      </c>
      <c r="I40" s="24" t="s">
        <v>96</v>
      </c>
      <c r="J40" s="24" t="s">
        <v>69</v>
      </c>
      <c r="K40" s="24" t="s">
        <v>97</v>
      </c>
      <c r="N40" s="1"/>
      <c r="R40" t="s">
        <v>71</v>
      </c>
      <c r="T40" t="s">
        <v>71</v>
      </c>
    </row>
    <row r="41" spans="1:20">
      <c r="A41" s="24" t="s">
        <v>98</v>
      </c>
      <c r="B41" s="24" t="s">
        <v>63</v>
      </c>
      <c r="C41" s="24" t="s">
        <v>64</v>
      </c>
      <c r="D41" s="24" t="s">
        <v>64</v>
      </c>
      <c r="E41" s="24" t="s">
        <v>65</v>
      </c>
      <c r="F41" s="24" t="s">
        <v>90</v>
      </c>
      <c r="G41" s="24" t="s">
        <v>91</v>
      </c>
      <c r="H41" s="24" t="s">
        <v>95</v>
      </c>
      <c r="I41" s="24" t="s">
        <v>99</v>
      </c>
      <c r="J41" s="24" t="s">
        <v>69</v>
      </c>
      <c r="K41" s="24" t="s">
        <v>100</v>
      </c>
      <c r="N41" s="1"/>
      <c r="R41" t="s">
        <v>71</v>
      </c>
      <c r="T41" t="s">
        <v>71</v>
      </c>
    </row>
    <row r="42" spans="1:20">
      <c r="A42" s="24" t="s">
        <v>101</v>
      </c>
      <c r="B42" s="24" t="s">
        <v>63</v>
      </c>
      <c r="C42" s="24" t="s">
        <v>64</v>
      </c>
      <c r="D42" s="24" t="s">
        <v>64</v>
      </c>
      <c r="E42" s="24" t="s">
        <v>65</v>
      </c>
      <c r="F42" s="24" t="s">
        <v>90</v>
      </c>
      <c r="G42" s="24" t="s">
        <v>91</v>
      </c>
      <c r="H42" s="24" t="s">
        <v>102</v>
      </c>
      <c r="I42" s="24" t="s">
        <v>96</v>
      </c>
      <c r="J42" s="24" t="s">
        <v>69</v>
      </c>
      <c r="K42" s="24" t="s">
        <v>97</v>
      </c>
      <c r="N42" s="1"/>
      <c r="S42" t="s">
        <v>71</v>
      </c>
      <c r="T42" t="s">
        <v>71</v>
      </c>
    </row>
    <row r="43" spans="1:20">
      <c r="A43" s="24" t="s">
        <v>103</v>
      </c>
      <c r="B43" s="24" t="s">
        <v>63</v>
      </c>
      <c r="C43" s="24" t="s">
        <v>64</v>
      </c>
      <c r="D43" s="24" t="s">
        <v>64</v>
      </c>
      <c r="E43" s="24" t="s">
        <v>65</v>
      </c>
      <c r="F43" s="24" t="s">
        <v>90</v>
      </c>
      <c r="G43" s="24" t="s">
        <v>91</v>
      </c>
      <c r="H43" s="24" t="s">
        <v>102</v>
      </c>
      <c r="I43" s="24" t="s">
        <v>99</v>
      </c>
      <c r="J43" s="24" t="s">
        <v>69</v>
      </c>
      <c r="K43" s="24" t="s">
        <v>100</v>
      </c>
      <c r="N43" s="1"/>
      <c r="S43" t="s">
        <v>71</v>
      </c>
      <c r="T43" t="s">
        <v>71</v>
      </c>
    </row>
    <row r="44" spans="1:20">
      <c r="A44" s="24" t="s">
        <v>104</v>
      </c>
      <c r="B44" s="24" t="s">
        <v>63</v>
      </c>
      <c r="C44" s="24" t="s">
        <v>64</v>
      </c>
      <c r="D44" s="24" t="s">
        <v>64</v>
      </c>
      <c r="E44" s="24" t="s">
        <v>65</v>
      </c>
      <c r="F44" s="24" t="s">
        <v>90</v>
      </c>
      <c r="G44" s="24" t="s">
        <v>91</v>
      </c>
      <c r="H44" s="24" t="s">
        <v>105</v>
      </c>
      <c r="I44" s="24" t="s">
        <v>96</v>
      </c>
      <c r="J44" s="24" t="s">
        <v>69</v>
      </c>
      <c r="K44" s="24" t="s">
        <v>97</v>
      </c>
      <c r="N44" s="1"/>
      <c r="R44" t="s">
        <v>71</v>
      </c>
      <c r="T44" t="s">
        <v>71</v>
      </c>
    </row>
    <row r="45" spans="1:20">
      <c r="A45" s="24" t="s">
        <v>106</v>
      </c>
      <c r="B45" s="24" t="s">
        <v>63</v>
      </c>
      <c r="C45" s="24" t="s">
        <v>64</v>
      </c>
      <c r="D45" s="24" t="s">
        <v>64</v>
      </c>
      <c r="E45" s="24" t="s">
        <v>65</v>
      </c>
      <c r="F45" s="24" t="s">
        <v>90</v>
      </c>
      <c r="G45" s="24" t="s">
        <v>91</v>
      </c>
      <c r="H45" s="24" t="s">
        <v>105</v>
      </c>
      <c r="I45" s="24" t="s">
        <v>99</v>
      </c>
      <c r="J45" s="24" t="s">
        <v>69</v>
      </c>
      <c r="K45" s="24" t="s">
        <v>100</v>
      </c>
      <c r="N45" s="1"/>
      <c r="R45" t="s">
        <v>71</v>
      </c>
      <c r="T45" t="s">
        <v>71</v>
      </c>
    </row>
    <row r="46" spans="1:20">
      <c r="A46" s="24" t="s">
        <v>107</v>
      </c>
      <c r="B46" s="24" t="s">
        <v>63</v>
      </c>
      <c r="C46" s="24" t="s">
        <v>64</v>
      </c>
      <c r="D46" s="24" t="s">
        <v>64</v>
      </c>
      <c r="E46" s="24" t="s">
        <v>65</v>
      </c>
      <c r="F46" s="24" t="s">
        <v>90</v>
      </c>
      <c r="G46" s="24" t="s">
        <v>91</v>
      </c>
      <c r="H46" s="24" t="s">
        <v>108</v>
      </c>
      <c r="I46" s="24" t="s">
        <v>96</v>
      </c>
      <c r="J46" s="24" t="s">
        <v>69</v>
      </c>
      <c r="K46" s="24" t="s">
        <v>97</v>
      </c>
      <c r="N46" s="1"/>
      <c r="S46" t="s">
        <v>71</v>
      </c>
      <c r="T46" t="s">
        <v>71</v>
      </c>
    </row>
    <row r="47" spans="1:20">
      <c r="A47" s="24" t="s">
        <v>109</v>
      </c>
      <c r="B47" s="24" t="s">
        <v>63</v>
      </c>
      <c r="C47" s="24" t="s">
        <v>64</v>
      </c>
      <c r="D47" s="24" t="s">
        <v>64</v>
      </c>
      <c r="E47" s="24" t="s">
        <v>65</v>
      </c>
      <c r="F47" s="24" t="s">
        <v>90</v>
      </c>
      <c r="G47" s="24" t="s">
        <v>91</v>
      </c>
      <c r="H47" s="24" t="s">
        <v>108</v>
      </c>
      <c r="I47" s="24" t="s">
        <v>99</v>
      </c>
      <c r="J47" s="24" t="s">
        <v>69</v>
      </c>
      <c r="K47" s="24" t="s">
        <v>100</v>
      </c>
      <c r="N47" s="1"/>
      <c r="S47" t="s">
        <v>71</v>
      </c>
      <c r="T47" t="s">
        <v>71</v>
      </c>
    </row>
    <row r="48" spans="1:20">
      <c r="A48" s="24" t="s">
        <v>110</v>
      </c>
      <c r="B48" s="24" t="s">
        <v>63</v>
      </c>
      <c r="C48" s="24" t="s">
        <v>64</v>
      </c>
      <c r="D48" s="24" t="s">
        <v>64</v>
      </c>
      <c r="E48" s="24" t="s">
        <v>65</v>
      </c>
      <c r="F48" s="24" t="s">
        <v>90</v>
      </c>
      <c r="G48" s="24" t="s">
        <v>111</v>
      </c>
      <c r="H48" s="24" t="s">
        <v>112</v>
      </c>
      <c r="I48" s="24" t="s">
        <v>69</v>
      </c>
      <c r="J48" s="24" t="s">
        <v>69</v>
      </c>
      <c r="K48" s="24"/>
      <c r="N48" s="1"/>
      <c r="T48" t="s">
        <v>71</v>
      </c>
    </row>
    <row r="49" spans="1:20">
      <c r="A49" s="24" t="s">
        <v>113</v>
      </c>
      <c r="B49" s="24" t="s">
        <v>63</v>
      </c>
      <c r="C49" s="24" t="s">
        <v>64</v>
      </c>
      <c r="D49" s="24" t="s">
        <v>64</v>
      </c>
      <c r="E49" s="24" t="s">
        <v>65</v>
      </c>
      <c r="F49" s="24" t="s">
        <v>90</v>
      </c>
      <c r="G49" s="24" t="s">
        <v>111</v>
      </c>
      <c r="H49" s="24" t="s">
        <v>95</v>
      </c>
      <c r="I49" s="24" t="s">
        <v>96</v>
      </c>
      <c r="J49" s="24" t="s">
        <v>69</v>
      </c>
      <c r="K49" s="24" t="s">
        <v>114</v>
      </c>
      <c r="N49" s="1"/>
      <c r="T49" t="s">
        <v>71</v>
      </c>
    </row>
    <row r="50" spans="1:20">
      <c r="A50" s="24" t="s">
        <v>115</v>
      </c>
      <c r="B50" s="24" t="s">
        <v>63</v>
      </c>
      <c r="C50" s="24" t="s">
        <v>64</v>
      </c>
      <c r="D50" s="24" t="s">
        <v>64</v>
      </c>
      <c r="E50" s="24" t="s">
        <v>65</v>
      </c>
      <c r="F50" s="24" t="s">
        <v>90</v>
      </c>
      <c r="G50" s="24" t="s">
        <v>111</v>
      </c>
      <c r="H50" s="24" t="s">
        <v>95</v>
      </c>
      <c r="I50" s="24" t="s">
        <v>99</v>
      </c>
      <c r="J50" s="24" t="s">
        <v>69</v>
      </c>
      <c r="K50" s="24" t="s">
        <v>116</v>
      </c>
      <c r="N50" s="1"/>
      <c r="T50" t="s">
        <v>71</v>
      </c>
    </row>
    <row r="51" spans="1:20">
      <c r="A51" s="24" t="s">
        <v>117</v>
      </c>
      <c r="B51" s="24" t="s">
        <v>63</v>
      </c>
      <c r="C51" s="24" t="s">
        <v>64</v>
      </c>
      <c r="D51" s="24" t="s">
        <v>64</v>
      </c>
      <c r="E51" s="24" t="s">
        <v>65</v>
      </c>
      <c r="F51" s="24" t="s">
        <v>90</v>
      </c>
      <c r="G51" s="24" t="s">
        <v>111</v>
      </c>
      <c r="H51" s="24" t="s">
        <v>105</v>
      </c>
      <c r="I51" s="24" t="s">
        <v>96</v>
      </c>
      <c r="J51" s="24" t="s">
        <v>69</v>
      </c>
      <c r="K51" s="24" t="s">
        <v>114</v>
      </c>
      <c r="N51" s="1"/>
      <c r="T51" t="s">
        <v>71</v>
      </c>
    </row>
    <row r="52" spans="1:20">
      <c r="A52" s="24" t="s">
        <v>118</v>
      </c>
      <c r="B52" s="24" t="s">
        <v>63</v>
      </c>
      <c r="C52" s="24" t="s">
        <v>64</v>
      </c>
      <c r="D52" s="24" t="s">
        <v>64</v>
      </c>
      <c r="E52" s="24" t="s">
        <v>65</v>
      </c>
      <c r="F52" s="24" t="s">
        <v>90</v>
      </c>
      <c r="G52" s="24" t="s">
        <v>111</v>
      </c>
      <c r="H52" s="24" t="s">
        <v>105</v>
      </c>
      <c r="I52" s="24" t="s">
        <v>99</v>
      </c>
      <c r="J52" s="24" t="s">
        <v>69</v>
      </c>
      <c r="K52" s="24" t="s">
        <v>116</v>
      </c>
      <c r="N52" s="1"/>
      <c r="T52" t="s">
        <v>71</v>
      </c>
    </row>
    <row r="53" spans="1:20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N53" s="1"/>
    </row>
    <row r="54" spans="1:20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N54" s="1"/>
    </row>
    <row r="55" spans="1:20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N55" s="1"/>
    </row>
    <row r="56" spans="1:20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N56" s="1"/>
    </row>
    <row r="57" spans="1:20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N57" s="1"/>
    </row>
    <row r="58" spans="1:20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N58" s="1"/>
    </row>
    <row r="59" spans="1:20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N59" s="1"/>
    </row>
    <row r="60" spans="1:2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N60" s="1"/>
    </row>
    <row r="61" spans="1:20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N61" s="1"/>
    </row>
    <row r="62" spans="1:20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N62" s="1"/>
    </row>
    <row r="63" spans="1:20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N63" s="1"/>
    </row>
    <row r="64" spans="1:20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N64" s="1"/>
    </row>
    <row r="65" spans="1:14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N65" s="1"/>
    </row>
    <row r="66" spans="1:14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N66" s="1"/>
    </row>
    <row r="67" spans="1:14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N67" s="1"/>
    </row>
    <row r="68" spans="1:14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N68" s="1"/>
    </row>
    <row r="69" spans="1:14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N69" s="1"/>
    </row>
    <row r="70" spans="1:14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N70" s="1"/>
    </row>
    <row r="71" spans="1:14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N71" s="1"/>
    </row>
    <row r="72" spans="1:14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N72" s="1"/>
    </row>
    <row r="73" spans="1:14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N73" s="1"/>
    </row>
    <row r="74" spans="1:1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N74" s="1"/>
    </row>
    <row r="75" spans="1:14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N75" s="1"/>
    </row>
    <row r="76" spans="1:14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N76" s="1"/>
    </row>
    <row r="77" spans="1:14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N77" s="1"/>
    </row>
    <row r="78" spans="1:14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N78" s="1"/>
    </row>
    <row r="79" spans="1:14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N79" s="1"/>
    </row>
    <row r="80" spans="1:14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N80" s="1"/>
    </row>
    <row r="81" spans="1:14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N81" s="1"/>
    </row>
    <row r="82" spans="1:14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N82" s="1"/>
    </row>
    <row r="83" spans="1:14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N83" s="1"/>
    </row>
    <row r="84" spans="1:1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N84" s="1"/>
    </row>
    <row r="85" spans="1:14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N85" s="1"/>
    </row>
    <row r="86" spans="1:14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N86" s="1"/>
    </row>
    <row r="87" spans="1:14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N87" s="1"/>
    </row>
    <row r="88" spans="1:14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N88" s="1"/>
    </row>
    <row r="89" spans="1:14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N89" s="1"/>
    </row>
    <row r="90" spans="1:14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N90" s="1"/>
    </row>
    <row r="91" spans="1:14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N91" s="1"/>
    </row>
    <row r="92" spans="1:14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N92" s="1"/>
    </row>
    <row r="93" spans="1:14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N93" s="1"/>
    </row>
    <row r="94" spans="1:1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N94" s="1"/>
    </row>
    <row r="95" spans="1:14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N95" s="1"/>
    </row>
    <row r="96" spans="1:14">
      <c r="A96" s="25"/>
      <c r="B96" s="24"/>
      <c r="C96" s="24"/>
      <c r="D96" s="24"/>
      <c r="E96" s="24"/>
      <c r="F96" s="24"/>
      <c r="G96" s="24"/>
      <c r="H96" s="24"/>
      <c r="I96" s="24"/>
      <c r="J96" s="24"/>
      <c r="K96" s="24"/>
      <c r="N96" s="1"/>
    </row>
    <row r="97" spans="1:14">
      <c r="A97" s="25"/>
      <c r="B97" s="24"/>
      <c r="C97" s="24"/>
      <c r="D97" s="24"/>
      <c r="E97" s="24"/>
      <c r="F97" s="24"/>
      <c r="G97" s="24"/>
      <c r="H97" s="24"/>
      <c r="I97" s="24"/>
      <c r="J97" s="24"/>
      <c r="K97" s="24"/>
      <c r="N97" s="1"/>
    </row>
    <row r="98" spans="1:14">
      <c r="N98" s="1"/>
    </row>
    <row r="99" spans="1:14">
      <c r="N99" s="1"/>
    </row>
    <row r="100" spans="1:14">
      <c r="N100" s="1"/>
    </row>
    <row r="101" spans="1:14">
      <c r="N101" s="1"/>
    </row>
    <row r="102" spans="1:14">
      <c r="N102" s="1"/>
    </row>
    <row r="103" spans="1:14">
      <c r="N103" s="1"/>
    </row>
    <row r="104" spans="1:14">
      <c r="N104" s="1"/>
    </row>
    <row r="105" spans="1:14">
      <c r="N105" s="1"/>
    </row>
    <row r="106" spans="1:14">
      <c r="N106" s="1"/>
    </row>
    <row r="107" spans="1:14">
      <c r="N107" s="1"/>
    </row>
    <row r="108" spans="1:14">
      <c r="N108" s="1"/>
    </row>
    <row r="109" spans="1:14">
      <c r="N109" s="1"/>
    </row>
    <row r="110" spans="1:14">
      <c r="N110" s="1"/>
    </row>
    <row r="111" spans="1:14">
      <c r="N111" s="1"/>
    </row>
    <row r="112" spans="1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00000000-0009-0000-0000-000001000000}"/>
  <mergeCells count="3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BC2:BC3"/>
    <mergeCell ref="BL2:BL3"/>
    <mergeCell ref="BC4:BC5"/>
    <mergeCell ref="BL4:BL5"/>
    <mergeCell ref="BC6:BD6"/>
    <mergeCell ref="BL6:BM6"/>
    <mergeCell ref="BC7:BD7"/>
    <mergeCell ref="BL7:BM7"/>
    <mergeCell ref="BC8:BD8"/>
    <mergeCell ref="BL8:BM8"/>
    <mergeCell ref="BC9:BD9"/>
    <mergeCell ref="BL9:BM9"/>
    <mergeCell ref="BC21:BC25"/>
    <mergeCell ref="BL21:BL25"/>
    <mergeCell ref="BC10:BD10"/>
    <mergeCell ref="BL10:BM10"/>
    <mergeCell ref="BC11:BC16"/>
    <mergeCell ref="BL11:BL16"/>
    <mergeCell ref="BC17:BC20"/>
    <mergeCell ref="BL17:BL20"/>
  </mergeCells>
  <phoneticPr fontId="1"/>
  <dataValidations count="9">
    <dataValidation type="list" allowBlank="1" showInputMessage="1" showErrorMessage="1" sqref="AK9:BA9" xr:uid="{00000000-0002-0000-0100-000000000000}">
      <formula1>$H$2:$H$7</formula1>
    </dataValidation>
    <dataValidation type="list" allowBlank="1" showInputMessage="1" showErrorMessage="1" sqref="AK8:BA8" xr:uid="{00000000-0002-0000-0100-000001000000}">
      <formula1>$G$2:$G$5</formula1>
    </dataValidation>
    <dataValidation type="list" allowBlank="1" showInputMessage="1" showErrorMessage="1" sqref="AK10:BA10" xr:uid="{00000000-0002-0000-0100-000002000000}">
      <formula1>$I$2:$I$7</formula1>
    </dataValidation>
    <dataValidation type="list" allowBlank="1" showInputMessage="1" showErrorMessage="1" sqref="BN10:BS10 BE10:BJ10 U10:AJ10" xr:uid="{00000000-0002-0000-0100-000003000000}">
      <formula1>$I$25:$I$31</formula1>
    </dataValidation>
    <dataValidation type="list" allowBlank="1" showInputMessage="1" showErrorMessage="1" sqref="BN8:BS8 BE8:BJ8 U8:AJ8" xr:uid="{00000000-0002-0000-0100-000004000000}">
      <formula1>$G$25:$G$29</formula1>
    </dataValidation>
    <dataValidation type="list" allowBlank="1" showInputMessage="1" showErrorMessage="1" sqref="BN9:BS9 BE9:BJ9 U9:AJ9" xr:uid="{00000000-0002-0000-0100-000005000000}">
      <formula1>$H$25:$H$31</formula1>
    </dataValidation>
    <dataValidation type="list" allowBlank="1" showInputMessage="1" showErrorMessage="1" sqref="P9:T9" xr:uid="{00000000-0002-0000-0100-000006000000}">
      <formula1>$H$1:$H$6</formula1>
    </dataValidation>
    <dataValidation type="list" allowBlank="1" showInputMessage="1" showErrorMessage="1" sqref="P8:T8" xr:uid="{00000000-0002-0000-0100-000007000000}">
      <formula1>$G$1:$G$4</formula1>
    </dataValidation>
    <dataValidation type="list" allowBlank="1" showInputMessage="1" showErrorMessage="1" sqref="P10:T10" xr:uid="{00000000-0002-0000-0100-000008000000}">
      <formula1>$I$1:$I$6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2334"/>
  <sheetViews>
    <sheetView topLeftCell="D1" zoomScale="55" zoomScaleNormal="55" workbookViewId="0">
      <selection activeCell="D1" sqref="A1:XFD1048576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71">
      <c r="M1" s="2"/>
      <c r="N1" s="26" t="s">
        <v>0</v>
      </c>
      <c r="O1" s="27"/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1</v>
      </c>
      <c r="BD1" s="27" t="s">
        <v>2</v>
      </c>
      <c r="BE1" s="21"/>
      <c r="BF1" s="22"/>
      <c r="BG1" s="22"/>
      <c r="BH1" s="22"/>
      <c r="BI1" s="22"/>
      <c r="BJ1" s="22"/>
      <c r="BL1" s="26" t="s">
        <v>1</v>
      </c>
      <c r="BM1" s="27" t="s">
        <v>3</v>
      </c>
      <c r="BN1" s="21"/>
      <c r="BO1" s="22"/>
      <c r="BP1" s="22"/>
      <c r="BQ1" s="22"/>
      <c r="BR1" s="22"/>
      <c r="BS1" s="22"/>
    </row>
    <row r="2" spans="13:71">
      <c r="M2" s="2"/>
      <c r="N2" s="50" t="s">
        <v>4</v>
      </c>
      <c r="O2" s="36" t="s">
        <v>5</v>
      </c>
      <c r="P2" s="5" t="s">
        <v>6</v>
      </c>
      <c r="Q2" s="5" t="s">
        <v>6</v>
      </c>
      <c r="R2" s="5" t="s">
        <v>6</v>
      </c>
      <c r="S2" s="5" t="s">
        <v>6</v>
      </c>
      <c r="T2" s="5" t="s">
        <v>6</v>
      </c>
      <c r="U2" s="28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50" t="s">
        <v>4</v>
      </c>
      <c r="BD2" s="16" t="s">
        <v>5</v>
      </c>
      <c r="BE2" s="5"/>
      <c r="BF2" s="5"/>
      <c r="BG2" s="5"/>
      <c r="BH2" s="5"/>
      <c r="BI2" s="5"/>
      <c r="BJ2" s="5"/>
      <c r="BL2" s="50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5" customHeight="1">
      <c r="M3" s="2"/>
      <c r="N3" s="51"/>
      <c r="O3" s="37" t="s">
        <v>7</v>
      </c>
      <c r="P3" s="5" t="s">
        <v>8</v>
      </c>
      <c r="Q3" s="5" t="s">
        <v>9</v>
      </c>
      <c r="R3" s="5" t="s">
        <v>10</v>
      </c>
      <c r="S3" s="5" t="s">
        <v>11</v>
      </c>
      <c r="T3" s="5" t="s">
        <v>12</v>
      </c>
      <c r="U3" s="28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51"/>
      <c r="BD3" s="17" t="s">
        <v>7</v>
      </c>
      <c r="BE3" s="5"/>
      <c r="BF3" s="5"/>
      <c r="BG3" s="5"/>
      <c r="BH3" s="5"/>
      <c r="BI3" s="5"/>
      <c r="BJ3" s="5"/>
      <c r="BL3" s="51"/>
      <c r="BM3" s="17" t="s">
        <v>7</v>
      </c>
      <c r="BN3" s="5"/>
      <c r="BO3" s="5"/>
      <c r="BP3" s="5"/>
      <c r="BQ3" s="5"/>
      <c r="BR3" s="5"/>
      <c r="BS3" s="5"/>
    </row>
    <row r="4" spans="13:71" ht="63.95" hidden="1" customHeight="1" thickBot="1">
      <c r="N4" s="52" t="s">
        <v>13</v>
      </c>
      <c r="O4" s="29" t="s">
        <v>14</v>
      </c>
      <c r="P4" s="7" t="s">
        <v>15</v>
      </c>
      <c r="Q4" s="7" t="s">
        <v>15</v>
      </c>
      <c r="R4" s="7" t="s">
        <v>16</v>
      </c>
      <c r="S4" s="7"/>
      <c r="T4" s="7" t="s">
        <v>17</v>
      </c>
      <c r="U4" s="38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52" t="s">
        <v>13</v>
      </c>
      <c r="BD4" s="18" t="s">
        <v>14</v>
      </c>
      <c r="BE4" s="6"/>
      <c r="BF4" s="6"/>
      <c r="BG4" s="6"/>
      <c r="BH4" s="6"/>
      <c r="BI4" s="7"/>
      <c r="BJ4" s="7"/>
      <c r="BL4" s="52" t="s">
        <v>13</v>
      </c>
      <c r="BM4" s="18" t="s">
        <v>14</v>
      </c>
      <c r="BN4" s="6"/>
      <c r="BO4" s="6"/>
      <c r="BP4" s="6"/>
      <c r="BQ4" s="6"/>
      <c r="BR4" s="7"/>
      <c r="BS4" s="7"/>
    </row>
    <row r="5" spans="13:71" ht="27" hidden="1">
      <c r="N5" s="52"/>
      <c r="O5" s="29" t="s">
        <v>18</v>
      </c>
      <c r="P5" s="7" t="s">
        <v>19</v>
      </c>
      <c r="Q5" s="7" t="s">
        <v>20</v>
      </c>
      <c r="R5" s="7" t="s">
        <v>20</v>
      </c>
      <c r="S5" s="7" t="s">
        <v>20</v>
      </c>
      <c r="T5" s="7" t="s">
        <v>20</v>
      </c>
      <c r="U5" s="38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52"/>
      <c r="BD5" s="18" t="s">
        <v>18</v>
      </c>
      <c r="BE5" s="7"/>
      <c r="BF5" s="7"/>
      <c r="BG5" s="7"/>
      <c r="BH5" s="7"/>
      <c r="BI5" s="7"/>
      <c r="BJ5" s="7"/>
      <c r="BL5" s="52"/>
      <c r="BM5" s="18" t="s">
        <v>18</v>
      </c>
      <c r="BN5" s="7"/>
      <c r="BO5" s="7"/>
      <c r="BP5" s="7"/>
      <c r="BQ5" s="7"/>
      <c r="BR5" s="7"/>
      <c r="BS5" s="7"/>
    </row>
    <row r="6" spans="13:71" hidden="1">
      <c r="N6" s="52" t="s">
        <v>14</v>
      </c>
      <c r="O6" s="53"/>
      <c r="P6" s="8">
        <v>1</v>
      </c>
      <c r="Q6" s="8">
        <v>2</v>
      </c>
      <c r="R6" s="8">
        <v>3</v>
      </c>
      <c r="S6" s="8">
        <v>4</v>
      </c>
      <c r="T6" s="8">
        <v>5</v>
      </c>
      <c r="U6" s="39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52" t="s">
        <v>14</v>
      </c>
      <c r="BD6" s="52"/>
      <c r="BE6" s="8"/>
      <c r="BF6" s="8"/>
      <c r="BG6" s="8"/>
      <c r="BH6" s="8"/>
      <c r="BI6" s="8"/>
      <c r="BJ6" s="8"/>
      <c r="BL6" s="52" t="s">
        <v>14</v>
      </c>
      <c r="BM6" s="52"/>
      <c r="BN6" s="8"/>
      <c r="BO6" s="8"/>
      <c r="BP6" s="8"/>
      <c r="BQ6" s="8"/>
      <c r="BR6" s="8"/>
      <c r="BS6" s="8"/>
    </row>
    <row r="7" spans="13:71" ht="156" hidden="1" customHeight="1" thickBot="1">
      <c r="N7" s="45" t="s">
        <v>21</v>
      </c>
      <c r="O7" s="53"/>
      <c r="P7" s="9" t="s">
        <v>22</v>
      </c>
      <c r="Q7" s="9" t="s">
        <v>23</v>
      </c>
      <c r="R7" s="35" t="s">
        <v>24</v>
      </c>
      <c r="S7" s="35" t="s">
        <v>25</v>
      </c>
      <c r="T7" s="35" t="s">
        <v>26</v>
      </c>
      <c r="U7" s="4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45" t="s">
        <v>21</v>
      </c>
      <c r="BD7" s="52"/>
      <c r="BE7" s="9"/>
      <c r="BF7" s="9"/>
      <c r="BG7" s="10"/>
      <c r="BH7" s="10"/>
      <c r="BI7" s="10"/>
      <c r="BJ7" s="10"/>
      <c r="BL7" s="45" t="s">
        <v>21</v>
      </c>
      <c r="BM7" s="52"/>
      <c r="BN7" s="9"/>
      <c r="BO7" s="9"/>
      <c r="BP7" s="10"/>
      <c r="BQ7" s="10"/>
      <c r="BR7" s="10"/>
      <c r="BS7" s="10"/>
    </row>
    <row r="8" spans="13:71" ht="18.600000000000001" hidden="1" customHeight="1" thickBot="1">
      <c r="N8" s="43" t="s">
        <v>27</v>
      </c>
      <c r="O8" s="54"/>
      <c r="P8" s="11"/>
      <c r="Q8" s="11"/>
      <c r="R8" s="11"/>
      <c r="S8" s="11"/>
      <c r="T8" s="11"/>
      <c r="U8" s="4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43" t="s">
        <v>27</v>
      </c>
      <c r="BD8" s="44"/>
      <c r="BE8" s="11"/>
      <c r="BF8" s="11"/>
      <c r="BG8" s="11"/>
      <c r="BH8" s="11"/>
      <c r="BI8" s="11"/>
      <c r="BJ8" s="11"/>
      <c r="BL8" s="43" t="s">
        <v>27</v>
      </c>
      <c r="BM8" s="44"/>
      <c r="BN8" s="11"/>
      <c r="BO8" s="11"/>
      <c r="BP8" s="11"/>
      <c r="BQ8" s="11"/>
      <c r="BR8" s="11"/>
      <c r="BS8" s="11"/>
    </row>
    <row r="9" spans="13:71" ht="39.6" hidden="1" customHeight="1" thickBot="1">
      <c r="N9" s="43" t="s">
        <v>28</v>
      </c>
      <c r="O9" s="54"/>
      <c r="P9" s="11" t="s">
        <v>29</v>
      </c>
      <c r="Q9" s="11" t="s">
        <v>29</v>
      </c>
      <c r="R9" s="11" t="s">
        <v>29</v>
      </c>
      <c r="S9" s="11" t="s">
        <v>29</v>
      </c>
      <c r="T9" s="11"/>
      <c r="U9" s="4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43" t="s">
        <v>28</v>
      </c>
      <c r="BD9" s="44"/>
      <c r="BE9" s="11"/>
      <c r="BF9" s="11"/>
      <c r="BG9" s="11"/>
      <c r="BH9" s="11"/>
      <c r="BI9" s="11"/>
      <c r="BJ9" s="11"/>
      <c r="BL9" s="43" t="s">
        <v>28</v>
      </c>
      <c r="BM9" s="44"/>
      <c r="BN9" s="11"/>
      <c r="BO9" s="11"/>
      <c r="BP9" s="11"/>
      <c r="BQ9" s="11"/>
      <c r="BR9" s="11"/>
      <c r="BS9" s="11"/>
    </row>
    <row r="10" spans="13:71" ht="26.45" hidden="1" customHeight="1" thickBot="1">
      <c r="N10" s="45" t="s">
        <v>30</v>
      </c>
      <c r="O10" s="55"/>
      <c r="P10" s="12" t="s">
        <v>31</v>
      </c>
      <c r="Q10" s="12" t="s">
        <v>31</v>
      </c>
      <c r="R10" s="12" t="s">
        <v>31</v>
      </c>
      <c r="S10" s="12" t="s">
        <v>31</v>
      </c>
      <c r="T10" s="12" t="s">
        <v>31</v>
      </c>
      <c r="U10" s="34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45" t="s">
        <v>30</v>
      </c>
      <c r="BD10" s="46"/>
      <c r="BE10" s="12"/>
      <c r="BF10" s="12"/>
      <c r="BG10" s="12"/>
      <c r="BH10" s="12"/>
      <c r="BI10" s="12"/>
      <c r="BJ10" s="12"/>
      <c r="BL10" s="45" t="s">
        <v>30</v>
      </c>
      <c r="BM10" s="46"/>
      <c r="BN10" s="12"/>
      <c r="BO10" s="12"/>
      <c r="BP10" s="12"/>
      <c r="BQ10" s="12"/>
      <c r="BR10" s="12"/>
      <c r="BS10" s="12"/>
    </row>
    <row r="11" spans="13:71" ht="26.45" hidden="1" customHeight="1" thickBot="1">
      <c r="N11" s="47" t="s">
        <v>32</v>
      </c>
      <c r="O11" s="31" t="s">
        <v>33</v>
      </c>
      <c r="P11" s="13">
        <v>17</v>
      </c>
      <c r="Q11" s="13">
        <v>17</v>
      </c>
      <c r="R11" s="13">
        <v>25</v>
      </c>
      <c r="S11" s="13">
        <v>25</v>
      </c>
      <c r="T11" s="13"/>
      <c r="U11" s="32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47" t="s">
        <v>32</v>
      </c>
      <c r="BD11" s="19" t="s">
        <v>33</v>
      </c>
      <c r="BE11" s="13"/>
      <c r="BF11" s="13"/>
      <c r="BG11" s="13"/>
      <c r="BH11" s="13"/>
      <c r="BI11" s="13"/>
      <c r="BJ11" s="13"/>
      <c r="BL11" s="47" t="s">
        <v>32</v>
      </c>
      <c r="BM11" s="19" t="s">
        <v>33</v>
      </c>
      <c r="BN11" s="13"/>
      <c r="BO11" s="13"/>
      <c r="BP11" s="13"/>
      <c r="BQ11" s="13"/>
      <c r="BR11" s="13"/>
      <c r="BS11" s="13"/>
    </row>
    <row r="12" spans="13:71" ht="26.45" hidden="1" customHeight="1" thickBot="1">
      <c r="N12" s="48"/>
      <c r="O12" s="31" t="s">
        <v>34</v>
      </c>
      <c r="P12" s="13">
        <v>18</v>
      </c>
      <c r="Q12" s="13">
        <v>34</v>
      </c>
      <c r="R12" s="13">
        <v>26</v>
      </c>
      <c r="S12" s="13">
        <v>26</v>
      </c>
      <c r="T12" s="13"/>
      <c r="U12" s="32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48"/>
      <c r="BD12" s="19" t="s">
        <v>34</v>
      </c>
      <c r="BE12" s="13"/>
      <c r="BF12" s="13"/>
      <c r="BG12" s="13"/>
      <c r="BH12" s="13"/>
      <c r="BI12" s="13"/>
      <c r="BJ12" s="13"/>
      <c r="BL12" s="48"/>
      <c r="BM12" s="19" t="s">
        <v>34</v>
      </c>
      <c r="BN12" s="13"/>
      <c r="BO12" s="13"/>
      <c r="BP12" s="13"/>
      <c r="BQ12" s="13"/>
      <c r="BR12" s="13"/>
      <c r="BS12" s="13"/>
    </row>
    <row r="13" spans="13:71" ht="26.45" hidden="1" customHeight="1" thickBot="1">
      <c r="N13" s="48"/>
      <c r="O13" s="31" t="s">
        <v>35</v>
      </c>
      <c r="P13" s="13">
        <v>17</v>
      </c>
      <c r="Q13" s="13">
        <v>17</v>
      </c>
      <c r="R13" s="13">
        <v>33</v>
      </c>
      <c r="S13" s="13">
        <v>33</v>
      </c>
      <c r="T13" s="13"/>
      <c r="U13" s="32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48"/>
      <c r="BD13" s="19" t="s">
        <v>35</v>
      </c>
      <c r="BE13" s="13"/>
      <c r="BF13" s="13"/>
      <c r="BG13" s="13"/>
      <c r="BH13" s="13"/>
      <c r="BI13" s="13"/>
      <c r="BJ13" s="13"/>
      <c r="BL13" s="48"/>
      <c r="BM13" s="19" t="s">
        <v>35</v>
      </c>
      <c r="BN13" s="13"/>
      <c r="BO13" s="13"/>
      <c r="BP13" s="13"/>
      <c r="BQ13" s="13"/>
      <c r="BR13" s="13"/>
      <c r="BS13" s="13"/>
    </row>
    <row r="14" spans="13:71" ht="26.45" hidden="1" customHeight="1" thickBot="1">
      <c r="N14" s="48"/>
      <c r="O14" s="31" t="s">
        <v>36</v>
      </c>
      <c r="P14" s="13"/>
      <c r="Q14" s="13"/>
      <c r="R14" s="13"/>
      <c r="S14" s="13"/>
      <c r="T14" s="13"/>
      <c r="U14" s="32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48"/>
      <c r="BD14" s="19" t="s">
        <v>36</v>
      </c>
      <c r="BE14" s="13"/>
      <c r="BF14" s="13"/>
      <c r="BG14" s="13"/>
      <c r="BH14" s="13"/>
      <c r="BI14" s="13"/>
      <c r="BJ14" s="13"/>
      <c r="BL14" s="48"/>
      <c r="BM14" s="19" t="s">
        <v>36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>
      <c r="N15" s="48"/>
      <c r="O15" s="31" t="s">
        <v>37</v>
      </c>
      <c r="P15" s="14"/>
      <c r="Q15" s="14"/>
      <c r="R15" s="14"/>
      <c r="S15" s="14"/>
      <c r="T15" s="14"/>
      <c r="U15" s="42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48"/>
      <c r="BD15" s="19" t="s">
        <v>37</v>
      </c>
      <c r="BE15" s="14"/>
      <c r="BF15" s="14"/>
      <c r="BG15" s="14"/>
      <c r="BH15" s="14"/>
      <c r="BI15" s="14"/>
      <c r="BJ15" s="14"/>
      <c r="BL15" s="48"/>
      <c r="BM15" s="19" t="s">
        <v>37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>
      <c r="N16" s="48"/>
      <c r="O16" s="30" t="s">
        <v>38</v>
      </c>
      <c r="P16" s="15">
        <f>SUM(P11:P15)</f>
        <v>52</v>
      </c>
      <c r="Q16" s="15">
        <f>SUM(Q11:Q15)</f>
        <v>68</v>
      </c>
      <c r="R16" s="15">
        <f>SUM(R11:R15)</f>
        <v>84</v>
      </c>
      <c r="S16" s="15">
        <f>SUM(S11:S15)</f>
        <v>84</v>
      </c>
      <c r="T16" s="15">
        <f>SUM(T11:T15)</f>
        <v>0</v>
      </c>
      <c r="U16" s="33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48"/>
      <c r="BD16" s="20" t="s">
        <v>38</v>
      </c>
      <c r="BE16" s="15"/>
      <c r="BF16" s="15"/>
      <c r="BG16" s="15"/>
      <c r="BH16" s="15"/>
      <c r="BI16" s="15"/>
      <c r="BJ16" s="15"/>
      <c r="BL16" s="48"/>
      <c r="BM16" s="20" t="s">
        <v>38</v>
      </c>
      <c r="BN16" s="15"/>
      <c r="BO16" s="15"/>
      <c r="BP16" s="15"/>
      <c r="BQ16" s="15"/>
      <c r="BR16" s="15"/>
      <c r="BS16" s="15"/>
    </row>
    <row r="17" spans="1:71">
      <c r="N17" s="49" t="s">
        <v>39</v>
      </c>
      <c r="O17" s="29" t="s">
        <v>40</v>
      </c>
      <c r="P17" s="13">
        <v>1</v>
      </c>
      <c r="Q17" s="13">
        <v>1</v>
      </c>
      <c r="R17" s="13">
        <v>1.5</v>
      </c>
      <c r="S17" s="13">
        <v>1.5</v>
      </c>
      <c r="T17" s="13">
        <v>2</v>
      </c>
      <c r="U17" s="32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49" t="s">
        <v>39</v>
      </c>
      <c r="BD17" s="18" t="s">
        <v>40</v>
      </c>
      <c r="BE17" s="13"/>
      <c r="BF17" s="13"/>
      <c r="BG17" s="13"/>
      <c r="BH17" s="13"/>
      <c r="BI17" s="13"/>
      <c r="BJ17" s="13"/>
      <c r="BL17" s="49" t="s">
        <v>39</v>
      </c>
      <c r="BM17" s="18" t="s">
        <v>40</v>
      </c>
      <c r="BN17" s="13"/>
      <c r="BO17" s="13"/>
      <c r="BP17" s="13"/>
      <c r="BQ17" s="13"/>
      <c r="BR17" s="13"/>
      <c r="BS17" s="13"/>
    </row>
    <row r="18" spans="1:71">
      <c r="N18" s="49"/>
      <c r="O18" s="29" t="s">
        <v>41</v>
      </c>
      <c r="P18" s="13">
        <v>1</v>
      </c>
      <c r="Q18" s="13">
        <v>2</v>
      </c>
      <c r="R18" s="13">
        <v>1.5</v>
      </c>
      <c r="S18" s="13">
        <v>1.5</v>
      </c>
      <c r="T18" s="13">
        <v>1.5</v>
      </c>
      <c r="U18" s="3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49"/>
      <c r="BD18" s="18" t="s">
        <v>41</v>
      </c>
      <c r="BE18" s="13"/>
      <c r="BF18" s="13"/>
      <c r="BG18" s="13"/>
      <c r="BH18" s="13"/>
      <c r="BI18" s="13"/>
      <c r="BJ18" s="13"/>
      <c r="BL18" s="49"/>
      <c r="BM18" s="18" t="s">
        <v>41</v>
      </c>
      <c r="BN18" s="13"/>
      <c r="BO18" s="13"/>
      <c r="BP18" s="13"/>
      <c r="BQ18" s="13"/>
      <c r="BR18" s="13"/>
      <c r="BS18" s="13"/>
    </row>
    <row r="19" spans="1:71" ht="27">
      <c r="N19" s="49"/>
      <c r="O19" s="29" t="s">
        <v>42</v>
      </c>
      <c r="P19" s="13">
        <v>1</v>
      </c>
      <c r="Q19" s="13">
        <v>1</v>
      </c>
      <c r="R19" s="13">
        <v>2</v>
      </c>
      <c r="S19" s="13">
        <v>2</v>
      </c>
      <c r="T19" s="13">
        <v>2.5</v>
      </c>
      <c r="U19" s="32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49"/>
      <c r="BD19" s="18" t="s">
        <v>42</v>
      </c>
      <c r="BE19" s="13"/>
      <c r="BF19" s="13"/>
      <c r="BG19" s="13"/>
      <c r="BH19" s="13"/>
      <c r="BI19" s="13"/>
      <c r="BJ19" s="13"/>
      <c r="BL19" s="49"/>
      <c r="BM19" s="18" t="s">
        <v>42</v>
      </c>
      <c r="BN19" s="13"/>
      <c r="BO19" s="13"/>
      <c r="BP19" s="13"/>
      <c r="BQ19" s="13"/>
      <c r="BR19" s="13"/>
      <c r="BS19" s="13"/>
    </row>
    <row r="20" spans="1:71">
      <c r="M20" s="2"/>
      <c r="N20" s="49"/>
      <c r="O20" s="30" t="s">
        <v>38</v>
      </c>
      <c r="P20" s="15">
        <f>SUM(P17:P19)</f>
        <v>3</v>
      </c>
      <c r="Q20" s="15">
        <f>SUM(Q17:Q19)</f>
        <v>4</v>
      </c>
      <c r="R20" s="15">
        <f>SUM(R17:R19)</f>
        <v>5</v>
      </c>
      <c r="S20" s="15">
        <f>SUM(S17:S19)</f>
        <v>5</v>
      </c>
      <c r="T20" s="15">
        <f>SUM(T17:T19)</f>
        <v>6</v>
      </c>
      <c r="U20" s="33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49"/>
      <c r="BD20" s="20" t="s">
        <v>38</v>
      </c>
      <c r="BE20" s="15"/>
      <c r="BF20" s="15"/>
      <c r="BG20" s="15"/>
      <c r="BH20" s="15"/>
      <c r="BI20" s="15"/>
      <c r="BJ20" s="15"/>
      <c r="BL20" s="49"/>
      <c r="BM20" s="20" t="s">
        <v>38</v>
      </c>
      <c r="BN20" s="15"/>
      <c r="BO20" s="15"/>
      <c r="BP20" s="15"/>
      <c r="BQ20" s="15"/>
      <c r="BR20" s="15"/>
      <c r="BS20" s="15"/>
    </row>
    <row r="21" spans="1:71">
      <c r="M21" s="2"/>
      <c r="N21" s="47" t="s">
        <v>43</v>
      </c>
      <c r="O21" s="31" t="s">
        <v>44</v>
      </c>
      <c r="P21" s="12"/>
      <c r="Q21" s="12"/>
      <c r="R21" s="12"/>
      <c r="S21" s="12"/>
      <c r="T21" s="12"/>
      <c r="U21" s="34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47" t="s">
        <v>43</v>
      </c>
      <c r="BD21" s="19" t="s">
        <v>44</v>
      </c>
      <c r="BE21" s="12"/>
      <c r="BF21" s="12"/>
      <c r="BG21" s="12"/>
      <c r="BH21" s="12"/>
      <c r="BI21" s="12"/>
      <c r="BJ21" s="12"/>
      <c r="BL21" s="47" t="s">
        <v>43</v>
      </c>
      <c r="BM21" s="19" t="s">
        <v>44</v>
      </c>
      <c r="BN21" s="12"/>
      <c r="BO21" s="12"/>
      <c r="BP21" s="12"/>
      <c r="BQ21" s="12"/>
      <c r="BR21" s="12"/>
      <c r="BS21" s="12"/>
    </row>
    <row r="22" spans="1:71">
      <c r="N22" s="48"/>
      <c r="O22" s="31" t="s">
        <v>40</v>
      </c>
      <c r="P22" s="13"/>
      <c r="Q22" s="13"/>
      <c r="R22" s="13"/>
      <c r="S22" s="13"/>
      <c r="T22" s="13"/>
      <c r="U22" s="32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48"/>
      <c r="BD22" s="19" t="s">
        <v>40</v>
      </c>
      <c r="BE22" s="13"/>
      <c r="BF22" s="13"/>
      <c r="BG22" s="13"/>
      <c r="BH22" s="13"/>
      <c r="BI22" s="13"/>
      <c r="BJ22" s="13"/>
      <c r="BL22" s="48"/>
      <c r="BM22" s="19" t="s">
        <v>40</v>
      </c>
      <c r="BN22" s="13"/>
      <c r="BO22" s="13"/>
      <c r="BP22" s="13"/>
      <c r="BQ22" s="13"/>
      <c r="BR22" s="13"/>
      <c r="BS22" s="13"/>
    </row>
    <row r="23" spans="1:71">
      <c r="N23" s="48"/>
      <c r="O23" s="31" t="s">
        <v>41</v>
      </c>
      <c r="P23" s="13"/>
      <c r="Q23" s="13"/>
      <c r="R23" s="13"/>
      <c r="S23" s="13"/>
      <c r="T23" s="13"/>
      <c r="U23" s="3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48"/>
      <c r="BD23" s="19" t="s">
        <v>41</v>
      </c>
      <c r="BE23" s="13"/>
      <c r="BF23" s="13"/>
      <c r="BG23" s="13"/>
      <c r="BH23" s="13"/>
      <c r="BI23" s="13"/>
      <c r="BJ23" s="13"/>
      <c r="BL23" s="48"/>
      <c r="BM23" s="19" t="s">
        <v>41</v>
      </c>
      <c r="BN23" s="13"/>
      <c r="BO23" s="13"/>
      <c r="BP23" s="13"/>
      <c r="BQ23" s="13"/>
      <c r="BR23" s="13"/>
      <c r="BS23" s="13"/>
    </row>
    <row r="24" spans="1:71" ht="27">
      <c r="N24" s="48"/>
      <c r="O24" s="31" t="s">
        <v>42</v>
      </c>
      <c r="P24" s="13"/>
      <c r="Q24" s="13"/>
      <c r="R24" s="13"/>
      <c r="S24" s="13"/>
      <c r="T24" s="13"/>
      <c r="U24" s="32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48"/>
      <c r="BD24" s="19" t="s">
        <v>42</v>
      </c>
      <c r="BE24" s="13"/>
      <c r="BF24" s="13"/>
      <c r="BG24" s="13"/>
      <c r="BH24" s="13"/>
      <c r="BI24" s="13"/>
      <c r="BJ24" s="13"/>
      <c r="BL24" s="48"/>
      <c r="BM24" s="19" t="s">
        <v>42</v>
      </c>
      <c r="BN24" s="13"/>
      <c r="BO24" s="13"/>
      <c r="BP24" s="13"/>
      <c r="BQ24" s="13"/>
      <c r="BR24" s="13"/>
      <c r="BS24" s="13"/>
    </row>
    <row r="25" spans="1:71">
      <c r="N25" s="48"/>
      <c r="O25" s="30" t="s">
        <v>38</v>
      </c>
      <c r="P25" s="15">
        <f>SUM(P22:P24)</f>
        <v>0</v>
      </c>
      <c r="Q25" s="15">
        <f>SUM(Q22:Q24)</f>
        <v>0</v>
      </c>
      <c r="R25" s="15">
        <f>SUM(R22:R24)</f>
        <v>0</v>
      </c>
      <c r="S25" s="15">
        <f>SUM(S22:S24)</f>
        <v>0</v>
      </c>
      <c r="T25" s="15">
        <f>SUM(T22:T24)</f>
        <v>0</v>
      </c>
      <c r="U25" s="33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48"/>
      <c r="BD25" s="20" t="s">
        <v>38</v>
      </c>
      <c r="BE25" s="15"/>
      <c r="BF25" s="15"/>
      <c r="BG25" s="15"/>
      <c r="BH25" s="15"/>
      <c r="BI25" s="15"/>
      <c r="BJ25" s="15"/>
      <c r="BL25" s="48"/>
      <c r="BM25" s="20" t="s">
        <v>38</v>
      </c>
      <c r="BN25" s="15"/>
      <c r="BO25" s="15"/>
      <c r="BP25" s="15"/>
      <c r="BQ25" s="15"/>
      <c r="BR25" s="15"/>
      <c r="BS25" s="15"/>
    </row>
    <row r="26" spans="1:71">
      <c r="M26" s="2"/>
      <c r="N26" s="3" t="s">
        <v>45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45</v>
      </c>
      <c r="BD26" s="3"/>
      <c r="BE26" s="3"/>
      <c r="BF26" s="3"/>
      <c r="BG26" s="3"/>
      <c r="BH26" s="3"/>
      <c r="BI26" s="3"/>
      <c r="BJ26" s="3"/>
      <c r="BL26" s="3" t="s">
        <v>45</v>
      </c>
      <c r="BM26" s="3"/>
      <c r="BN26" s="3"/>
      <c r="BO26" s="3"/>
      <c r="BP26" s="3"/>
      <c r="BQ26" s="3"/>
      <c r="BR26" s="3"/>
      <c r="BS26" s="3"/>
    </row>
    <row r="27" spans="1:71">
      <c r="M27" s="2"/>
      <c r="N27" s="3" t="s">
        <v>46</v>
      </c>
      <c r="O27" s="3"/>
      <c r="P27" s="3" t="s">
        <v>47</v>
      </c>
      <c r="Q27" s="3" t="s">
        <v>47</v>
      </c>
      <c r="R27" s="3" t="s">
        <v>47</v>
      </c>
      <c r="S27" s="3" t="s">
        <v>47</v>
      </c>
      <c r="T27" s="3" t="s">
        <v>47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46</v>
      </c>
      <c r="BD27" s="3"/>
      <c r="BE27" s="3"/>
      <c r="BF27" s="3"/>
      <c r="BG27" s="3"/>
      <c r="BH27" s="3"/>
      <c r="BI27" s="3"/>
      <c r="BJ27" s="3"/>
      <c r="BL27" s="3" t="s">
        <v>46</v>
      </c>
      <c r="BM27" s="3"/>
      <c r="BN27" s="3"/>
      <c r="BO27" s="3"/>
      <c r="BP27" s="3"/>
      <c r="BQ27" s="3"/>
      <c r="BR27" s="3"/>
      <c r="BS27" s="3"/>
    </row>
    <row r="28" spans="1:71">
      <c r="B28" t="s">
        <v>48</v>
      </c>
      <c r="N28" s="4" t="s">
        <v>49</v>
      </c>
      <c r="O28" s="4"/>
      <c r="P28" s="4">
        <f>COUNTIF(P31:P10027,"〇")</f>
        <v>8</v>
      </c>
      <c r="Q28" s="4">
        <f t="shared" ref="Q28:AI28" si="0">COUNTIF(Q31:Q10027,"〇")</f>
        <v>7</v>
      </c>
      <c r="R28" s="4">
        <f t="shared" si="0"/>
        <v>5</v>
      </c>
      <c r="S28" s="4">
        <f t="shared" si="0"/>
        <v>5</v>
      </c>
      <c r="T28" s="4">
        <f t="shared" si="0"/>
        <v>13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49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49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>
      <c r="B29" t="s">
        <v>50</v>
      </c>
      <c r="D29" t="s">
        <v>51</v>
      </c>
      <c r="G29" t="s">
        <v>52</v>
      </c>
    </row>
    <row r="30" spans="1:71">
      <c r="A30" s="24" t="s">
        <v>53</v>
      </c>
      <c r="B30" s="24" t="s">
        <v>54</v>
      </c>
      <c r="C30" s="24" t="s">
        <v>55</v>
      </c>
      <c r="D30" s="24" t="s">
        <v>54</v>
      </c>
      <c r="E30" s="24" t="s">
        <v>55</v>
      </c>
      <c r="F30" s="24" t="s">
        <v>56</v>
      </c>
      <c r="G30" s="24" t="s">
        <v>57</v>
      </c>
      <c r="H30" s="24" t="s">
        <v>58</v>
      </c>
      <c r="I30" s="24" t="s">
        <v>59</v>
      </c>
      <c r="J30" s="24" t="s">
        <v>60</v>
      </c>
      <c r="K30" s="24" t="s">
        <v>61</v>
      </c>
      <c r="N30" s="1"/>
    </row>
    <row r="31" spans="1:71">
      <c r="A31" s="24" t="s">
        <v>62</v>
      </c>
      <c r="B31" s="24" t="s">
        <v>63</v>
      </c>
      <c r="C31" s="24" t="s">
        <v>64</v>
      </c>
      <c r="D31" s="24" t="s">
        <v>64</v>
      </c>
      <c r="E31" s="24" t="s">
        <v>65</v>
      </c>
      <c r="F31" s="24" t="s">
        <v>66</v>
      </c>
      <c r="G31" s="24" t="s">
        <v>67</v>
      </c>
      <c r="H31" s="24" t="s">
        <v>68</v>
      </c>
      <c r="I31" s="24" t="s">
        <v>69</v>
      </c>
      <c r="J31" s="24" t="s">
        <v>69</v>
      </c>
      <c r="K31" s="24" t="s">
        <v>70</v>
      </c>
      <c r="N31" s="1"/>
      <c r="P31" t="s">
        <v>71</v>
      </c>
      <c r="Q31" t="s">
        <v>71</v>
      </c>
    </row>
    <row r="32" spans="1:71">
      <c r="A32" s="24" t="s">
        <v>72</v>
      </c>
      <c r="B32" s="24" t="s">
        <v>63</v>
      </c>
      <c r="C32" s="24" t="s">
        <v>64</v>
      </c>
      <c r="D32" s="24" t="s">
        <v>64</v>
      </c>
      <c r="E32" s="24" t="s">
        <v>65</v>
      </c>
      <c r="F32" s="24" t="s">
        <v>66</v>
      </c>
      <c r="G32" s="24" t="s">
        <v>67</v>
      </c>
      <c r="H32" s="24" t="s">
        <v>73</v>
      </c>
      <c r="I32" s="24" t="s">
        <v>69</v>
      </c>
      <c r="J32" s="24" t="s">
        <v>69</v>
      </c>
      <c r="K32" s="24" t="s">
        <v>119</v>
      </c>
      <c r="N32" s="1"/>
      <c r="P32" t="s">
        <v>71</v>
      </c>
    </row>
    <row r="33" spans="1:20">
      <c r="A33" s="24" t="s">
        <v>75</v>
      </c>
      <c r="B33" s="24" t="s">
        <v>63</v>
      </c>
      <c r="C33" s="24" t="s">
        <v>64</v>
      </c>
      <c r="D33" s="24" t="s">
        <v>64</v>
      </c>
      <c r="E33" s="24" t="s">
        <v>65</v>
      </c>
      <c r="F33" s="24" t="s">
        <v>66</v>
      </c>
      <c r="G33" s="24" t="s">
        <v>67</v>
      </c>
      <c r="H33" s="24" t="s">
        <v>76</v>
      </c>
      <c r="I33" s="24" t="s">
        <v>69</v>
      </c>
      <c r="J33" s="24" t="s">
        <v>69</v>
      </c>
      <c r="K33" s="24" t="s">
        <v>77</v>
      </c>
      <c r="N33" s="1"/>
      <c r="P33" t="s">
        <v>71</v>
      </c>
      <c r="Q33" t="s">
        <v>71</v>
      </c>
    </row>
    <row r="34" spans="1:20">
      <c r="A34" s="24" t="s">
        <v>78</v>
      </c>
      <c r="B34" s="24" t="s">
        <v>63</v>
      </c>
      <c r="C34" s="24" t="s">
        <v>64</v>
      </c>
      <c r="D34" s="24" t="s">
        <v>64</v>
      </c>
      <c r="E34" s="24" t="s">
        <v>65</v>
      </c>
      <c r="F34" s="24" t="s">
        <v>66</v>
      </c>
      <c r="G34" s="24" t="s">
        <v>67</v>
      </c>
      <c r="H34" s="24" t="s">
        <v>79</v>
      </c>
      <c r="I34" s="24" t="s">
        <v>69</v>
      </c>
      <c r="J34" s="24" t="s">
        <v>69</v>
      </c>
      <c r="K34" s="24" t="s">
        <v>77</v>
      </c>
      <c r="N34" s="1"/>
      <c r="P34" t="s">
        <v>71</v>
      </c>
      <c r="Q34" t="s">
        <v>71</v>
      </c>
    </row>
    <row r="35" spans="1:20">
      <c r="A35" s="24" t="s">
        <v>80</v>
      </c>
      <c r="B35" s="24" t="s">
        <v>63</v>
      </c>
      <c r="C35" s="24" t="s">
        <v>64</v>
      </c>
      <c r="D35" s="24" t="s">
        <v>64</v>
      </c>
      <c r="E35" s="24" t="s">
        <v>65</v>
      </c>
      <c r="F35" s="24" t="s">
        <v>66</v>
      </c>
      <c r="G35" s="24" t="s">
        <v>81</v>
      </c>
      <c r="H35" s="24" t="s">
        <v>82</v>
      </c>
      <c r="I35" s="24" t="s">
        <v>69</v>
      </c>
      <c r="J35" s="24" t="s">
        <v>69</v>
      </c>
      <c r="K35" s="24"/>
      <c r="N35" s="1"/>
      <c r="P35" t="s">
        <v>71</v>
      </c>
      <c r="Q35" t="s">
        <v>71</v>
      </c>
    </row>
    <row r="36" spans="1:20">
      <c r="A36" s="24" t="s">
        <v>83</v>
      </c>
      <c r="B36" s="24" t="s">
        <v>63</v>
      </c>
      <c r="C36" s="24" t="s">
        <v>64</v>
      </c>
      <c r="D36" s="24" t="s">
        <v>64</v>
      </c>
      <c r="E36" s="24" t="s">
        <v>65</v>
      </c>
      <c r="F36" s="24" t="s">
        <v>66</v>
      </c>
      <c r="G36" s="24" t="s">
        <v>81</v>
      </c>
      <c r="H36" s="24" t="s">
        <v>84</v>
      </c>
      <c r="I36" s="24" t="s">
        <v>69</v>
      </c>
      <c r="J36" s="24" t="s">
        <v>69</v>
      </c>
      <c r="K36" s="24"/>
      <c r="N36" s="1"/>
      <c r="P36" t="s">
        <v>71</v>
      </c>
      <c r="Q36" t="s">
        <v>71</v>
      </c>
    </row>
    <row r="37" spans="1:20">
      <c r="A37" s="24" t="s">
        <v>85</v>
      </c>
      <c r="B37" s="24" t="s">
        <v>63</v>
      </c>
      <c r="C37" s="24" t="s">
        <v>64</v>
      </c>
      <c r="D37" s="24" t="s">
        <v>64</v>
      </c>
      <c r="E37" s="24" t="s">
        <v>65</v>
      </c>
      <c r="F37" s="24" t="s">
        <v>66</v>
      </c>
      <c r="G37" s="24" t="s">
        <v>81</v>
      </c>
      <c r="H37" s="24" t="s">
        <v>86</v>
      </c>
      <c r="I37" s="24" t="s">
        <v>69</v>
      </c>
      <c r="J37" s="24" t="s">
        <v>69</v>
      </c>
      <c r="K37" s="24" t="s">
        <v>77</v>
      </c>
      <c r="N37" s="1"/>
      <c r="P37" t="s">
        <v>71</v>
      </c>
      <c r="Q37" t="s">
        <v>71</v>
      </c>
    </row>
    <row r="38" spans="1:20">
      <c r="A38" s="24" t="s">
        <v>87</v>
      </c>
      <c r="B38" s="24" t="s">
        <v>63</v>
      </c>
      <c r="C38" s="24" t="s">
        <v>64</v>
      </c>
      <c r="D38" s="24" t="s">
        <v>64</v>
      </c>
      <c r="E38" s="24" t="s">
        <v>65</v>
      </c>
      <c r="F38" s="24" t="s">
        <v>66</v>
      </c>
      <c r="G38" s="24" t="s">
        <v>81</v>
      </c>
      <c r="H38" s="24" t="s">
        <v>88</v>
      </c>
      <c r="I38" s="24" t="s">
        <v>69</v>
      </c>
      <c r="J38" s="24" t="s">
        <v>69</v>
      </c>
      <c r="K38" s="24" t="s">
        <v>77</v>
      </c>
      <c r="N38" s="1"/>
      <c r="P38" t="s">
        <v>71</v>
      </c>
      <c r="Q38" t="s">
        <v>71</v>
      </c>
    </row>
    <row r="39" spans="1:20">
      <c r="A39" s="24" t="s">
        <v>89</v>
      </c>
      <c r="B39" s="24" t="s">
        <v>63</v>
      </c>
      <c r="C39" s="24" t="s">
        <v>64</v>
      </c>
      <c r="D39" s="24" t="s">
        <v>64</v>
      </c>
      <c r="E39" s="24" t="s">
        <v>65</v>
      </c>
      <c r="F39" s="24" t="s">
        <v>90</v>
      </c>
      <c r="G39" s="24" t="s">
        <v>91</v>
      </c>
      <c r="H39" s="24" t="s">
        <v>92</v>
      </c>
      <c r="I39" s="24" t="s">
        <v>69</v>
      </c>
      <c r="J39" s="24" t="s">
        <v>69</v>
      </c>
      <c r="K39" s="24" t="s">
        <v>93</v>
      </c>
      <c r="N39" s="1"/>
      <c r="R39" t="s">
        <v>71</v>
      </c>
      <c r="S39" t="s">
        <v>71</v>
      </c>
    </row>
    <row r="40" spans="1:20">
      <c r="A40" s="24" t="s">
        <v>94</v>
      </c>
      <c r="B40" s="24" t="s">
        <v>63</v>
      </c>
      <c r="C40" s="24" t="s">
        <v>64</v>
      </c>
      <c r="D40" s="24" t="s">
        <v>64</v>
      </c>
      <c r="E40" s="24" t="s">
        <v>65</v>
      </c>
      <c r="F40" s="24" t="s">
        <v>90</v>
      </c>
      <c r="G40" s="24" t="s">
        <v>91</v>
      </c>
      <c r="H40" s="24" t="s">
        <v>95</v>
      </c>
      <c r="I40" s="24" t="s">
        <v>96</v>
      </c>
      <c r="J40" s="24" t="s">
        <v>69</v>
      </c>
      <c r="K40" s="24" t="s">
        <v>97</v>
      </c>
      <c r="N40" s="1"/>
      <c r="R40" t="s">
        <v>71</v>
      </c>
      <c r="T40" t="s">
        <v>71</v>
      </c>
    </row>
    <row r="41" spans="1:20">
      <c r="A41" s="24" t="s">
        <v>98</v>
      </c>
      <c r="B41" s="24" t="s">
        <v>63</v>
      </c>
      <c r="C41" s="24" t="s">
        <v>64</v>
      </c>
      <c r="D41" s="24" t="s">
        <v>64</v>
      </c>
      <c r="E41" s="24" t="s">
        <v>65</v>
      </c>
      <c r="F41" s="24" t="s">
        <v>90</v>
      </c>
      <c r="G41" s="24" t="s">
        <v>91</v>
      </c>
      <c r="H41" s="24" t="s">
        <v>95</v>
      </c>
      <c r="I41" s="24" t="s">
        <v>99</v>
      </c>
      <c r="J41" s="24" t="s">
        <v>69</v>
      </c>
      <c r="K41" s="24" t="s">
        <v>100</v>
      </c>
      <c r="N41" s="1"/>
      <c r="R41" t="s">
        <v>71</v>
      </c>
      <c r="T41" t="s">
        <v>71</v>
      </c>
    </row>
    <row r="42" spans="1:20">
      <c r="A42" s="24" t="s">
        <v>101</v>
      </c>
      <c r="B42" s="24" t="s">
        <v>63</v>
      </c>
      <c r="C42" s="24" t="s">
        <v>64</v>
      </c>
      <c r="D42" s="24" t="s">
        <v>64</v>
      </c>
      <c r="E42" s="24" t="s">
        <v>65</v>
      </c>
      <c r="F42" s="24" t="s">
        <v>90</v>
      </c>
      <c r="G42" s="24" t="s">
        <v>91</v>
      </c>
      <c r="H42" s="24" t="s">
        <v>102</v>
      </c>
      <c r="I42" s="24" t="s">
        <v>96</v>
      </c>
      <c r="J42" s="24" t="s">
        <v>69</v>
      </c>
      <c r="K42" s="24" t="s">
        <v>97</v>
      </c>
      <c r="N42" s="1"/>
      <c r="S42" t="s">
        <v>71</v>
      </c>
      <c r="T42" t="s">
        <v>71</v>
      </c>
    </row>
    <row r="43" spans="1:20">
      <c r="A43" s="24" t="s">
        <v>103</v>
      </c>
      <c r="B43" s="24" t="s">
        <v>63</v>
      </c>
      <c r="C43" s="24" t="s">
        <v>64</v>
      </c>
      <c r="D43" s="24" t="s">
        <v>64</v>
      </c>
      <c r="E43" s="24" t="s">
        <v>65</v>
      </c>
      <c r="F43" s="24" t="s">
        <v>90</v>
      </c>
      <c r="G43" s="24" t="s">
        <v>91</v>
      </c>
      <c r="H43" s="24" t="s">
        <v>102</v>
      </c>
      <c r="I43" s="24" t="s">
        <v>99</v>
      </c>
      <c r="J43" s="24" t="s">
        <v>69</v>
      </c>
      <c r="K43" s="24" t="s">
        <v>100</v>
      </c>
      <c r="N43" s="1"/>
      <c r="S43" t="s">
        <v>71</v>
      </c>
      <c r="T43" t="s">
        <v>71</v>
      </c>
    </row>
    <row r="44" spans="1:20">
      <c r="A44" s="24" t="s">
        <v>104</v>
      </c>
      <c r="B44" s="24" t="s">
        <v>63</v>
      </c>
      <c r="C44" s="24" t="s">
        <v>64</v>
      </c>
      <c r="D44" s="24" t="s">
        <v>64</v>
      </c>
      <c r="E44" s="24" t="s">
        <v>65</v>
      </c>
      <c r="F44" s="24" t="s">
        <v>90</v>
      </c>
      <c r="G44" s="24" t="s">
        <v>91</v>
      </c>
      <c r="H44" s="24" t="s">
        <v>105</v>
      </c>
      <c r="I44" s="24" t="s">
        <v>96</v>
      </c>
      <c r="J44" s="24" t="s">
        <v>69</v>
      </c>
      <c r="K44" s="24" t="s">
        <v>97</v>
      </c>
      <c r="N44" s="1"/>
      <c r="R44" t="s">
        <v>71</v>
      </c>
      <c r="T44" t="s">
        <v>71</v>
      </c>
    </row>
    <row r="45" spans="1:20">
      <c r="A45" s="24" t="s">
        <v>106</v>
      </c>
      <c r="B45" s="24" t="s">
        <v>63</v>
      </c>
      <c r="C45" s="24" t="s">
        <v>64</v>
      </c>
      <c r="D45" s="24" t="s">
        <v>64</v>
      </c>
      <c r="E45" s="24" t="s">
        <v>65</v>
      </c>
      <c r="F45" s="24" t="s">
        <v>90</v>
      </c>
      <c r="G45" s="24" t="s">
        <v>91</v>
      </c>
      <c r="H45" s="24" t="s">
        <v>105</v>
      </c>
      <c r="I45" s="24" t="s">
        <v>99</v>
      </c>
      <c r="J45" s="24" t="s">
        <v>69</v>
      </c>
      <c r="K45" s="24" t="s">
        <v>100</v>
      </c>
      <c r="N45" s="1"/>
      <c r="R45" t="s">
        <v>71</v>
      </c>
      <c r="T45" t="s">
        <v>71</v>
      </c>
    </row>
    <row r="46" spans="1:20">
      <c r="A46" s="24" t="s">
        <v>107</v>
      </c>
      <c r="B46" s="24" t="s">
        <v>63</v>
      </c>
      <c r="C46" s="24" t="s">
        <v>64</v>
      </c>
      <c r="D46" s="24" t="s">
        <v>64</v>
      </c>
      <c r="E46" s="24" t="s">
        <v>65</v>
      </c>
      <c r="F46" s="24" t="s">
        <v>90</v>
      </c>
      <c r="G46" s="24" t="s">
        <v>91</v>
      </c>
      <c r="H46" s="24" t="s">
        <v>108</v>
      </c>
      <c r="I46" s="24" t="s">
        <v>96</v>
      </c>
      <c r="J46" s="24" t="s">
        <v>69</v>
      </c>
      <c r="K46" s="24" t="s">
        <v>97</v>
      </c>
      <c r="N46" s="1"/>
      <c r="S46" t="s">
        <v>71</v>
      </c>
      <c r="T46" t="s">
        <v>71</v>
      </c>
    </row>
    <row r="47" spans="1:20">
      <c r="A47" s="24" t="s">
        <v>109</v>
      </c>
      <c r="B47" s="24" t="s">
        <v>63</v>
      </c>
      <c r="C47" s="24" t="s">
        <v>64</v>
      </c>
      <c r="D47" s="24" t="s">
        <v>64</v>
      </c>
      <c r="E47" s="24" t="s">
        <v>65</v>
      </c>
      <c r="F47" s="24" t="s">
        <v>90</v>
      </c>
      <c r="G47" s="24" t="s">
        <v>91</v>
      </c>
      <c r="H47" s="24" t="s">
        <v>108</v>
      </c>
      <c r="I47" s="24" t="s">
        <v>99</v>
      </c>
      <c r="J47" s="24" t="s">
        <v>69</v>
      </c>
      <c r="K47" s="24" t="s">
        <v>100</v>
      </c>
      <c r="N47" s="1"/>
      <c r="S47" t="s">
        <v>71</v>
      </c>
      <c r="T47" t="s">
        <v>71</v>
      </c>
    </row>
    <row r="48" spans="1:20">
      <c r="A48" s="24" t="s">
        <v>110</v>
      </c>
      <c r="B48" s="24" t="s">
        <v>63</v>
      </c>
      <c r="C48" s="24" t="s">
        <v>64</v>
      </c>
      <c r="D48" s="24" t="s">
        <v>64</v>
      </c>
      <c r="E48" s="24" t="s">
        <v>65</v>
      </c>
      <c r="F48" s="24" t="s">
        <v>90</v>
      </c>
      <c r="G48" s="24" t="s">
        <v>111</v>
      </c>
      <c r="H48" s="24" t="s">
        <v>112</v>
      </c>
      <c r="I48" s="24" t="s">
        <v>69</v>
      </c>
      <c r="J48" s="24" t="s">
        <v>69</v>
      </c>
      <c r="K48" s="24"/>
      <c r="N48" s="1"/>
      <c r="T48" t="s">
        <v>71</v>
      </c>
    </row>
    <row r="49" spans="1:20">
      <c r="A49" s="24" t="s">
        <v>113</v>
      </c>
      <c r="B49" s="24" t="s">
        <v>63</v>
      </c>
      <c r="C49" s="24" t="s">
        <v>64</v>
      </c>
      <c r="D49" s="24" t="s">
        <v>64</v>
      </c>
      <c r="E49" s="24" t="s">
        <v>65</v>
      </c>
      <c r="F49" s="24" t="s">
        <v>90</v>
      </c>
      <c r="G49" s="24" t="s">
        <v>111</v>
      </c>
      <c r="H49" s="24" t="s">
        <v>95</v>
      </c>
      <c r="I49" s="24" t="s">
        <v>96</v>
      </c>
      <c r="J49" s="24" t="s">
        <v>69</v>
      </c>
      <c r="K49" s="24" t="s">
        <v>114</v>
      </c>
      <c r="N49" s="1"/>
      <c r="T49" t="s">
        <v>71</v>
      </c>
    </row>
    <row r="50" spans="1:20">
      <c r="A50" s="24" t="s">
        <v>115</v>
      </c>
      <c r="B50" s="24" t="s">
        <v>63</v>
      </c>
      <c r="C50" s="24" t="s">
        <v>64</v>
      </c>
      <c r="D50" s="24" t="s">
        <v>64</v>
      </c>
      <c r="E50" s="24" t="s">
        <v>65</v>
      </c>
      <c r="F50" s="24" t="s">
        <v>90</v>
      </c>
      <c r="G50" s="24" t="s">
        <v>111</v>
      </c>
      <c r="H50" s="24" t="s">
        <v>95</v>
      </c>
      <c r="I50" s="24" t="s">
        <v>99</v>
      </c>
      <c r="J50" s="24" t="s">
        <v>69</v>
      </c>
      <c r="K50" s="24" t="s">
        <v>116</v>
      </c>
      <c r="N50" s="1"/>
      <c r="T50" t="s">
        <v>71</v>
      </c>
    </row>
    <row r="51" spans="1:20">
      <c r="A51" s="24" t="s">
        <v>117</v>
      </c>
      <c r="B51" s="24" t="s">
        <v>63</v>
      </c>
      <c r="C51" s="24" t="s">
        <v>64</v>
      </c>
      <c r="D51" s="24" t="s">
        <v>64</v>
      </c>
      <c r="E51" s="24" t="s">
        <v>65</v>
      </c>
      <c r="F51" s="24" t="s">
        <v>90</v>
      </c>
      <c r="G51" s="24" t="s">
        <v>111</v>
      </c>
      <c r="H51" s="24" t="s">
        <v>105</v>
      </c>
      <c r="I51" s="24" t="s">
        <v>96</v>
      </c>
      <c r="J51" s="24" t="s">
        <v>69</v>
      </c>
      <c r="K51" s="24" t="s">
        <v>114</v>
      </c>
      <c r="N51" s="1"/>
      <c r="T51" t="s">
        <v>71</v>
      </c>
    </row>
    <row r="52" spans="1:20">
      <c r="A52" s="24" t="s">
        <v>118</v>
      </c>
      <c r="B52" s="24" t="s">
        <v>63</v>
      </c>
      <c r="C52" s="24" t="s">
        <v>64</v>
      </c>
      <c r="D52" s="24" t="s">
        <v>64</v>
      </c>
      <c r="E52" s="24" t="s">
        <v>65</v>
      </c>
      <c r="F52" s="24" t="s">
        <v>90</v>
      </c>
      <c r="G52" s="24" t="s">
        <v>111</v>
      </c>
      <c r="H52" s="24" t="s">
        <v>105</v>
      </c>
      <c r="I52" s="24" t="s">
        <v>99</v>
      </c>
      <c r="J52" s="24" t="s">
        <v>69</v>
      </c>
      <c r="K52" s="24" t="s">
        <v>116</v>
      </c>
      <c r="N52" s="1"/>
      <c r="T52" t="s">
        <v>71</v>
      </c>
    </row>
    <row r="53" spans="1:20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N53" s="1"/>
    </row>
    <row r="54" spans="1:20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N54" s="1"/>
    </row>
    <row r="55" spans="1:20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N55" s="1"/>
    </row>
    <row r="56" spans="1:20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N56" s="1"/>
    </row>
    <row r="57" spans="1:20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N57" s="1"/>
    </row>
    <row r="58" spans="1:20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N58" s="1"/>
    </row>
    <row r="59" spans="1:20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N59" s="1"/>
    </row>
    <row r="60" spans="1:2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N60" s="1"/>
    </row>
    <row r="61" spans="1:20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N61" s="1"/>
    </row>
    <row r="62" spans="1:20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N62" s="1"/>
    </row>
    <row r="63" spans="1:20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N63" s="1"/>
    </row>
    <row r="64" spans="1:20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N64" s="1"/>
    </row>
    <row r="65" spans="1:14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N65" s="1"/>
    </row>
    <row r="66" spans="1:14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N66" s="1"/>
    </row>
    <row r="67" spans="1:14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N67" s="1"/>
    </row>
    <row r="68" spans="1:14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N68" s="1"/>
    </row>
    <row r="69" spans="1:14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N69" s="1"/>
    </row>
    <row r="70" spans="1:14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N70" s="1"/>
    </row>
    <row r="71" spans="1:14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N71" s="1"/>
    </row>
    <row r="72" spans="1:14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N72" s="1"/>
    </row>
    <row r="73" spans="1:14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N73" s="1"/>
    </row>
    <row r="74" spans="1:1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N74" s="1"/>
    </row>
    <row r="75" spans="1:14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N75" s="1"/>
    </row>
    <row r="76" spans="1:14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N76" s="1"/>
    </row>
    <row r="77" spans="1:14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N77" s="1"/>
    </row>
    <row r="78" spans="1:14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N78" s="1"/>
    </row>
    <row r="79" spans="1:14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N79" s="1"/>
    </row>
    <row r="80" spans="1:14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N80" s="1"/>
    </row>
    <row r="81" spans="1:14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N81" s="1"/>
    </row>
    <row r="82" spans="1:14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N82" s="1"/>
    </row>
    <row r="83" spans="1:14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N83" s="1"/>
    </row>
    <row r="84" spans="1:1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N84" s="1"/>
    </row>
    <row r="85" spans="1:14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N85" s="1"/>
    </row>
    <row r="86" spans="1:14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N86" s="1"/>
    </row>
    <row r="87" spans="1:14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N87" s="1"/>
    </row>
    <row r="88" spans="1:14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N88" s="1"/>
    </row>
    <row r="89" spans="1:14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N89" s="1"/>
    </row>
    <row r="90" spans="1:14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N90" s="1"/>
    </row>
    <row r="91" spans="1:14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N91" s="1"/>
    </row>
    <row r="92" spans="1:14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N92" s="1"/>
    </row>
    <row r="93" spans="1:14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N93" s="1"/>
    </row>
    <row r="94" spans="1:1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N94" s="1"/>
    </row>
    <row r="95" spans="1:14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N95" s="1"/>
    </row>
    <row r="96" spans="1:14">
      <c r="A96" s="25"/>
      <c r="B96" s="24"/>
      <c r="C96" s="24"/>
      <c r="D96" s="24"/>
      <c r="E96" s="24"/>
      <c r="F96" s="24"/>
      <c r="G96" s="24"/>
      <c r="H96" s="24"/>
      <c r="I96" s="24"/>
      <c r="J96" s="24"/>
      <c r="K96" s="24"/>
      <c r="N96" s="1"/>
    </row>
    <row r="97" spans="1:14">
      <c r="A97" s="25"/>
      <c r="B97" s="24"/>
      <c r="C97" s="24"/>
      <c r="D97" s="24"/>
      <c r="E97" s="24"/>
      <c r="F97" s="24"/>
      <c r="G97" s="24"/>
      <c r="H97" s="24"/>
      <c r="I97" s="24"/>
      <c r="J97" s="24"/>
      <c r="K97" s="24"/>
      <c r="N97" s="1"/>
    </row>
    <row r="98" spans="1:14">
      <c r="N98" s="1"/>
    </row>
    <row r="99" spans="1:14">
      <c r="N99" s="1"/>
    </row>
    <row r="100" spans="1:14">
      <c r="N100" s="1"/>
    </row>
    <row r="101" spans="1:14">
      <c r="N101" s="1"/>
    </row>
    <row r="102" spans="1:14">
      <c r="N102" s="1"/>
    </row>
    <row r="103" spans="1:14">
      <c r="N103" s="1"/>
    </row>
    <row r="104" spans="1:14">
      <c r="N104" s="1"/>
    </row>
    <row r="105" spans="1:14">
      <c r="N105" s="1"/>
    </row>
    <row r="106" spans="1:14">
      <c r="N106" s="1"/>
    </row>
    <row r="107" spans="1:14">
      <c r="N107" s="1"/>
    </row>
    <row r="108" spans="1:14">
      <c r="N108" s="1"/>
    </row>
    <row r="109" spans="1:14">
      <c r="N109" s="1"/>
    </row>
    <row r="110" spans="1:14">
      <c r="N110" s="1"/>
    </row>
    <row r="111" spans="1:14">
      <c r="N111" s="1"/>
    </row>
    <row r="112" spans="1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00000000-0009-0000-0000-000002000000}"/>
  <mergeCells count="3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BC2:BC3"/>
    <mergeCell ref="BL2:BL3"/>
    <mergeCell ref="BC4:BC5"/>
    <mergeCell ref="BL4:BL5"/>
    <mergeCell ref="BC6:BD6"/>
    <mergeCell ref="BL6:BM6"/>
    <mergeCell ref="BC7:BD7"/>
    <mergeCell ref="BL7:BM7"/>
    <mergeCell ref="BC8:BD8"/>
    <mergeCell ref="BL8:BM8"/>
    <mergeCell ref="BC9:BD9"/>
    <mergeCell ref="BL9:BM9"/>
    <mergeCell ref="BC21:BC25"/>
    <mergeCell ref="BL21:BL25"/>
    <mergeCell ref="BC10:BD10"/>
    <mergeCell ref="BL10:BM10"/>
    <mergeCell ref="BC11:BC16"/>
    <mergeCell ref="BL11:BL16"/>
    <mergeCell ref="BC17:BC20"/>
    <mergeCell ref="BL17:BL20"/>
  </mergeCells>
  <phoneticPr fontId="1"/>
  <dataValidations count="9">
    <dataValidation type="list" allowBlank="1" showInputMessage="1" showErrorMessage="1" sqref="BN9:BS9 BE9:BJ9 U9:AJ9" xr:uid="{00000000-0002-0000-0200-000000000000}">
      <formula1>$H$25:$H$31</formula1>
    </dataValidation>
    <dataValidation type="list" allowBlank="1" showInputMessage="1" showErrorMessage="1" sqref="BN8:BS8 BE8:BJ8 U8:AJ8" xr:uid="{00000000-0002-0000-0200-000001000000}">
      <formula1>$G$25:$G$29</formula1>
    </dataValidation>
    <dataValidation type="list" allowBlank="1" showInputMessage="1" showErrorMessage="1" sqref="BN10:BS10 BE10:BJ10 U10:AJ10" xr:uid="{00000000-0002-0000-0200-000002000000}">
      <formula1>$I$25:$I$31</formula1>
    </dataValidation>
    <dataValidation type="list" allowBlank="1" showInputMessage="1" showErrorMessage="1" sqref="AK10:BA10" xr:uid="{00000000-0002-0000-0200-000003000000}">
      <formula1>$I$2:$I$7</formula1>
    </dataValidation>
    <dataValidation type="list" allowBlank="1" showInputMessage="1" showErrorMessage="1" sqref="AK8:BA8" xr:uid="{00000000-0002-0000-0200-000004000000}">
      <formula1>$G$2:$G$5</formula1>
    </dataValidation>
    <dataValidation type="list" allowBlank="1" showInputMessage="1" showErrorMessage="1" sqref="AK9:BA9" xr:uid="{00000000-0002-0000-0200-000005000000}">
      <formula1>$H$2:$H$7</formula1>
    </dataValidation>
    <dataValidation type="list" allowBlank="1" showInputMessage="1" showErrorMessage="1" sqref="P9:T9" xr:uid="{00000000-0002-0000-0200-000006000000}">
      <formula1>$H$1:$H$6</formula1>
    </dataValidation>
    <dataValidation type="list" allowBlank="1" showInputMessage="1" showErrorMessage="1" sqref="P8:T8" xr:uid="{00000000-0002-0000-0200-000007000000}">
      <formula1>$G$1:$G$4</formula1>
    </dataValidation>
    <dataValidation type="list" allowBlank="1" showInputMessage="1" showErrorMessage="1" sqref="P10:T10" xr:uid="{00000000-0002-0000-0200-000008000000}">
      <formula1>$I$1:$I$6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30CD2-87E2-40F1-AD65-821EB4152064}"/>
</file>

<file path=customXml/itemProps2.xml><?xml version="1.0" encoding="utf-8"?>
<ds:datastoreItem xmlns:ds="http://schemas.openxmlformats.org/officeDocument/2006/customXml" ds:itemID="{E816A47F-75E5-41B3-A9E5-3F6FF8CDA1C3}"/>
</file>

<file path=customXml/itemProps3.xml><?xml version="1.0" encoding="utf-8"?>
<ds:datastoreItem xmlns:ds="http://schemas.openxmlformats.org/officeDocument/2006/customXml" ds:itemID="{5B04B848-CF7B-4360-A83D-21B7F37A6B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KUBOTA, NAOSHI</cp:lastModifiedBy>
  <cp:revision/>
  <dcterms:created xsi:type="dcterms:W3CDTF">2022-11-25T05:56:28Z</dcterms:created>
  <dcterms:modified xsi:type="dcterms:W3CDTF">2024-04-12T06:38:24Z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