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.sharepoint.com/teams/JAO_NML_06_024307_XM6_E2E-Team/Shared Documents/1．EE Group活動/XQA展開物_配車/ブランクフォーム/"/>
    </mc:Choice>
  </mc:AlternateContent>
  <xr:revisionPtr revIDLastSave="43" documentId="13_ncr:1_{99555B2A-A8FC-4A30-92B2-B6621AAD4CD4}" xr6:coauthVersionLast="47" xr6:coauthVersionMax="47" xr10:uidLastSave="{0E368AE2-16EF-4CDE-9F75-DCE6946393AA}"/>
  <bookViews>
    <workbookView xWindow="-28920" yWindow="-120" windowWidth="29040" windowHeight="15840" tabRatio="658" xr2:uid="{AABD3980-7D7A-4B58-95DD-C9C8FC37E44E}"/>
  </bookViews>
  <sheets>
    <sheet name="関連表VC" sheetId="17" r:id="rId1"/>
    <sheet name="関連表PFC" sheetId="19" r:id="rId2"/>
  </sheets>
  <externalReferences>
    <externalReference r:id="rId3"/>
  </externalReferences>
  <definedNames>
    <definedName name="_xlnm._FilterDatabase" localSheetId="1" hidden="1">関連表PFC!$A$19:$CR$2323</definedName>
    <definedName name="_xlnm._FilterDatabase" localSheetId="0" hidden="1">関連表VC!$A$19:$CR$2323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8" i="17" l="1"/>
  <c r="P18" i="17"/>
  <c r="O18" i="17"/>
  <c r="CR18" i="19"/>
  <c r="CQ18" i="19"/>
  <c r="CP18" i="19"/>
  <c r="CO18" i="19"/>
  <c r="CN18" i="19"/>
  <c r="CM18" i="19"/>
  <c r="CL18" i="19"/>
  <c r="CK18" i="19"/>
  <c r="CJ18" i="19"/>
  <c r="CE18" i="19"/>
  <c r="CD18" i="19"/>
  <c r="CC18" i="19"/>
  <c r="CB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CR18" i="17" l="1"/>
  <c r="CQ18" i="17"/>
  <c r="CP18" i="17"/>
  <c r="CO18" i="17"/>
  <c r="CN18" i="17"/>
  <c r="CM18" i="17"/>
  <c r="CL18" i="17"/>
  <c r="CK18" i="17"/>
  <c r="CJ18" i="17"/>
  <c r="CE18" i="17" l="1"/>
  <c r="CD18" i="17"/>
  <c r="CC18" i="17"/>
  <c r="CB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Z18" i="17"/>
  <c r="Y18" i="17"/>
  <c r="X18" i="17"/>
  <c r="W18" i="17"/>
  <c r="V18" i="17"/>
  <c r="U18" i="17"/>
  <c r="T18" i="17"/>
  <c r="S18" i="17"/>
  <c r="R18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386B9F9-AD8F-4C7C-9B37-B3779790A710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5499627-8D91-490E-9D25-BDFAF9068759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<sst xmlns="http://schemas.openxmlformats.org/spreadsheetml/2006/main" count="202" uniqueCount="88">
  <si>
    <t>実験部品</t>
    <rPh sb="0" eb="4">
      <t>ジッケンブヒン</t>
    </rPh>
    <phoneticPr fontId="1"/>
  </si>
  <si>
    <t>要求課
Request sect.</t>
  </si>
  <si>
    <t>XM6</t>
  </si>
  <si>
    <t>特性管理部品</t>
    <rPh sb="0" eb="4">
      <t>トクセイカンリ</t>
    </rPh>
    <rPh sb="4" eb="6">
      <t>ブヒン</t>
    </rPh>
    <phoneticPr fontId="1"/>
  </si>
  <si>
    <t>要望部署</t>
    <rPh sb="0" eb="2">
      <t>ヨウボウ</t>
    </rPh>
    <rPh sb="2" eb="4">
      <t>ブショ</t>
    </rPh>
    <phoneticPr fontId="5"/>
  </si>
  <si>
    <t>課
コード</t>
    <rPh sb="0" eb="1">
      <t>カ</t>
    </rPh>
    <phoneticPr fontId="4"/>
  </si>
  <si>
    <t>係ｺｰﾄﾞ</t>
    <rPh sb="0" eb="1">
      <t>カカリ</t>
    </rPh>
    <phoneticPr fontId="4"/>
  </si>
  <si>
    <t>担当者</t>
    <rPh sb="0" eb="2">
      <t>タントウ</t>
    </rPh>
    <rPh sb="2" eb="3">
      <t>シャ</t>
    </rPh>
    <phoneticPr fontId="4"/>
  </si>
  <si>
    <t>要求者ID</t>
    <rPh sb="0" eb="3">
      <t>ヨウキュウシャ</t>
    </rPh>
    <phoneticPr fontId="4"/>
  </si>
  <si>
    <t>TEL No.</t>
  </si>
  <si>
    <t>要求者
Request parson</t>
  </si>
  <si>
    <t>職番</t>
    <rPh sb="0" eb="2">
      <t>ショクバン</t>
    </rPh>
    <phoneticPr fontId="4"/>
  </si>
  <si>
    <t>G-function</t>
  </si>
  <si>
    <t>性能項目
Performance</t>
    <rPh sb="0" eb="2">
      <t>セイノウ</t>
    </rPh>
    <rPh sb="2" eb="4">
      <t>コウモク</t>
    </rPh>
    <phoneticPr fontId="4"/>
  </si>
  <si>
    <t>10桁部番</t>
  </si>
  <si>
    <t>部位
Part</t>
  </si>
  <si>
    <t>部品名称
Part name</t>
  </si>
  <si>
    <t>TELEMATICS-BOX</t>
  </si>
  <si>
    <t>CONT-ASSY-NAVIGATION</t>
  </si>
  <si>
    <t>部品名称
Part Name</t>
  </si>
  <si>
    <t>引充課
Delivery sect.</t>
  </si>
  <si>
    <t>XM6E</t>
  </si>
  <si>
    <t>部品特性
(具体的な特性値，公差を入力)</t>
  </si>
  <si>
    <r>
      <t xml:space="preserve">引充担当者
</t>
    </r>
    <r>
      <rPr>
        <sz val="9"/>
        <rFont val="Meiryo UI"/>
        <family val="3"/>
        <charset val="128"/>
      </rPr>
      <t>Delivery parson</t>
    </r>
    <rPh sb="2" eb="5">
      <t>タントウシャ</t>
    </rPh>
    <phoneticPr fontId="4"/>
  </si>
  <si>
    <t xml:space="preserve">備考 
 (部品特性の内容，
変更・改修内容 など) </t>
  </si>
  <si>
    <t>手配課
D-noto release sect.</t>
  </si>
  <si>
    <t>組込み
希望台数</t>
  </si>
  <si>
    <t>希望納期
MRD</t>
  </si>
  <si>
    <t>セット組込み
要否</t>
  </si>
  <si>
    <r>
      <t xml:space="preserve">用途（実験目的）
</t>
    </r>
    <r>
      <rPr>
        <sz val="9"/>
        <rFont val="Meiryo UI"/>
        <family val="3"/>
        <charset val="128"/>
      </rPr>
      <t>Use contents</t>
    </r>
    <rPh sb="3" eb="5">
      <t>ジッケン</t>
    </rPh>
    <rPh sb="5" eb="7">
      <t>モクテキ</t>
    </rPh>
    <phoneticPr fontId="4"/>
  </si>
  <si>
    <t>織込む特性内容を設担と合意した日</t>
  </si>
  <si>
    <t>コメント
Comment</t>
  </si>
  <si>
    <t>”Nissan Connect 会員”と”Nissan Connect非会員”で必要なため、要求数を２台とする</t>
  </si>
  <si>
    <t>←</t>
  </si>
  <si>
    <t>設計部署</t>
  </si>
  <si>
    <t>課
コード</t>
  </si>
  <si>
    <t>要求数
quantity</t>
  </si>
  <si>
    <t>担当者</t>
  </si>
  <si>
    <t>予定単価（千円）</t>
    <rPh sb="5" eb="7">
      <t>センエン</t>
    </rPh>
    <phoneticPr fontId="3"/>
  </si>
  <si>
    <t>全仕様必要</t>
    <rPh sb="0" eb="1">
      <t>ゼン</t>
    </rPh>
    <rPh sb="1" eb="3">
      <t>シヨウ</t>
    </rPh>
    <rPh sb="3" eb="5">
      <t>ヒツヨウ</t>
    </rPh>
    <phoneticPr fontId="1"/>
  </si>
  <si>
    <t>Structure of Evaluation item (Japanese)</t>
  </si>
  <si>
    <t>Performance Targets</t>
  </si>
  <si>
    <t>Vehicle Targets</t>
  </si>
  <si>
    <t>Component Targets</t>
  </si>
  <si>
    <t>〇カウント</t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</si>
  <si>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</si>
  <si>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</si>
  <si>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</si>
  <si>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</si>
  <si>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</si>
  <si>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</si>
  <si>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</si>
  <si>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</si>
  <si>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</si>
  <si>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MSTR-013-0473400</t>
  </si>
  <si>
    <t>電子・電装</t>
  </si>
  <si>
    <t>E2E(Offboard)</t>
  </si>
  <si>
    <t>実車</t>
  </si>
  <si>
    <t>Function</t>
  </si>
  <si>
    <t>Cat#1 (IVI Related)</t>
  </si>
  <si>
    <t>〇</t>
  </si>
  <si>
    <t>MSTR-013-0473500</t>
  </si>
  <si>
    <t>Cat#2 (APP Related)</t>
  </si>
  <si>
    <t>MSTR-013-0473600</t>
  </si>
  <si>
    <t>Cat#3 (Call Related)</t>
  </si>
  <si>
    <t>MSTR-013-0473700</t>
  </si>
  <si>
    <t>Performance</t>
  </si>
  <si>
    <t>Response Time</t>
  </si>
  <si>
    <t>MSTR-013-0473800</t>
  </si>
  <si>
    <t>Accuracy</t>
  </si>
  <si>
    <t>MSTR-013-0473900</t>
  </si>
  <si>
    <t>Reliability</t>
  </si>
  <si>
    <t>Service Reliability</t>
  </si>
  <si>
    <t>MSTR-013-0474000</t>
  </si>
  <si>
    <t>Network Reliability</t>
  </si>
  <si>
    <t>MSTR-013-0474100</t>
  </si>
  <si>
    <t>Boot Up stability</t>
  </si>
  <si>
    <t>MSTR-013-0474200</t>
  </si>
  <si>
    <t>Past prevention</t>
  </si>
  <si>
    <t>MSTR-013-0474300</t>
  </si>
  <si>
    <t>Scenario Test</t>
  </si>
  <si>
    <t>部位
Part</t>
    <rPh sb="0" eb="2">
      <t>ブイ</t>
    </rPh>
    <phoneticPr fontId="4"/>
  </si>
  <si>
    <t>部品名称
Part Name</t>
    <rPh sb="0" eb="2">
      <t>ブヒン</t>
    </rPh>
    <rPh sb="2" eb="4">
      <t>メイショウ</t>
    </rPh>
    <phoneticPr fontId="4"/>
  </si>
  <si>
    <t>部品特性
(具体的な特性値，公差を入力)</t>
    <rPh sb="0" eb="2">
      <t>ブヒン</t>
    </rPh>
    <rPh sb="2" eb="4">
      <t>トクセイ</t>
    </rPh>
    <rPh sb="6" eb="9">
      <t>グタイテキ</t>
    </rPh>
    <rPh sb="10" eb="12">
      <t>トクセイ</t>
    </rPh>
    <rPh sb="12" eb="13">
      <t>アタイ</t>
    </rPh>
    <rPh sb="14" eb="16">
      <t>コウサ</t>
    </rPh>
    <rPh sb="17" eb="19">
      <t>ニュウリョク</t>
    </rPh>
    <phoneticPr fontId="4"/>
  </si>
  <si>
    <t>組込み
希望台数</t>
    <rPh sb="0" eb="1">
      <t>ク</t>
    </rPh>
    <rPh sb="1" eb="2">
      <t>コ</t>
    </rPh>
    <rPh sb="4" eb="6">
      <t>キボウ</t>
    </rPh>
    <rPh sb="6" eb="8">
      <t>ダイスウ</t>
    </rPh>
    <phoneticPr fontId="4"/>
  </si>
  <si>
    <t>セット組込み
要否</t>
    <rPh sb="3" eb="4">
      <t>ク</t>
    </rPh>
    <rPh sb="4" eb="5">
      <t>コ</t>
    </rPh>
    <rPh sb="7" eb="9">
      <t>ヨウヒ</t>
    </rPh>
    <phoneticPr fontId="4"/>
  </si>
  <si>
    <t>織込む特性内容を設担と合意した日</t>
    <rPh sb="0" eb="2">
      <t>オリコ</t>
    </rPh>
    <rPh sb="3" eb="5">
      <t>トクセイ</t>
    </rPh>
    <rPh sb="5" eb="7">
      <t>ナイヨウ</t>
    </rPh>
    <rPh sb="8" eb="10">
      <t>セッタン</t>
    </rPh>
    <rPh sb="11" eb="13">
      <t>ゴウイ</t>
    </rPh>
    <rPh sb="15" eb="16">
      <t>ヒ</t>
    </rPh>
    <phoneticPr fontId="5"/>
  </si>
  <si>
    <t>設計部署</t>
    <rPh sb="0" eb="2">
      <t>セッケイ</t>
    </rPh>
    <rPh sb="2" eb="4">
      <t>ブショ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</si>
</sst>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1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rgb="FF00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2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3" borderId="1" xfId="2" applyFont="1" applyFill="1" applyBorder="1" applyAlignment="1">
      <alignment wrapText="1"/>
    </xf>
    <xf numFmtId="0" fontId="9" fillId="3" borderId="1" xfId="2" applyFont="1" applyFill="1" applyBorder="1" applyAlignment="1">
      <alignment wrapText="1"/>
    </xf>
    <xf numFmtId="0" fontId="8" fillId="3" borderId="1" xfId="2" applyFont="1" applyFill="1" applyBorder="1" applyAlignment="1">
      <alignment horizontal="left" wrapText="1"/>
    </xf>
    <xf numFmtId="0" fontId="9" fillId="3" borderId="1" xfId="2" applyFont="1" applyFill="1" applyBorder="1" applyAlignment="1">
      <alignment horizontal="left" wrapText="1"/>
    </xf>
    <xf numFmtId="0" fontId="8" fillId="0" borderId="1" xfId="2" applyFont="1" applyBorder="1" applyAlignment="1">
      <alignment wrapText="1"/>
    </xf>
    <xf numFmtId="0" fontId="9" fillId="0" borderId="1" xfId="2" applyFont="1" applyBorder="1" applyAlignment="1">
      <alignment wrapText="1"/>
    </xf>
    <xf numFmtId="164" fontId="8" fillId="3" borderId="1" xfId="2" applyNumberFormat="1" applyFont="1" applyFill="1" applyBorder="1" applyAlignment="1">
      <alignment wrapText="1"/>
    </xf>
    <xf numFmtId="164" fontId="9" fillId="3" borderId="1" xfId="2" applyNumberFormat="1" applyFont="1" applyFill="1" applyBorder="1" applyAlignment="1">
      <alignment wrapText="1"/>
    </xf>
    <xf numFmtId="0" fontId="10" fillId="3" borderId="1" xfId="2" applyFont="1" applyFill="1" applyBorder="1" applyAlignment="1">
      <alignment wrapText="1"/>
    </xf>
    <xf numFmtId="0" fontId="2" fillId="0" borderId="1" xfId="2" applyBorder="1" applyProtection="1">
      <protection locked="0"/>
    </xf>
    <xf numFmtId="0" fontId="0" fillId="0" borderId="1" xfId="2" applyFont="1" applyBorder="1" applyProtection="1">
      <protection locked="0"/>
    </xf>
    <xf numFmtId="0" fontId="2" fillId="0" borderId="1" xfId="2" applyBorder="1" applyAlignment="1" applyProtection="1">
      <alignment wrapText="1"/>
      <protection locked="0"/>
    </xf>
    <xf numFmtId="3" fontId="2" fillId="0" borderId="1" xfId="2" applyNumberFormat="1" applyBorder="1" applyProtection="1">
      <protection locked="0"/>
    </xf>
    <xf numFmtId="0" fontId="6" fillId="0" borderId="1" xfId="3" applyFont="1" applyBorder="1" applyAlignment="1">
      <alignment vertical="top" wrapText="1"/>
    </xf>
    <xf numFmtId="0" fontId="6" fillId="0" borderId="1" xfId="3" applyFont="1" applyBorder="1" applyAlignment="1">
      <alignment horizontal="center" vertical="center" wrapText="1"/>
    </xf>
    <xf numFmtId="0" fontId="7" fillId="0" borderId="1" xfId="3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3" fillId="0" borderId="0" xfId="0" applyFont="1" applyAlignment="1">
      <alignment vertical="center" readingOrder="1"/>
    </xf>
    <xf numFmtId="0" fontId="14" fillId="0" borderId="0" xfId="0" applyFont="1">
      <alignment vertical="center"/>
    </xf>
  </cellXfs>
  <cellStyles count="5">
    <cellStyle name="標準" xfId="0" builtinId="0"/>
    <cellStyle name="標準 2" xfId="4" xr:uid="{9570A9E0-1767-48C7-95AD-FC6B90D33401}"/>
    <cellStyle name="標準 5" xfId="1" xr:uid="{85456C19-9B73-439A-8077-DE29941B7204}"/>
    <cellStyle name="標準_【BL9522】L53A,D53A_EUR_先行試作計画書(□1)" xfId="3" xr:uid="{7F721BFA-4544-407A-B1CF-90E701ABA87E}"/>
    <cellStyle name="標準_Sheet1" xfId="2" xr:uid="{286053BD-4306-4971-8442-5DC1618AD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352425</xdr:colOff>
      <xdr:row>0</xdr:row>
      <xdr:rowOff>123825</xdr:rowOff>
    </xdr:from>
    <xdr:to>
      <xdr:col>7</xdr:col>
      <xdr:colOff>121541</xdr:colOff>
      <xdr:row>1</xdr:row>
      <xdr:rowOff>104755</xdr:rowOff>
    </xdr:to>
    <xdr:sp macro="" textlink="">
      <xdr:nvSpPr>
        <xdr:cNvPr id="3" name="Alliance_Labeling">
          <a:extLst>
            <a:ext uri="{FF2B5EF4-FFF2-40B4-BE49-F238E27FC236}">
              <a16:creationId xmlns:a16="http://schemas.microsoft.com/office/drawing/2014/main" id="{99DC6B29-D8CB-4B78-3383-908E5FE5BBD5}"/>
            </a:ext>
          </a:extLst>
        </xdr:cNvPr>
        <xdr:cNvSpPr txBox="1"/>
      </xdr:nvSpPr>
      <xdr:spPr>
        <a:xfrm>
          <a:off x="3860800" y="127000"/>
          <a:ext cx="1512191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Nissan Confidential C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351080</xdr:colOff>
      <xdr:row>0</xdr:row>
      <xdr:rowOff>122958</xdr:rowOff>
    </xdr:from>
    <xdr:to>
      <xdr:col>6</xdr:col>
      <xdr:colOff>413493</xdr:colOff>
      <xdr:row>1</xdr:row>
      <xdr:rowOff>87147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B83185CC-FF82-4A1D-B9AD-B0E5A94C37CE}"/>
            </a:ext>
          </a:extLst>
        </xdr:cNvPr>
        <xdr:cNvSpPr txBox="1"/>
      </xdr:nvSpPr>
      <xdr:spPr>
        <a:xfrm>
          <a:off x="3843580" y="122958"/>
          <a:ext cx="1218113" cy="218189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8258-0F1F-4468-9C37-967CB549D080}">
  <dimension ref="A1:CR29"/>
  <sheetViews>
    <sheetView tabSelected="1" zoomScale="115" zoomScaleNormal="115" workbookViewId="0">
      <selection activeCell="P14" sqref="P14"/>
    </sheetView>
  </sheetViews>
  <sheetFormatPr defaultRowHeight="18"/>
  <cols>
    <col min="1" max="1" width="23.125" customWidth="1"/>
    <col min="2" max="12" width="7.625" customWidth="1"/>
    <col min="13" max="13" width="9.125" customWidth="1"/>
    <col min="14" max="14" width="24.625" bestFit="1" customWidth="1"/>
    <col min="15" max="16" width="17.625" customWidth="1"/>
    <col min="63" max="69" width="8.625" customWidth="1"/>
    <col min="88" max="88" width="13.25" customWidth="1"/>
  </cols>
  <sheetData>
    <row r="1" spans="13:96" ht="20.100000000000001" customHeight="1">
      <c r="M1" t="s">
        <v>0</v>
      </c>
      <c r="N1" s="14" t="s">
        <v>1</v>
      </c>
      <c r="O1" s="5" t="s">
        <v>2</v>
      </c>
      <c r="P1" s="5" t="s">
        <v>2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G1" s="2" t="s">
        <v>3</v>
      </c>
      <c r="CH1" s="4" t="s">
        <v>4</v>
      </c>
      <c r="CI1" s="4" t="s">
        <v>5</v>
      </c>
      <c r="CJ1" s="4"/>
      <c r="CK1" s="4"/>
      <c r="CL1" s="4"/>
      <c r="CM1" s="4"/>
      <c r="CN1" s="4"/>
      <c r="CO1" s="4"/>
      <c r="CP1" s="4"/>
      <c r="CQ1" s="4"/>
      <c r="CR1" s="4"/>
    </row>
    <row r="2" spans="13:96" ht="20.100000000000001" customHeight="1">
      <c r="N2" s="15" t="s">
        <v>6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H2" s="4"/>
      <c r="CI2" s="4" t="s">
        <v>7</v>
      </c>
      <c r="CJ2" s="4"/>
      <c r="CK2" s="4"/>
      <c r="CL2" s="4"/>
      <c r="CM2" s="4"/>
      <c r="CN2" s="4"/>
      <c r="CO2" s="4"/>
      <c r="CP2" s="4"/>
      <c r="CQ2" s="4"/>
      <c r="CR2" s="4"/>
    </row>
    <row r="3" spans="13:96" ht="20.100000000000001" customHeight="1">
      <c r="N3" s="14" t="s">
        <v>8</v>
      </c>
      <c r="O3" s="5"/>
      <c r="P3" s="5"/>
      <c r="Q3" s="5"/>
      <c r="R3" s="5"/>
      <c r="S3" s="5"/>
      <c r="T3" s="5"/>
      <c r="U3" s="6"/>
      <c r="V3" s="6"/>
      <c r="W3" s="6"/>
      <c r="X3" s="6"/>
      <c r="Y3" s="6"/>
      <c r="Z3" s="6"/>
      <c r="AA3" s="6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H3" s="4"/>
      <c r="CI3" s="4" t="s">
        <v>9</v>
      </c>
      <c r="CJ3" s="4"/>
      <c r="CK3" s="4"/>
      <c r="CL3" s="4"/>
      <c r="CM3" s="4"/>
      <c r="CN3" s="4"/>
      <c r="CO3" s="4"/>
      <c r="CP3" s="4"/>
      <c r="CQ3" s="4"/>
      <c r="CR3" s="4"/>
    </row>
    <row r="4" spans="13:96" ht="20.100000000000001" customHeight="1">
      <c r="N4" s="14" t="s">
        <v>10</v>
      </c>
      <c r="O4" s="5"/>
      <c r="P4" s="5"/>
      <c r="Q4" s="5"/>
      <c r="R4" s="5"/>
      <c r="S4" s="5"/>
      <c r="T4" s="5"/>
      <c r="U4" s="6"/>
      <c r="V4" s="6"/>
      <c r="W4" s="6"/>
      <c r="X4" s="6"/>
      <c r="Y4" s="6"/>
      <c r="Z4" s="6"/>
      <c r="AA4" s="6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H4" s="4"/>
      <c r="CI4" s="4" t="s">
        <v>11</v>
      </c>
      <c r="CJ4" s="4"/>
      <c r="CK4" s="4"/>
      <c r="CL4" s="4"/>
      <c r="CM4" s="4"/>
      <c r="CN4" s="4"/>
      <c r="CO4" s="4"/>
      <c r="CP4" s="4"/>
      <c r="CQ4" s="4"/>
      <c r="CR4" s="4"/>
    </row>
    <row r="5" spans="13:96" ht="20.100000000000001" customHeight="1">
      <c r="N5" s="14" t="s">
        <v>12</v>
      </c>
      <c r="O5" s="5"/>
      <c r="P5" s="5"/>
      <c r="Q5" s="5"/>
      <c r="R5" s="5"/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7"/>
      <c r="AS5" s="7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H5" s="4" t="s">
        <v>13</v>
      </c>
      <c r="CI5" s="4"/>
      <c r="CJ5" s="18"/>
      <c r="CK5" s="18"/>
      <c r="CL5" s="18"/>
      <c r="CM5" s="18"/>
      <c r="CN5" s="18"/>
      <c r="CO5" s="18"/>
      <c r="CP5" s="18"/>
      <c r="CQ5" s="18"/>
      <c r="CR5" s="18"/>
    </row>
    <row r="6" spans="13:96" ht="20.100000000000001" customHeight="1">
      <c r="N6" s="14" t="s">
        <v>14</v>
      </c>
      <c r="O6" s="5">
        <v>28275</v>
      </c>
      <c r="P6" s="5">
        <v>25915</v>
      </c>
      <c r="Q6" s="5"/>
      <c r="R6" s="5"/>
      <c r="S6" s="7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7"/>
      <c r="AS6" s="7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H6" s="21" t="s">
        <v>15</v>
      </c>
      <c r="CI6" s="4"/>
      <c r="CJ6" s="4"/>
      <c r="CK6" s="4"/>
      <c r="CL6" s="4"/>
      <c r="CM6" s="4"/>
      <c r="CN6" s="4"/>
      <c r="CO6" s="4"/>
      <c r="CP6" s="4"/>
      <c r="CQ6" s="4"/>
      <c r="CR6" s="4"/>
    </row>
    <row r="7" spans="13:96" ht="20.100000000000001" customHeight="1">
      <c r="N7" s="14" t="s">
        <v>16</v>
      </c>
      <c r="O7" s="5" t="s">
        <v>17</v>
      </c>
      <c r="P7" s="5" t="s">
        <v>18</v>
      </c>
      <c r="Q7" s="6"/>
      <c r="R7" s="6"/>
      <c r="S7" s="5"/>
      <c r="T7" s="5"/>
      <c r="U7" s="6"/>
      <c r="V7" s="6"/>
      <c r="W7" s="6"/>
      <c r="X7" s="6"/>
      <c r="Y7" s="6"/>
      <c r="Z7" s="6"/>
      <c r="AA7" s="6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6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  <c r="CH7" s="21" t="s">
        <v>19</v>
      </c>
      <c r="CI7" s="4"/>
      <c r="CJ7" s="19"/>
      <c r="CK7" s="19"/>
      <c r="CL7" s="19"/>
      <c r="CM7" s="19"/>
      <c r="CN7" s="19"/>
      <c r="CO7" s="19"/>
      <c r="CP7" s="19"/>
      <c r="CQ7" s="19"/>
      <c r="CR7" s="19"/>
    </row>
    <row r="8" spans="13:96" ht="20.100000000000001" customHeight="1">
      <c r="N8" s="14" t="s">
        <v>20</v>
      </c>
      <c r="O8" s="5" t="s">
        <v>21</v>
      </c>
      <c r="P8" s="5" t="s">
        <v>21</v>
      </c>
      <c r="Q8" s="5"/>
      <c r="R8" s="5"/>
      <c r="S8" s="5"/>
      <c r="T8" s="5"/>
      <c r="U8" s="6"/>
      <c r="V8" s="6"/>
      <c r="W8" s="6"/>
      <c r="X8" s="6"/>
      <c r="Y8" s="6"/>
      <c r="Z8" s="6"/>
      <c r="AA8" s="6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5"/>
      <c r="CC8" s="6"/>
      <c r="CD8" s="5"/>
      <c r="CE8" s="5"/>
      <c r="CH8" s="21" t="s">
        <v>22</v>
      </c>
      <c r="CI8" s="4"/>
      <c r="CJ8" s="20"/>
      <c r="CK8" s="18"/>
      <c r="CL8" s="18"/>
      <c r="CM8" s="18"/>
      <c r="CN8" s="18"/>
      <c r="CO8" s="18"/>
      <c r="CP8" s="18"/>
      <c r="CQ8" s="18"/>
      <c r="CR8" s="18"/>
    </row>
    <row r="9" spans="13:96" ht="27.75" customHeight="1">
      <c r="N9" s="16" t="s">
        <v>23</v>
      </c>
      <c r="O9" s="9"/>
      <c r="P9" s="9"/>
      <c r="Q9" s="9"/>
      <c r="R9" s="9"/>
      <c r="S9" s="9"/>
      <c r="T9" s="9"/>
      <c r="U9" s="10"/>
      <c r="V9" s="10"/>
      <c r="W9" s="10"/>
      <c r="X9" s="10"/>
      <c r="Y9" s="10"/>
      <c r="Z9" s="10"/>
      <c r="AA9" s="10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9"/>
      <c r="CC9" s="10"/>
      <c r="CD9" s="9"/>
      <c r="CE9" s="9"/>
      <c r="CH9" s="21" t="s">
        <v>24</v>
      </c>
      <c r="CI9" s="4"/>
      <c r="CJ9" s="4"/>
      <c r="CK9" s="4"/>
      <c r="CL9" s="4"/>
      <c r="CM9" s="4"/>
      <c r="CN9" s="4"/>
      <c r="CO9" s="4"/>
      <c r="CP9" s="4"/>
      <c r="CQ9" s="4"/>
      <c r="CR9" s="4"/>
    </row>
    <row r="10" spans="13:96" ht="20.100000000000001" customHeight="1">
      <c r="N10" s="14" t="s">
        <v>25</v>
      </c>
      <c r="O10" s="5"/>
      <c r="P10" s="5"/>
      <c r="Q10" s="5"/>
      <c r="R10" s="5"/>
      <c r="S10" s="6"/>
      <c r="T10" s="6"/>
      <c r="U10" s="6"/>
      <c r="V10" s="6"/>
      <c r="W10" s="6"/>
      <c r="X10" s="6"/>
      <c r="Y10" s="6"/>
      <c r="Z10" s="6"/>
      <c r="AA10" s="6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6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H10" s="21" t="s">
        <v>26</v>
      </c>
      <c r="CI10" s="4"/>
      <c r="CJ10" s="4"/>
      <c r="CK10" s="4"/>
      <c r="CL10" s="4"/>
      <c r="CM10" s="4"/>
      <c r="CN10" s="4"/>
      <c r="CO10" s="4"/>
      <c r="CP10" s="4"/>
      <c r="CQ10" s="4"/>
      <c r="CR10" s="4"/>
    </row>
    <row r="11" spans="13:96" ht="28.5" customHeight="1">
      <c r="N11" s="16" t="s">
        <v>27</v>
      </c>
      <c r="O11" s="11"/>
      <c r="P11" s="11"/>
      <c r="Q11" s="11"/>
      <c r="R11" s="11"/>
      <c r="S11" s="11"/>
      <c r="T11" s="11"/>
      <c r="U11" s="12"/>
      <c r="V11" s="12"/>
      <c r="W11" s="12"/>
      <c r="X11" s="12"/>
      <c r="Y11" s="12"/>
      <c r="Z11" s="12"/>
      <c r="AA11" s="12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H11" s="21" t="s">
        <v>28</v>
      </c>
      <c r="CI11" s="4"/>
      <c r="CJ11" s="4"/>
      <c r="CK11" s="4"/>
      <c r="CL11" s="4"/>
      <c r="CM11" s="4"/>
      <c r="CN11" s="4"/>
      <c r="CO11" s="4"/>
      <c r="CP11" s="4"/>
      <c r="CQ11" s="4"/>
      <c r="CR11" s="4"/>
    </row>
    <row r="12" spans="13:96" ht="20.100000000000001" customHeight="1">
      <c r="N12" s="15" t="s">
        <v>29</v>
      </c>
      <c r="O12" s="5"/>
      <c r="P12" s="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5"/>
      <c r="AV12" s="5"/>
      <c r="AW12" s="5"/>
      <c r="AX12" s="5"/>
      <c r="AY12" s="6"/>
      <c r="AZ12" s="6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H12" s="4" t="s">
        <v>30</v>
      </c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13:96" ht="20.100000000000001" customHeight="1">
      <c r="N13" s="14" t="s">
        <v>31</v>
      </c>
      <c r="O13" s="5" t="s">
        <v>32</v>
      </c>
      <c r="P13" s="5" t="s">
        <v>33</v>
      </c>
      <c r="Q13" s="5"/>
      <c r="R13" s="5"/>
      <c r="S13" s="5"/>
      <c r="T13" s="5"/>
      <c r="U13" s="6"/>
      <c r="V13" s="6"/>
      <c r="W13" s="6"/>
      <c r="X13" s="6"/>
      <c r="Y13" s="6"/>
      <c r="Z13" s="6"/>
      <c r="AA13" s="6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H13" s="4" t="s">
        <v>34</v>
      </c>
      <c r="CI13" s="21" t="s">
        <v>35</v>
      </c>
      <c r="CJ13" s="4"/>
      <c r="CK13" s="4"/>
      <c r="CL13" s="4"/>
      <c r="CM13" s="4"/>
      <c r="CN13" s="4"/>
      <c r="CO13" s="4"/>
      <c r="CP13" s="4"/>
      <c r="CQ13" s="4"/>
      <c r="CR13" s="4"/>
    </row>
    <row r="14" spans="13:96" ht="20.100000000000001" customHeight="1">
      <c r="N14" s="14" t="s">
        <v>36</v>
      </c>
      <c r="O14" s="3">
        <v>2</v>
      </c>
      <c r="P14" s="3">
        <v>2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H14" s="4"/>
      <c r="CI14" s="4" t="s">
        <v>37</v>
      </c>
      <c r="CJ14" s="4"/>
      <c r="CK14" s="4"/>
      <c r="CL14" s="4"/>
      <c r="CM14" s="4"/>
      <c r="CN14" s="4"/>
      <c r="CO14" s="4"/>
      <c r="CP14" s="4"/>
      <c r="CQ14" s="4"/>
      <c r="CR14" s="4"/>
    </row>
    <row r="15" spans="13:96" ht="20.100000000000001" customHeight="1">
      <c r="N15" s="17" t="s">
        <v>38</v>
      </c>
      <c r="O15" s="6"/>
      <c r="P15" s="6"/>
      <c r="Q15" s="6"/>
      <c r="R15" s="6"/>
      <c r="S15" s="6"/>
      <c r="T15" s="6"/>
      <c r="U15" s="6"/>
      <c r="V15" s="6"/>
      <c r="W15" s="6"/>
      <c r="X15" s="13"/>
      <c r="Y15" s="13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H15" s="4"/>
      <c r="CI15" s="4" t="s">
        <v>9</v>
      </c>
      <c r="CJ15" s="4"/>
      <c r="CK15" s="4"/>
      <c r="CL15" s="4"/>
      <c r="CM15" s="4"/>
      <c r="CN15" s="4"/>
      <c r="CO15" s="4"/>
      <c r="CP15" s="4"/>
      <c r="CQ15" s="4"/>
      <c r="CR15" s="4"/>
    </row>
    <row r="16" spans="13:96" ht="20.100000000000001" customHeight="1">
      <c r="N16" s="4" t="s">
        <v>39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H16" s="4"/>
      <c r="CI16" s="4" t="s">
        <v>11</v>
      </c>
      <c r="CJ16" s="4"/>
      <c r="CK16" s="4"/>
      <c r="CL16" s="4"/>
      <c r="CM16" s="4"/>
      <c r="CN16" s="4"/>
      <c r="CO16" s="4"/>
      <c r="CP16" s="4"/>
      <c r="CQ16" s="4"/>
      <c r="CR16" s="4"/>
    </row>
    <row r="17" spans="1:96" ht="28.5" customHeight="1">
      <c r="B17" t="s">
        <v>40</v>
      </c>
    </row>
    <row r="18" spans="1:96">
      <c r="B18" t="s">
        <v>41</v>
      </c>
      <c r="D18" t="s">
        <v>42</v>
      </c>
      <c r="G18" t="s">
        <v>43</v>
      </c>
      <c r="N18" s="1" t="s">
        <v>44</v>
      </c>
      <c r="O18" s="1">
        <f>COUNTIF(O20:O10016,"〇")</f>
        <v>10</v>
      </c>
      <c r="P18" s="1">
        <f>COUNTIF(P20:P10016,"〇")</f>
        <v>10</v>
      </c>
      <c r="Q18" s="1">
        <f>COUNTIF(Q21:Q10017,"〇")</f>
        <v>0</v>
      </c>
      <c r="R18" s="1">
        <f t="shared" ref="Q18:CE18" si="0">COUNTIF(R21:R10017,"〇")</f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f t="shared" si="0"/>
        <v>0</v>
      </c>
      <c r="CC18" s="1">
        <f t="shared" si="0"/>
        <v>0</v>
      </c>
      <c r="CD18" s="1">
        <f t="shared" si="0"/>
        <v>0</v>
      </c>
      <c r="CE18" s="1">
        <f t="shared" si="0"/>
        <v>0</v>
      </c>
      <c r="CJ18" s="1">
        <f t="shared" ref="CJ18:CR18" si="1">COUNTIF(CJ21:CJ10017,"〇")</f>
        <v>0</v>
      </c>
      <c r="CK18" s="1">
        <f t="shared" si="1"/>
        <v>0</v>
      </c>
      <c r="CL18" s="1">
        <f t="shared" si="1"/>
        <v>0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  <c r="CQ18" s="1">
        <f t="shared" si="1"/>
        <v>0</v>
      </c>
      <c r="CR18" s="1">
        <f t="shared" si="1"/>
        <v>0</v>
      </c>
    </row>
    <row r="19" spans="1:96">
      <c r="A19" t="s">
        <v>45</v>
      </c>
      <c r="B19" t="s">
        <v>46</v>
      </c>
      <c r="C19" t="s">
        <v>47</v>
      </c>
      <c r="D19" t="s">
        <v>46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</row>
    <row r="20" spans="1:96">
      <c r="A20" s="22" t="s">
        <v>54</v>
      </c>
      <c r="B20" s="23" t="s">
        <v>55</v>
      </c>
      <c r="D20" s="23" t="s">
        <v>55</v>
      </c>
      <c r="E20" s="23" t="s">
        <v>56</v>
      </c>
      <c r="F20" s="23" t="s">
        <v>57</v>
      </c>
      <c r="G20" s="22" t="s">
        <v>58</v>
      </c>
      <c r="H20" s="22" t="s">
        <v>59</v>
      </c>
      <c r="O20" t="s">
        <v>60</v>
      </c>
      <c r="P20" t="s">
        <v>60</v>
      </c>
    </row>
    <row r="21" spans="1:96">
      <c r="A21" s="22" t="s">
        <v>61</v>
      </c>
      <c r="B21" s="23" t="s">
        <v>55</v>
      </c>
      <c r="D21" s="23" t="s">
        <v>55</v>
      </c>
      <c r="E21" s="23" t="s">
        <v>56</v>
      </c>
      <c r="F21" s="23" t="s">
        <v>57</v>
      </c>
      <c r="G21" s="22" t="s">
        <v>58</v>
      </c>
      <c r="H21" s="22" t="s">
        <v>62</v>
      </c>
      <c r="O21" t="s">
        <v>60</v>
      </c>
      <c r="P21" t="s">
        <v>60</v>
      </c>
    </row>
    <row r="22" spans="1:96">
      <c r="A22" s="22" t="s">
        <v>63</v>
      </c>
      <c r="B22" s="23" t="s">
        <v>55</v>
      </c>
      <c r="D22" s="23" t="s">
        <v>55</v>
      </c>
      <c r="E22" s="23" t="s">
        <v>56</v>
      </c>
      <c r="F22" s="23" t="s">
        <v>57</v>
      </c>
      <c r="G22" s="22" t="s">
        <v>58</v>
      </c>
      <c r="H22" s="22" t="s">
        <v>64</v>
      </c>
      <c r="O22" t="s">
        <v>60</v>
      </c>
      <c r="P22" t="s">
        <v>60</v>
      </c>
    </row>
    <row r="23" spans="1:96">
      <c r="A23" s="22" t="s">
        <v>65</v>
      </c>
      <c r="B23" s="23" t="s">
        <v>55</v>
      </c>
      <c r="D23" s="23" t="s">
        <v>55</v>
      </c>
      <c r="E23" s="23" t="s">
        <v>56</v>
      </c>
      <c r="F23" s="23" t="s">
        <v>57</v>
      </c>
      <c r="G23" s="22" t="s">
        <v>66</v>
      </c>
      <c r="H23" s="22" t="s">
        <v>67</v>
      </c>
      <c r="O23" t="s">
        <v>60</v>
      </c>
      <c r="P23" t="s">
        <v>60</v>
      </c>
    </row>
    <row r="24" spans="1:96">
      <c r="A24" s="22" t="s">
        <v>68</v>
      </c>
      <c r="B24" s="23" t="s">
        <v>55</v>
      </c>
      <c r="D24" s="23" t="s">
        <v>55</v>
      </c>
      <c r="E24" s="23" t="s">
        <v>56</v>
      </c>
      <c r="F24" s="23" t="s">
        <v>57</v>
      </c>
      <c r="G24" s="22" t="s">
        <v>66</v>
      </c>
      <c r="H24" s="22" t="s">
        <v>69</v>
      </c>
      <c r="O24" t="s">
        <v>60</v>
      </c>
      <c r="P24" t="s">
        <v>60</v>
      </c>
    </row>
    <row r="25" spans="1:96">
      <c r="A25" s="22" t="s">
        <v>70</v>
      </c>
      <c r="B25" s="23" t="s">
        <v>55</v>
      </c>
      <c r="D25" s="23" t="s">
        <v>55</v>
      </c>
      <c r="E25" s="23" t="s">
        <v>56</v>
      </c>
      <c r="F25" s="23" t="s">
        <v>57</v>
      </c>
      <c r="G25" s="22" t="s">
        <v>71</v>
      </c>
      <c r="H25" s="22" t="s">
        <v>72</v>
      </c>
      <c r="O25" t="s">
        <v>60</v>
      </c>
      <c r="P25" t="s">
        <v>60</v>
      </c>
    </row>
    <row r="26" spans="1:96">
      <c r="A26" s="22" t="s">
        <v>73</v>
      </c>
      <c r="B26" s="23" t="s">
        <v>55</v>
      </c>
      <c r="D26" s="23" t="s">
        <v>55</v>
      </c>
      <c r="E26" s="23" t="s">
        <v>56</v>
      </c>
      <c r="F26" s="23" t="s">
        <v>57</v>
      </c>
      <c r="G26" s="22" t="s">
        <v>71</v>
      </c>
      <c r="H26" s="22" t="s">
        <v>74</v>
      </c>
      <c r="O26" t="s">
        <v>60</v>
      </c>
      <c r="P26" t="s">
        <v>60</v>
      </c>
    </row>
    <row r="27" spans="1:96">
      <c r="A27" s="22" t="s">
        <v>75</v>
      </c>
      <c r="B27" s="23" t="s">
        <v>55</v>
      </c>
      <c r="D27" s="23" t="s">
        <v>55</v>
      </c>
      <c r="E27" s="23" t="s">
        <v>56</v>
      </c>
      <c r="F27" s="23" t="s">
        <v>57</v>
      </c>
      <c r="G27" s="22" t="s">
        <v>71</v>
      </c>
      <c r="H27" s="22" t="s">
        <v>76</v>
      </c>
      <c r="O27" t="s">
        <v>60</v>
      </c>
      <c r="P27" t="s">
        <v>60</v>
      </c>
    </row>
    <row r="28" spans="1:96">
      <c r="A28" s="22" t="s">
        <v>77</v>
      </c>
      <c r="B28" s="23" t="s">
        <v>55</v>
      </c>
      <c r="D28" s="23" t="s">
        <v>55</v>
      </c>
      <c r="E28" s="23" t="s">
        <v>56</v>
      </c>
      <c r="F28" s="23" t="s">
        <v>57</v>
      </c>
      <c r="G28" s="22" t="s">
        <v>71</v>
      </c>
      <c r="H28" s="22" t="s">
        <v>78</v>
      </c>
      <c r="O28" t="s">
        <v>60</v>
      </c>
      <c r="P28" t="s">
        <v>60</v>
      </c>
    </row>
    <row r="29" spans="1:96">
      <c r="A29" s="22" t="s">
        <v>79</v>
      </c>
      <c r="B29" s="23" t="s">
        <v>55</v>
      </c>
      <c r="D29" s="23" t="s">
        <v>55</v>
      </c>
      <c r="E29" s="23" t="s">
        <v>56</v>
      </c>
      <c r="F29" s="23" t="s">
        <v>57</v>
      </c>
      <c r="G29" s="22" t="s">
        <v>71</v>
      </c>
      <c r="H29" s="22" t="s">
        <v>80</v>
      </c>
      <c r="O29" t="s">
        <v>60</v>
      </c>
      <c r="P29" t="s">
        <v>60</v>
      </c>
    </row>
  </sheetData>
  <autoFilter ref="A19:CR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DF63-6828-48F9-ABD4-450123C9C454}">
  <dimension ref="A1:CR19"/>
  <sheetViews>
    <sheetView zoomScale="55" zoomScaleNormal="55" workbookViewId="0">
      <selection activeCell="K10" sqref="K10"/>
    </sheetView>
  </sheetViews>
  <sheetFormatPr defaultRowHeight="18"/>
  <cols>
    <col min="1" max="1" width="23.125" customWidth="1"/>
    <col min="2" max="12" width="7.625" customWidth="1"/>
    <col min="13" max="13" width="9.125" customWidth="1"/>
    <col min="14" max="14" width="22.25" customWidth="1"/>
    <col min="63" max="69" width="8.625" customWidth="1"/>
    <col min="88" max="88" width="13.25" customWidth="1"/>
  </cols>
  <sheetData>
    <row r="1" spans="13:96" ht="20.100000000000001" customHeight="1">
      <c r="M1" t="s">
        <v>0</v>
      </c>
      <c r="N1" s="14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G1" s="2" t="s">
        <v>3</v>
      </c>
      <c r="CH1" s="4" t="s">
        <v>4</v>
      </c>
      <c r="CI1" s="4" t="s">
        <v>5</v>
      </c>
      <c r="CJ1" s="4"/>
      <c r="CK1" s="4"/>
      <c r="CL1" s="4"/>
      <c r="CM1" s="4"/>
      <c r="CN1" s="4"/>
      <c r="CO1" s="4"/>
      <c r="CP1" s="4"/>
      <c r="CQ1" s="4"/>
      <c r="CR1" s="4"/>
    </row>
    <row r="2" spans="13:96" ht="20.100000000000001" customHeight="1">
      <c r="N2" s="15" t="s">
        <v>6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H2" s="4"/>
      <c r="CI2" s="4" t="s">
        <v>7</v>
      </c>
      <c r="CJ2" s="4"/>
      <c r="CK2" s="4"/>
      <c r="CL2" s="4"/>
      <c r="CM2" s="4"/>
      <c r="CN2" s="4"/>
      <c r="CO2" s="4"/>
      <c r="CP2" s="4"/>
      <c r="CQ2" s="4"/>
      <c r="CR2" s="4"/>
    </row>
    <row r="3" spans="13:96" ht="20.100000000000001" customHeight="1">
      <c r="N3" s="14" t="s">
        <v>8</v>
      </c>
      <c r="O3" s="5"/>
      <c r="P3" s="5"/>
      <c r="Q3" s="5"/>
      <c r="R3" s="5"/>
      <c r="S3" s="5"/>
      <c r="T3" s="5"/>
      <c r="U3" s="6"/>
      <c r="V3" s="6"/>
      <c r="W3" s="6"/>
      <c r="X3" s="6"/>
      <c r="Y3" s="6"/>
      <c r="Z3" s="6"/>
      <c r="AA3" s="6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H3" s="4"/>
      <c r="CI3" s="4" t="s">
        <v>9</v>
      </c>
      <c r="CJ3" s="4"/>
      <c r="CK3" s="4"/>
      <c r="CL3" s="4"/>
      <c r="CM3" s="4"/>
      <c r="CN3" s="4"/>
      <c r="CO3" s="4"/>
      <c r="CP3" s="4"/>
      <c r="CQ3" s="4"/>
      <c r="CR3" s="4"/>
    </row>
    <row r="4" spans="13:96" ht="20.100000000000001" customHeight="1">
      <c r="N4" s="14" t="s">
        <v>10</v>
      </c>
      <c r="O4" s="5"/>
      <c r="P4" s="5"/>
      <c r="Q4" s="5"/>
      <c r="R4" s="5"/>
      <c r="S4" s="5"/>
      <c r="T4" s="5"/>
      <c r="U4" s="6"/>
      <c r="V4" s="6"/>
      <c r="W4" s="6"/>
      <c r="X4" s="6"/>
      <c r="Y4" s="6"/>
      <c r="Z4" s="6"/>
      <c r="AA4" s="6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H4" s="4"/>
      <c r="CI4" s="4" t="s">
        <v>11</v>
      </c>
      <c r="CJ4" s="4"/>
      <c r="CK4" s="4"/>
      <c r="CL4" s="4"/>
      <c r="CM4" s="4"/>
      <c r="CN4" s="4"/>
      <c r="CO4" s="4"/>
      <c r="CP4" s="4"/>
      <c r="CQ4" s="4"/>
      <c r="CR4" s="4"/>
    </row>
    <row r="5" spans="13:96" ht="20.100000000000001" customHeight="1">
      <c r="N5" s="14" t="s">
        <v>12</v>
      </c>
      <c r="O5" s="5"/>
      <c r="P5" s="5"/>
      <c r="Q5" s="5"/>
      <c r="R5" s="5"/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7"/>
      <c r="AS5" s="7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H5" s="4" t="s">
        <v>13</v>
      </c>
      <c r="CI5" s="4"/>
      <c r="CJ5" s="18"/>
      <c r="CK5" s="18"/>
      <c r="CL5" s="18"/>
      <c r="CM5" s="18"/>
      <c r="CN5" s="18"/>
      <c r="CO5" s="18"/>
      <c r="CP5" s="18"/>
      <c r="CQ5" s="18"/>
      <c r="CR5" s="18"/>
    </row>
    <row r="6" spans="13:96" ht="20.100000000000001" customHeight="1">
      <c r="N6" s="14" t="s">
        <v>14</v>
      </c>
      <c r="O6" s="5"/>
      <c r="P6" s="5"/>
      <c r="Q6" s="5"/>
      <c r="R6" s="5"/>
      <c r="S6" s="7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7"/>
      <c r="AS6" s="7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H6" s="4" t="s">
        <v>81</v>
      </c>
      <c r="CI6" s="4"/>
      <c r="CJ6" s="4"/>
      <c r="CK6" s="4"/>
      <c r="CL6" s="4"/>
      <c r="CM6" s="4"/>
      <c r="CN6" s="4"/>
      <c r="CO6" s="4"/>
      <c r="CP6" s="4"/>
      <c r="CQ6" s="4"/>
      <c r="CR6" s="4"/>
    </row>
    <row r="7" spans="13:96" ht="20.100000000000001" customHeight="1">
      <c r="N7" s="14" t="s">
        <v>16</v>
      </c>
      <c r="O7" s="5"/>
      <c r="P7" s="5"/>
      <c r="Q7" s="6"/>
      <c r="R7" s="6"/>
      <c r="S7" s="5"/>
      <c r="T7" s="5"/>
      <c r="U7" s="6"/>
      <c r="V7" s="6"/>
      <c r="W7" s="6"/>
      <c r="X7" s="6"/>
      <c r="Y7" s="6"/>
      <c r="Z7" s="6"/>
      <c r="AA7" s="6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6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  <c r="CH7" s="4" t="s">
        <v>82</v>
      </c>
      <c r="CI7" s="4"/>
      <c r="CJ7" s="19"/>
      <c r="CK7" s="19"/>
      <c r="CL7" s="19"/>
      <c r="CM7" s="19"/>
      <c r="CN7" s="19"/>
      <c r="CO7" s="19"/>
      <c r="CP7" s="19"/>
      <c r="CQ7" s="19"/>
      <c r="CR7" s="19"/>
    </row>
    <row r="8" spans="13:96" ht="20.100000000000001" customHeight="1">
      <c r="N8" s="14" t="s">
        <v>20</v>
      </c>
      <c r="O8" s="5"/>
      <c r="P8" s="5"/>
      <c r="Q8" s="5"/>
      <c r="R8" s="5"/>
      <c r="S8" s="5"/>
      <c r="T8" s="5"/>
      <c r="U8" s="6"/>
      <c r="V8" s="6"/>
      <c r="W8" s="6"/>
      <c r="X8" s="6"/>
      <c r="Y8" s="6"/>
      <c r="Z8" s="6"/>
      <c r="AA8" s="6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5"/>
      <c r="CC8" s="6"/>
      <c r="CD8" s="5"/>
      <c r="CE8" s="5"/>
      <c r="CH8" s="4" t="s">
        <v>83</v>
      </c>
      <c r="CI8" s="4"/>
      <c r="CJ8" s="20"/>
      <c r="CK8" s="18"/>
      <c r="CL8" s="18"/>
      <c r="CM8" s="18"/>
      <c r="CN8" s="18"/>
      <c r="CO8" s="18"/>
      <c r="CP8" s="18"/>
      <c r="CQ8" s="18"/>
      <c r="CR8" s="18"/>
    </row>
    <row r="9" spans="13:96" ht="20.100000000000001" customHeight="1">
      <c r="N9" s="16" t="s">
        <v>23</v>
      </c>
      <c r="O9" s="9"/>
      <c r="P9" s="9"/>
      <c r="Q9" s="9"/>
      <c r="R9" s="9"/>
      <c r="S9" s="9"/>
      <c r="T9" s="9"/>
      <c r="U9" s="10"/>
      <c r="V9" s="10"/>
      <c r="W9" s="10"/>
      <c r="X9" s="10"/>
      <c r="Y9" s="10"/>
      <c r="Z9" s="10"/>
      <c r="AA9" s="10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9"/>
      <c r="CC9" s="10"/>
      <c r="CD9" s="9"/>
      <c r="CE9" s="9"/>
      <c r="CH9" s="4" t="s">
        <v>24</v>
      </c>
      <c r="CI9" s="4"/>
      <c r="CJ9" s="4"/>
      <c r="CK9" s="4"/>
      <c r="CL9" s="4"/>
      <c r="CM9" s="4"/>
      <c r="CN9" s="4"/>
      <c r="CO9" s="4"/>
      <c r="CP9" s="4"/>
      <c r="CQ9" s="4"/>
      <c r="CR9" s="4"/>
    </row>
    <row r="10" spans="13:96" ht="20.100000000000001" customHeight="1">
      <c r="N10" s="14" t="s">
        <v>25</v>
      </c>
      <c r="O10" s="5"/>
      <c r="P10" s="5"/>
      <c r="Q10" s="5"/>
      <c r="R10" s="5"/>
      <c r="S10" s="6"/>
      <c r="T10" s="6"/>
      <c r="U10" s="6"/>
      <c r="V10" s="6"/>
      <c r="W10" s="6"/>
      <c r="X10" s="6"/>
      <c r="Y10" s="6"/>
      <c r="Z10" s="6"/>
      <c r="AA10" s="6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6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H10" s="4" t="s">
        <v>84</v>
      </c>
      <c r="CI10" s="4"/>
      <c r="CJ10" s="4"/>
      <c r="CK10" s="4"/>
      <c r="CL10" s="4"/>
      <c r="CM10" s="4"/>
      <c r="CN10" s="4"/>
      <c r="CO10" s="4"/>
      <c r="CP10" s="4"/>
      <c r="CQ10" s="4"/>
      <c r="CR10" s="4"/>
    </row>
    <row r="11" spans="13:96" ht="20.100000000000001" customHeight="1">
      <c r="N11" s="16" t="s">
        <v>27</v>
      </c>
      <c r="O11" s="11"/>
      <c r="P11" s="11"/>
      <c r="Q11" s="11"/>
      <c r="R11" s="11"/>
      <c r="S11" s="11"/>
      <c r="T11" s="11"/>
      <c r="U11" s="12"/>
      <c r="V11" s="12"/>
      <c r="W11" s="12"/>
      <c r="X11" s="12"/>
      <c r="Y11" s="12"/>
      <c r="Z11" s="12"/>
      <c r="AA11" s="12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H11" s="4" t="s">
        <v>85</v>
      </c>
      <c r="CI11" s="4"/>
      <c r="CJ11" s="4"/>
      <c r="CK11" s="4"/>
      <c r="CL11" s="4"/>
      <c r="CM11" s="4"/>
      <c r="CN11" s="4"/>
      <c r="CO11" s="4"/>
      <c r="CP11" s="4"/>
      <c r="CQ11" s="4"/>
      <c r="CR11" s="4"/>
    </row>
    <row r="12" spans="13:96" ht="20.100000000000001" customHeight="1">
      <c r="N12" s="15" t="s">
        <v>29</v>
      </c>
      <c r="O12" s="5"/>
      <c r="P12" s="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5"/>
      <c r="AV12" s="5"/>
      <c r="AW12" s="5"/>
      <c r="AX12" s="5"/>
      <c r="AY12" s="6"/>
      <c r="AZ12" s="6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H12" s="4" t="s">
        <v>86</v>
      </c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13:96" ht="20.100000000000001" customHeight="1">
      <c r="N13" s="14" t="s">
        <v>31</v>
      </c>
      <c r="O13" s="5"/>
      <c r="P13" s="5"/>
      <c r="Q13" s="5"/>
      <c r="R13" s="5"/>
      <c r="S13" s="5"/>
      <c r="T13" s="5"/>
      <c r="U13" s="6"/>
      <c r="V13" s="6"/>
      <c r="W13" s="6"/>
      <c r="X13" s="6"/>
      <c r="Y13" s="6"/>
      <c r="Z13" s="6"/>
      <c r="AA13" s="6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H13" s="4" t="s">
        <v>87</v>
      </c>
      <c r="CI13" s="4" t="s">
        <v>5</v>
      </c>
      <c r="CJ13" s="4"/>
      <c r="CK13" s="4"/>
      <c r="CL13" s="4"/>
      <c r="CM13" s="4"/>
      <c r="CN13" s="4"/>
      <c r="CO13" s="4"/>
      <c r="CP13" s="4"/>
      <c r="CQ13" s="4"/>
      <c r="CR13" s="4"/>
    </row>
    <row r="14" spans="13:96" ht="20.100000000000001" customHeight="1">
      <c r="N14" s="14" t="s">
        <v>36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H14" s="4"/>
      <c r="CI14" s="4" t="s">
        <v>7</v>
      </c>
      <c r="CJ14" s="4"/>
      <c r="CK14" s="4"/>
      <c r="CL14" s="4"/>
      <c r="CM14" s="4"/>
      <c r="CN14" s="4"/>
      <c r="CO14" s="4"/>
      <c r="CP14" s="4"/>
      <c r="CQ14" s="4"/>
      <c r="CR14" s="4"/>
    </row>
    <row r="15" spans="13:96" ht="20.100000000000001" customHeight="1">
      <c r="N15" s="17" t="s">
        <v>38</v>
      </c>
      <c r="O15" s="6"/>
      <c r="P15" s="6"/>
      <c r="Q15" s="6"/>
      <c r="R15" s="6"/>
      <c r="S15" s="6"/>
      <c r="T15" s="6"/>
      <c r="U15" s="6"/>
      <c r="V15" s="6"/>
      <c r="W15" s="6"/>
      <c r="X15" s="13"/>
      <c r="Y15" s="13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H15" s="4"/>
      <c r="CI15" s="4" t="s">
        <v>9</v>
      </c>
      <c r="CJ15" s="4"/>
      <c r="CK15" s="4"/>
      <c r="CL15" s="4"/>
      <c r="CM15" s="4"/>
      <c r="CN15" s="4"/>
      <c r="CO15" s="4"/>
      <c r="CP15" s="4"/>
      <c r="CQ15" s="4"/>
      <c r="CR15" s="4"/>
    </row>
    <row r="16" spans="13:96" ht="20.100000000000001" customHeight="1">
      <c r="N16" s="4" t="s">
        <v>39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H16" s="4"/>
      <c r="CI16" s="4" t="s">
        <v>11</v>
      </c>
      <c r="CJ16" s="4"/>
      <c r="CK16" s="4"/>
      <c r="CL16" s="4"/>
      <c r="CM16" s="4"/>
      <c r="CN16" s="4"/>
      <c r="CO16" s="4"/>
      <c r="CP16" s="4"/>
      <c r="CQ16" s="4"/>
      <c r="CR16" s="4"/>
    </row>
    <row r="17" spans="1:96" ht="28.5" customHeight="1">
      <c r="B17" t="s">
        <v>40</v>
      </c>
    </row>
    <row r="18" spans="1:96">
      <c r="B18" t="s">
        <v>41</v>
      </c>
      <c r="D18" t="s">
        <v>42</v>
      </c>
      <c r="G18" t="s">
        <v>43</v>
      </c>
      <c r="N18" s="1" t="s">
        <v>44</v>
      </c>
      <c r="O18" s="1">
        <f>COUNTIF(O21:O10017,"〇")</f>
        <v>0</v>
      </c>
      <c r="P18" s="1">
        <f>COUNTIF(P21:P10017,"〇")</f>
        <v>0</v>
      </c>
      <c r="Q18" s="1">
        <f t="shared" ref="Q18:CE18" si="0">COUNTIF(Q21:Q10017,"〇")</f>
        <v>0</v>
      </c>
      <c r="R18" s="1">
        <f t="shared" si="0"/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f t="shared" si="0"/>
        <v>0</v>
      </c>
      <c r="CC18" s="1">
        <f t="shared" si="0"/>
        <v>0</v>
      </c>
      <c r="CD18" s="1">
        <f t="shared" si="0"/>
        <v>0</v>
      </c>
      <c r="CE18" s="1">
        <f t="shared" si="0"/>
        <v>0</v>
      </c>
      <c r="CJ18" s="1">
        <f t="shared" ref="CJ18:CR18" si="1">COUNTIF(CJ21:CJ10017,"〇")</f>
        <v>0</v>
      </c>
      <c r="CK18" s="1">
        <f t="shared" si="1"/>
        <v>0</v>
      </c>
      <c r="CL18" s="1">
        <f t="shared" si="1"/>
        <v>0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  <c r="CQ18" s="1">
        <f t="shared" si="1"/>
        <v>0</v>
      </c>
      <c r="CR18" s="1">
        <f t="shared" si="1"/>
        <v>0</v>
      </c>
    </row>
    <row r="19" spans="1:96">
      <c r="A19" t="s">
        <v>45</v>
      </c>
      <c r="B19" t="s">
        <v>46</v>
      </c>
      <c r="C19" t="s">
        <v>47</v>
      </c>
      <c r="D19" t="s">
        <v>46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</row>
  </sheetData>
  <autoFilter ref="A19:CR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973FF04D-F850-455D-B799-102BCB73169B}"/>
</file>

<file path=customXml/itemProps2.xml><?xml version="1.0" encoding="utf-8"?>
<ds:datastoreItem xmlns:ds="http://schemas.openxmlformats.org/officeDocument/2006/customXml" ds:itemID="{546BE658-4C75-4C3C-A5E6-D22AFC450638}"/>
</file>

<file path=customXml/itemProps3.xml><?xml version="1.0" encoding="utf-8"?>
<ds:datastoreItem xmlns:ds="http://schemas.openxmlformats.org/officeDocument/2006/customXml" ds:itemID="{9FD5FE55-B07F-4113-8E37-99EA1A40E1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Alliance;N-C;Nissan Confidential C</cp:keywords>
  <dc:description/>
  <cp:lastModifiedBy>ASADA, KATSUYA</cp:lastModifiedBy>
  <cp:revision/>
  <dcterms:created xsi:type="dcterms:W3CDTF">2022-11-25T05:56:28Z</dcterms:created>
  <dcterms:modified xsi:type="dcterms:W3CDTF">2024-01-31T09:20:55Z</dcterms:modified>
  <cp:category>N-C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  <property fmtid="{D5CDD505-2E9C-101B-9397-08002B2CF9AE}" pid="3" name="MediaServiceImageTags">
    <vt:lpwstr/>
  </property>
</Properties>
</file>