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5179\Desktop\"/>
    </mc:Choice>
  </mc:AlternateContent>
  <xr:revisionPtr revIDLastSave="1" documentId="13_ncr:1_{D934716C-A718-407A-9B56-EE1E808332F2}" xr6:coauthVersionLast="47" xr6:coauthVersionMax="47" xr10:uidLastSave="{C5FD4EF6-BE3C-4087-A208-00DC2127277F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<sst xmlns="http://schemas.openxmlformats.org/spreadsheetml/2006/main" count="412" uniqueCount="111">
  <si>
    <t>実験部品</t>
    <rPh sb="0" eb="4">
      <t>ジッケンブヒン</t>
    </rPh>
    <phoneticPr fontId="1"/>
  </si>
  <si>
    <t>要求課
Request sect.</t>
  </si>
  <si>
    <t>XX4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</si>
  <si>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</si>
  <si>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</si>
  <si>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</si>
  <si>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</si>
  <si>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</si>
  <si>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</si>
  <si>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</si>
  <si>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</si>
  <si>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</si>
  <si>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</si>
  <si>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</si>
  <si>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</si>
  <si>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</si>
  <si>
    <t>部品名称
Part name</t>
  </si>
  <si>
    <t>CONT UNIT-SECURED GATEWAY</t>
  </si>
  <si>
    <t>CONT ASSY-CENTRAL GATEWAY</t>
    <phoneticPr fontId="1"/>
  </si>
  <si>
    <t>CONT ASSY-FacePCU</t>
    <phoneticPr fontId="1"/>
  </si>
  <si>
    <t>CONT ASSY-GATEWAY,MULTI</t>
    <phoneticPr fontId="1"/>
  </si>
  <si>
    <t>CONT ASSY-MULTI CAN BRIDGE</t>
    <phoneticPr fontId="1"/>
  </si>
  <si>
    <t>CONT ASSY-CAN BRIDGE</t>
    <phoneticPr fontId="1"/>
  </si>
  <si>
    <t>部品名称
Part Name</t>
  </si>
  <si>
    <t>引充課
Delivery sect.</t>
  </si>
  <si>
    <t>XX4H</t>
    <phoneticPr fontId="1"/>
  </si>
  <si>
    <t>部品特性
(具体的な特性値，公差を入力)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</si>
  <si>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</si>
  <si>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Nishimura, Tsutomu</t>
    <phoneticPr fontId="1"/>
  </si>
  <si>
    <t xml:space="preserve">備考 
 (部品特性の内容，
変更・改修内容 など) </t>
  </si>
  <si>
    <t>手配課
D-noto release sect.</t>
  </si>
  <si>
    <t>XX2</t>
    <phoneticPr fontId="1"/>
  </si>
  <si>
    <t>組込み
希望台数</t>
  </si>
  <si>
    <t>希望納期
MRD</t>
  </si>
  <si>
    <t>セット組込み
要否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</si>
  <si>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</si>
  <si>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Gateway full variation test</t>
    <phoneticPr fontId="1"/>
  </si>
  <si>
    <t>PCU full variation test</t>
    <phoneticPr fontId="1"/>
  </si>
  <si>
    <t>織込む特性内容を設担と合意した日</t>
  </si>
  <si>
    <t>コメント
Comment</t>
  </si>
  <si>
    <t>SGW</t>
    <phoneticPr fontId="1"/>
  </si>
  <si>
    <t>C1A-HS CGW</t>
    <phoneticPr fontId="1"/>
  </si>
  <si>
    <t>PCU</t>
    <phoneticPr fontId="1"/>
  </si>
  <si>
    <t>C1A CGW</t>
    <phoneticPr fontId="1"/>
  </si>
  <si>
    <t>C1N 6ch CGW</t>
    <phoneticPr fontId="1"/>
  </si>
  <si>
    <t>C1N 3ch CGW</t>
    <phoneticPr fontId="1"/>
  </si>
  <si>
    <t>設計部署</t>
  </si>
  <si>
    <t>課
コード</t>
  </si>
  <si>
    <t>要求数
quantity</t>
  </si>
  <si>
    <t>担当者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</si>
  <si>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</si>
  <si>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</si>
  <si>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</si>
  <si>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</si>
  <si>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</si>
  <si>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</si>
  <si>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</si>
  <si>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</si>
  <si>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</si>
  <si>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</si>
  <si>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</si>
  <si>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</si>
  <si>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</si>
  <si>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</si>
  <si>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</si>
  <si>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</si>
  <si>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MSTR-013-0241000</t>
  </si>
  <si>
    <t>電子・電装</t>
  </si>
  <si>
    <t>CAN Gateway</t>
  </si>
  <si>
    <t>CAN_GW</t>
  </si>
  <si>
    <t>電子電装</t>
  </si>
  <si>
    <t>CAN GATEWAY</t>
  </si>
  <si>
    <t>実車試験</t>
  </si>
  <si>
    <t>CAN_GW実車性能確認</t>
  </si>
  <si>
    <t>レイアウト確認</t>
  </si>
  <si>
    <t>MSTR-013-0241100</t>
  </si>
  <si>
    <t>入出力信号確認</t>
  </si>
  <si>
    <t>KD2-66210</t>
  </si>
  <si>
    <t>MSTR-013-0241200</t>
  </si>
  <si>
    <t>アブノーマル作動確認</t>
  </si>
  <si>
    <t>MSTR-013-0241300</t>
  </si>
  <si>
    <t>フェールセーフ作動確認</t>
  </si>
  <si>
    <t>MSTR-013-0241400</t>
  </si>
  <si>
    <t>機能作動確認</t>
  </si>
  <si>
    <t>〇</t>
    <phoneticPr fontId="1"/>
  </si>
  <si>
    <t>MSTR-013-0241500</t>
  </si>
  <si>
    <t>FUSE切れ時作動確認</t>
  </si>
  <si>
    <t>KD2-67903</t>
  </si>
  <si>
    <t>MSTR-013-0241600</t>
  </si>
  <si>
    <t>実車電波障害試験</t>
  </si>
  <si>
    <t>KD2-66105, KD2-66106</t>
  </si>
  <si>
    <t>MSTR-013-0241700</t>
  </si>
  <si>
    <t>実車静電気放電試験</t>
  </si>
  <si>
    <t>KD2-68911</t>
  </si>
  <si>
    <t>MSTR-013-0241800</t>
  </si>
  <si>
    <t>実車ラジオノイズ試験</t>
  </si>
  <si>
    <t>KD2-67490, KD2-67301</t>
  </si>
  <si>
    <t>MSTR-013-0241900</t>
  </si>
  <si>
    <t>実車瞬間低電圧試験</t>
  </si>
  <si>
    <t>KD2-66207</t>
  </si>
  <si>
    <t>MSTR-013-0242000</t>
  </si>
  <si>
    <t>実車電源変動試験</t>
  </si>
  <si>
    <t>KD2-66208</t>
  </si>
  <si>
    <t>部位
Part</t>
    <rPh sb="0" eb="2">
      <t>ブイ</t>
    </rPh>
    <phoneticPr fontId="4"/>
  </si>
  <si>
    <t>CONT UNIT-SECURED GATEWAY</t>
    <phoneticPr fontId="1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</si>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</sst>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3" fillId="0" borderId="0" xfId="5"/>
  </cellXfs>
  <cellStyles count="6">
    <cellStyle name="標準" xfId="0" builtinId="0"/>
    <cellStyle name="標準 2" xfId="4" xr:uid="{9570A9E0-1767-48C7-95AD-FC6B90D33401}"/>
    <cellStyle name="標準 3" xfId="5" xr:uid="{124B75D7-3A90-49EF-9ABA-AF0A36B3594C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7</xdr:col>
      <xdr:colOff>124716</xdr:colOff>
      <xdr:row>1</xdr:row>
      <xdr:rowOff>107930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6563035B-126A-9C4C-4291-9366C8D1159C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7</xdr:col>
      <xdr:colOff>124716</xdr:colOff>
      <xdr:row>1</xdr:row>
      <xdr:rowOff>107930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8D464C03-F49F-9D42-AB81-64045A2D6AB0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0"/>
  <sheetViews>
    <sheetView tabSelected="1" zoomScaleNormal="100" workbookViewId="0">
      <selection activeCell="O7" sqref="O7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21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 t="s">
        <v>17</v>
      </c>
      <c r="P7" s="5" t="s">
        <v>18</v>
      </c>
      <c r="Q7" s="6" t="s">
        <v>19</v>
      </c>
      <c r="R7" s="6" t="s">
        <v>20</v>
      </c>
      <c r="S7" s="5" t="s">
        <v>21</v>
      </c>
      <c r="T7" s="5" t="s">
        <v>22</v>
      </c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21" t="s">
        <v>23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24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21" t="s">
        <v>26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27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21" t="s">
        <v>29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30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31</v>
      </c>
      <c r="T10" s="5" t="s">
        <v>31</v>
      </c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21" t="s">
        <v>32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21" t="s">
        <v>34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35</v>
      </c>
      <c r="O12" s="5" t="s">
        <v>36</v>
      </c>
      <c r="P12" s="5" t="s">
        <v>36</v>
      </c>
      <c r="Q12" s="5" t="s">
        <v>37</v>
      </c>
      <c r="R12" s="5" t="s">
        <v>36</v>
      </c>
      <c r="S12" s="5" t="s">
        <v>36</v>
      </c>
      <c r="T12" s="5" t="s">
        <v>36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38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39</v>
      </c>
      <c r="O13" s="5" t="s">
        <v>40</v>
      </c>
      <c r="P13" s="5" t="s">
        <v>41</v>
      </c>
      <c r="Q13" s="5" t="s">
        <v>42</v>
      </c>
      <c r="R13" s="5" t="s">
        <v>43</v>
      </c>
      <c r="S13" s="5" t="s">
        <v>44</v>
      </c>
      <c r="T13" s="5" t="s">
        <v>45</v>
      </c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46</v>
      </c>
      <c r="CI13" s="21" t="s">
        <v>47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48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49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1</v>
      </c>
      <c r="P18" s="1">
        <f>COUNTIF(P21:P10017,"〇")</f>
        <v>1</v>
      </c>
      <c r="Q18" s="1">
        <f t="shared" ref="Q18:CE18" si="0">COUNTIF(Q21:Q10017,"〇")</f>
        <v>1</v>
      </c>
      <c r="R18" s="1">
        <f t="shared" si="0"/>
        <v>1</v>
      </c>
      <c r="S18" s="1">
        <f t="shared" si="0"/>
        <v>1</v>
      </c>
      <c r="T18" s="1">
        <f t="shared" si="0"/>
        <v>1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>
      <c r="A20" s="22" t="s">
        <v>66</v>
      </c>
      <c r="B20" s="22" t="s">
        <v>67</v>
      </c>
      <c r="C20" s="22" t="s">
        <v>68</v>
      </c>
      <c r="D20" s="22" t="s">
        <v>69</v>
      </c>
      <c r="E20" s="22" t="s">
        <v>70</v>
      </c>
      <c r="F20" s="22" t="s">
        <v>71</v>
      </c>
      <c r="G20" s="22" t="s">
        <v>72</v>
      </c>
      <c r="H20" s="22" t="s">
        <v>73</v>
      </c>
      <c r="I20" s="22" t="s">
        <v>74</v>
      </c>
      <c r="J20" s="22"/>
      <c r="K20" s="22"/>
    </row>
    <row r="21" spans="1:96">
      <c r="A21" s="22" t="s">
        <v>75</v>
      </c>
      <c r="B21" s="22" t="s">
        <v>67</v>
      </c>
      <c r="C21" s="22" t="s">
        <v>68</v>
      </c>
      <c r="D21" s="22" t="s">
        <v>69</v>
      </c>
      <c r="E21" s="22" t="s">
        <v>70</v>
      </c>
      <c r="F21" s="22" t="s">
        <v>71</v>
      </c>
      <c r="G21" s="22" t="s">
        <v>72</v>
      </c>
      <c r="H21" s="22" t="s">
        <v>73</v>
      </c>
      <c r="I21" s="22" t="s">
        <v>76</v>
      </c>
      <c r="J21" s="22"/>
      <c r="K21" s="22" t="s">
        <v>77</v>
      </c>
    </row>
    <row r="22" spans="1:96">
      <c r="A22" s="22" t="s">
        <v>78</v>
      </c>
      <c r="B22" s="22" t="s">
        <v>67</v>
      </c>
      <c r="C22" s="22" t="s">
        <v>68</v>
      </c>
      <c r="D22" s="22" t="s">
        <v>69</v>
      </c>
      <c r="E22" s="22" t="s">
        <v>70</v>
      </c>
      <c r="F22" s="22" t="s">
        <v>71</v>
      </c>
      <c r="G22" s="22" t="s">
        <v>72</v>
      </c>
      <c r="H22" s="22" t="s">
        <v>73</v>
      </c>
      <c r="I22" s="22" t="s">
        <v>79</v>
      </c>
      <c r="J22" s="22"/>
      <c r="K22" s="22"/>
    </row>
    <row r="23" spans="1:96">
      <c r="A23" s="22" t="s">
        <v>80</v>
      </c>
      <c r="B23" s="22" t="s">
        <v>67</v>
      </c>
      <c r="C23" s="22" t="s">
        <v>68</v>
      </c>
      <c r="D23" s="22" t="s">
        <v>69</v>
      </c>
      <c r="E23" s="22" t="s">
        <v>70</v>
      </c>
      <c r="F23" s="22" t="s">
        <v>71</v>
      </c>
      <c r="G23" s="22" t="s">
        <v>72</v>
      </c>
      <c r="H23" s="22" t="s">
        <v>73</v>
      </c>
      <c r="I23" s="22" t="s">
        <v>81</v>
      </c>
      <c r="J23" s="22"/>
      <c r="K23" s="22"/>
    </row>
    <row r="24" spans="1:96">
      <c r="A24" s="22" t="s">
        <v>82</v>
      </c>
      <c r="B24" s="22" t="s">
        <v>67</v>
      </c>
      <c r="C24" s="22" t="s">
        <v>68</v>
      </c>
      <c r="D24" s="22" t="s">
        <v>69</v>
      </c>
      <c r="E24" s="22" t="s">
        <v>70</v>
      </c>
      <c r="F24" s="22" t="s">
        <v>71</v>
      </c>
      <c r="G24" s="22" t="s">
        <v>72</v>
      </c>
      <c r="H24" s="22" t="s">
        <v>73</v>
      </c>
      <c r="I24" s="22" t="s">
        <v>83</v>
      </c>
      <c r="J24" s="22"/>
      <c r="K24" s="22"/>
      <c r="O24" t="s">
        <v>84</v>
      </c>
      <c r="P24" t="s">
        <v>84</v>
      </c>
      <c r="Q24" t="s">
        <v>84</v>
      </c>
      <c r="R24" t="s">
        <v>84</v>
      </c>
      <c r="S24" t="s">
        <v>84</v>
      </c>
      <c r="T24" t="s">
        <v>84</v>
      </c>
    </row>
    <row r="25" spans="1:96">
      <c r="A25" s="22" t="s">
        <v>85</v>
      </c>
      <c r="B25" s="22" t="s">
        <v>67</v>
      </c>
      <c r="C25" s="22" t="s">
        <v>68</v>
      </c>
      <c r="D25" s="22" t="s">
        <v>69</v>
      </c>
      <c r="E25" s="22" t="s">
        <v>70</v>
      </c>
      <c r="F25" s="22" t="s">
        <v>71</v>
      </c>
      <c r="G25" s="22" t="s">
        <v>72</v>
      </c>
      <c r="H25" s="22" t="s">
        <v>73</v>
      </c>
      <c r="I25" s="22" t="s">
        <v>86</v>
      </c>
      <c r="J25" s="22"/>
      <c r="K25" s="22" t="s">
        <v>87</v>
      </c>
    </row>
    <row r="26" spans="1:96">
      <c r="A26" s="22" t="s">
        <v>88</v>
      </c>
      <c r="B26" s="22" t="s">
        <v>67</v>
      </c>
      <c r="C26" s="22" t="s">
        <v>68</v>
      </c>
      <c r="D26" s="22" t="s">
        <v>69</v>
      </c>
      <c r="E26" s="22" t="s">
        <v>70</v>
      </c>
      <c r="F26" s="22" t="s">
        <v>71</v>
      </c>
      <c r="G26" s="22" t="s">
        <v>72</v>
      </c>
      <c r="H26" s="22" t="s">
        <v>73</v>
      </c>
      <c r="I26" s="22" t="s">
        <v>89</v>
      </c>
      <c r="J26" s="22"/>
      <c r="K26" s="22" t="s">
        <v>90</v>
      </c>
    </row>
    <row r="27" spans="1:96">
      <c r="A27" s="22" t="s">
        <v>91</v>
      </c>
      <c r="B27" s="22" t="s">
        <v>67</v>
      </c>
      <c r="C27" s="22" t="s">
        <v>68</v>
      </c>
      <c r="D27" s="22" t="s">
        <v>69</v>
      </c>
      <c r="E27" s="22" t="s">
        <v>70</v>
      </c>
      <c r="F27" s="22" t="s">
        <v>71</v>
      </c>
      <c r="G27" s="22" t="s">
        <v>72</v>
      </c>
      <c r="H27" s="22" t="s">
        <v>73</v>
      </c>
      <c r="I27" s="22" t="s">
        <v>92</v>
      </c>
      <c r="J27" s="22"/>
      <c r="K27" s="22" t="s">
        <v>93</v>
      </c>
    </row>
    <row r="28" spans="1:96">
      <c r="A28" s="22" t="s">
        <v>94</v>
      </c>
      <c r="B28" s="22" t="s">
        <v>67</v>
      </c>
      <c r="C28" s="22" t="s">
        <v>68</v>
      </c>
      <c r="D28" s="22" t="s">
        <v>69</v>
      </c>
      <c r="E28" s="22" t="s">
        <v>70</v>
      </c>
      <c r="F28" s="22" t="s">
        <v>71</v>
      </c>
      <c r="G28" s="22" t="s">
        <v>72</v>
      </c>
      <c r="H28" s="22" t="s">
        <v>73</v>
      </c>
      <c r="I28" s="22" t="s">
        <v>95</v>
      </c>
      <c r="J28" s="22"/>
      <c r="K28" s="22" t="s">
        <v>96</v>
      </c>
    </row>
    <row r="29" spans="1:96">
      <c r="A29" s="22" t="s">
        <v>97</v>
      </c>
      <c r="B29" s="22" t="s">
        <v>67</v>
      </c>
      <c r="C29" s="22" t="s">
        <v>68</v>
      </c>
      <c r="D29" s="22" t="s">
        <v>69</v>
      </c>
      <c r="E29" s="22" t="s">
        <v>70</v>
      </c>
      <c r="F29" s="22" t="s">
        <v>71</v>
      </c>
      <c r="G29" s="22" t="s">
        <v>72</v>
      </c>
      <c r="H29" s="22" t="s">
        <v>73</v>
      </c>
      <c r="I29" s="22" t="s">
        <v>98</v>
      </c>
      <c r="J29" s="22"/>
      <c r="K29" s="22" t="s">
        <v>99</v>
      </c>
    </row>
    <row r="30" spans="1:96">
      <c r="A30" s="22" t="s">
        <v>100</v>
      </c>
      <c r="B30" s="22" t="s">
        <v>67</v>
      </c>
      <c r="C30" s="22" t="s">
        <v>68</v>
      </c>
      <c r="D30" s="22" t="s">
        <v>69</v>
      </c>
      <c r="E30" s="22" t="s">
        <v>70</v>
      </c>
      <c r="F30" s="22" t="s">
        <v>71</v>
      </c>
      <c r="G30" s="22" t="s">
        <v>72</v>
      </c>
      <c r="H30" s="22" t="s">
        <v>73</v>
      </c>
      <c r="I30" s="22" t="s">
        <v>101</v>
      </c>
      <c r="J30" s="22"/>
      <c r="K30" s="22" t="s">
        <v>102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0"/>
  <sheetViews>
    <sheetView zoomScaleNormal="100" workbookViewId="0">
      <selection activeCell="A24" sqref="A24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103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 t="s">
        <v>104</v>
      </c>
      <c r="P7" s="5" t="s">
        <v>18</v>
      </c>
      <c r="Q7" s="6" t="s">
        <v>19</v>
      </c>
      <c r="R7" s="6" t="s">
        <v>20</v>
      </c>
      <c r="S7" s="5" t="s">
        <v>21</v>
      </c>
      <c r="T7" s="5" t="s">
        <v>22</v>
      </c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105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24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106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27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29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30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31</v>
      </c>
      <c r="T10" s="5" t="s">
        <v>31</v>
      </c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107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33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108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35</v>
      </c>
      <c r="O12" s="5" t="s">
        <v>36</v>
      </c>
      <c r="P12" s="5" t="s">
        <v>36</v>
      </c>
      <c r="Q12" s="5" t="s">
        <v>37</v>
      </c>
      <c r="R12" s="5" t="s">
        <v>36</v>
      </c>
      <c r="S12" s="5" t="s">
        <v>36</v>
      </c>
      <c r="T12" s="5" t="s">
        <v>36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109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39</v>
      </c>
      <c r="O13" s="5" t="s">
        <v>40</v>
      </c>
      <c r="P13" s="5" t="s">
        <v>41</v>
      </c>
      <c r="Q13" s="5" t="s">
        <v>42</v>
      </c>
      <c r="R13" s="5" t="s">
        <v>43</v>
      </c>
      <c r="S13" s="5" t="s">
        <v>44</v>
      </c>
      <c r="T13" s="5" t="s">
        <v>45</v>
      </c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110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48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52</v>
      </c>
    </row>
    <row r="18" spans="1:96">
      <c r="B18" t="s">
        <v>53</v>
      </c>
      <c r="D18" t="s">
        <v>54</v>
      </c>
      <c r="G18" t="s">
        <v>55</v>
      </c>
      <c r="N18" s="1" t="s">
        <v>56</v>
      </c>
      <c r="O18" s="1">
        <f>COUNTIF(O21:O10017,"〇")</f>
        <v>1</v>
      </c>
      <c r="P18" s="1">
        <f>COUNTIF(P21:P10017,"〇")</f>
        <v>1</v>
      </c>
      <c r="Q18" s="1">
        <f t="shared" ref="Q18:CE18" si="0">COUNTIF(Q21:Q10017,"〇")</f>
        <v>1</v>
      </c>
      <c r="R18" s="1">
        <f t="shared" si="0"/>
        <v>1</v>
      </c>
      <c r="S18" s="1">
        <f t="shared" si="0"/>
        <v>1</v>
      </c>
      <c r="T18" s="1">
        <f t="shared" si="0"/>
        <v>1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57</v>
      </c>
      <c r="B19" t="s">
        <v>58</v>
      </c>
      <c r="C19" t="s">
        <v>59</v>
      </c>
      <c r="D19" t="s">
        <v>58</v>
      </c>
      <c r="E19" t="s">
        <v>59</v>
      </c>
      <c r="F19" t="s">
        <v>60</v>
      </c>
      <c r="G19" t="s">
        <v>61</v>
      </c>
      <c r="H19" t="s">
        <v>62</v>
      </c>
      <c r="I19" t="s">
        <v>63</v>
      </c>
      <c r="J19" t="s">
        <v>64</v>
      </c>
      <c r="K19" t="s">
        <v>65</v>
      </c>
    </row>
    <row r="20" spans="1:96">
      <c r="A20" s="22" t="s">
        <v>66</v>
      </c>
      <c r="B20" s="22" t="s">
        <v>67</v>
      </c>
      <c r="C20" s="22" t="s">
        <v>68</v>
      </c>
      <c r="D20" s="22" t="s">
        <v>69</v>
      </c>
      <c r="E20" s="22" t="s">
        <v>70</v>
      </c>
      <c r="F20" s="22" t="s">
        <v>71</v>
      </c>
      <c r="G20" s="22" t="s">
        <v>72</v>
      </c>
      <c r="H20" s="22" t="s">
        <v>73</v>
      </c>
      <c r="I20" s="22" t="s">
        <v>74</v>
      </c>
      <c r="J20" s="22"/>
      <c r="K20" s="22"/>
    </row>
    <row r="21" spans="1:96">
      <c r="A21" s="22" t="s">
        <v>75</v>
      </c>
      <c r="B21" s="22" t="s">
        <v>67</v>
      </c>
      <c r="C21" s="22" t="s">
        <v>68</v>
      </c>
      <c r="D21" s="22" t="s">
        <v>69</v>
      </c>
      <c r="E21" s="22" t="s">
        <v>70</v>
      </c>
      <c r="F21" s="22" t="s">
        <v>71</v>
      </c>
      <c r="G21" s="22" t="s">
        <v>72</v>
      </c>
      <c r="H21" s="22" t="s">
        <v>73</v>
      </c>
      <c r="I21" s="22" t="s">
        <v>76</v>
      </c>
      <c r="J21" s="22"/>
      <c r="K21" s="22" t="s">
        <v>77</v>
      </c>
    </row>
    <row r="22" spans="1:96">
      <c r="A22" s="22" t="s">
        <v>78</v>
      </c>
      <c r="B22" s="22" t="s">
        <v>67</v>
      </c>
      <c r="C22" s="22" t="s">
        <v>68</v>
      </c>
      <c r="D22" s="22" t="s">
        <v>69</v>
      </c>
      <c r="E22" s="22" t="s">
        <v>70</v>
      </c>
      <c r="F22" s="22" t="s">
        <v>71</v>
      </c>
      <c r="G22" s="22" t="s">
        <v>72</v>
      </c>
      <c r="H22" s="22" t="s">
        <v>73</v>
      </c>
      <c r="I22" s="22" t="s">
        <v>79</v>
      </c>
      <c r="J22" s="22"/>
      <c r="K22" s="22"/>
    </row>
    <row r="23" spans="1:96">
      <c r="A23" s="22" t="s">
        <v>80</v>
      </c>
      <c r="B23" s="22" t="s">
        <v>67</v>
      </c>
      <c r="C23" s="22" t="s">
        <v>68</v>
      </c>
      <c r="D23" s="22" t="s">
        <v>69</v>
      </c>
      <c r="E23" s="22" t="s">
        <v>70</v>
      </c>
      <c r="F23" s="22" t="s">
        <v>71</v>
      </c>
      <c r="G23" s="22" t="s">
        <v>72</v>
      </c>
      <c r="H23" s="22" t="s">
        <v>73</v>
      </c>
      <c r="I23" s="22" t="s">
        <v>81</v>
      </c>
      <c r="J23" s="22"/>
      <c r="K23" s="22"/>
    </row>
    <row r="24" spans="1:96">
      <c r="A24" s="22" t="s">
        <v>82</v>
      </c>
      <c r="B24" s="22" t="s">
        <v>67</v>
      </c>
      <c r="C24" s="22" t="s">
        <v>68</v>
      </c>
      <c r="D24" s="22" t="s">
        <v>69</v>
      </c>
      <c r="E24" s="22" t="s">
        <v>70</v>
      </c>
      <c r="F24" s="22" t="s">
        <v>71</v>
      </c>
      <c r="G24" s="22" t="s">
        <v>72</v>
      </c>
      <c r="H24" s="22" t="s">
        <v>73</v>
      </c>
      <c r="I24" s="22" t="s">
        <v>83</v>
      </c>
      <c r="J24" s="22"/>
      <c r="K24" s="22"/>
      <c r="O24" t="s">
        <v>84</v>
      </c>
      <c r="P24" t="s">
        <v>84</v>
      </c>
      <c r="Q24" t="s">
        <v>84</v>
      </c>
      <c r="R24" t="s">
        <v>84</v>
      </c>
      <c r="S24" t="s">
        <v>84</v>
      </c>
      <c r="T24" t="s">
        <v>84</v>
      </c>
    </row>
    <row r="25" spans="1:96">
      <c r="A25" s="22" t="s">
        <v>85</v>
      </c>
      <c r="B25" s="22" t="s">
        <v>67</v>
      </c>
      <c r="C25" s="22" t="s">
        <v>68</v>
      </c>
      <c r="D25" s="22" t="s">
        <v>69</v>
      </c>
      <c r="E25" s="22" t="s">
        <v>70</v>
      </c>
      <c r="F25" s="22" t="s">
        <v>71</v>
      </c>
      <c r="G25" s="22" t="s">
        <v>72</v>
      </c>
      <c r="H25" s="22" t="s">
        <v>73</v>
      </c>
      <c r="I25" s="22" t="s">
        <v>86</v>
      </c>
      <c r="J25" s="22"/>
      <c r="K25" s="22" t="s">
        <v>87</v>
      </c>
    </row>
    <row r="26" spans="1:96">
      <c r="A26" s="22" t="s">
        <v>88</v>
      </c>
      <c r="B26" s="22" t="s">
        <v>67</v>
      </c>
      <c r="C26" s="22" t="s">
        <v>68</v>
      </c>
      <c r="D26" s="22" t="s">
        <v>69</v>
      </c>
      <c r="E26" s="22" t="s">
        <v>70</v>
      </c>
      <c r="F26" s="22" t="s">
        <v>71</v>
      </c>
      <c r="G26" s="22" t="s">
        <v>72</v>
      </c>
      <c r="H26" s="22" t="s">
        <v>73</v>
      </c>
      <c r="I26" s="22" t="s">
        <v>89</v>
      </c>
      <c r="J26" s="22"/>
      <c r="K26" s="22" t="s">
        <v>90</v>
      </c>
    </row>
    <row r="27" spans="1:96">
      <c r="A27" s="22" t="s">
        <v>91</v>
      </c>
      <c r="B27" s="22" t="s">
        <v>67</v>
      </c>
      <c r="C27" s="22" t="s">
        <v>68</v>
      </c>
      <c r="D27" s="22" t="s">
        <v>69</v>
      </c>
      <c r="E27" s="22" t="s">
        <v>70</v>
      </c>
      <c r="F27" s="22" t="s">
        <v>71</v>
      </c>
      <c r="G27" s="22" t="s">
        <v>72</v>
      </c>
      <c r="H27" s="22" t="s">
        <v>73</v>
      </c>
      <c r="I27" s="22" t="s">
        <v>92</v>
      </c>
      <c r="J27" s="22"/>
      <c r="K27" s="22" t="s">
        <v>93</v>
      </c>
    </row>
    <row r="28" spans="1:96">
      <c r="A28" s="22" t="s">
        <v>94</v>
      </c>
      <c r="B28" s="22" t="s">
        <v>67</v>
      </c>
      <c r="C28" s="22" t="s">
        <v>68</v>
      </c>
      <c r="D28" s="22" t="s">
        <v>69</v>
      </c>
      <c r="E28" s="22" t="s">
        <v>70</v>
      </c>
      <c r="F28" s="22" t="s">
        <v>71</v>
      </c>
      <c r="G28" s="22" t="s">
        <v>72</v>
      </c>
      <c r="H28" s="22" t="s">
        <v>73</v>
      </c>
      <c r="I28" s="22" t="s">
        <v>95</v>
      </c>
      <c r="J28" s="22"/>
      <c r="K28" s="22" t="s">
        <v>96</v>
      </c>
    </row>
    <row r="29" spans="1:96">
      <c r="A29" s="22" t="s">
        <v>97</v>
      </c>
      <c r="B29" s="22" t="s">
        <v>67</v>
      </c>
      <c r="C29" s="22" t="s">
        <v>68</v>
      </c>
      <c r="D29" s="22" t="s">
        <v>69</v>
      </c>
      <c r="E29" s="22" t="s">
        <v>70</v>
      </c>
      <c r="F29" s="22" t="s">
        <v>71</v>
      </c>
      <c r="G29" s="22" t="s">
        <v>72</v>
      </c>
      <c r="H29" s="22" t="s">
        <v>73</v>
      </c>
      <c r="I29" s="22" t="s">
        <v>98</v>
      </c>
      <c r="J29" s="22"/>
      <c r="K29" s="22" t="s">
        <v>99</v>
      </c>
    </row>
    <row r="30" spans="1:96">
      <c r="A30" s="22" t="s">
        <v>100</v>
      </c>
      <c r="B30" s="22" t="s">
        <v>67</v>
      </c>
      <c r="C30" s="22" t="s">
        <v>68</v>
      </c>
      <c r="D30" s="22" t="s">
        <v>69</v>
      </c>
      <c r="E30" s="22" t="s">
        <v>70</v>
      </c>
      <c r="F30" s="22" t="s">
        <v>71</v>
      </c>
      <c r="G30" s="22" t="s">
        <v>72</v>
      </c>
      <c r="H30" s="22" t="s">
        <v>73</v>
      </c>
      <c r="I30" s="22" t="s">
        <v>101</v>
      </c>
      <c r="J30" s="22"/>
      <c r="K30" s="22" t="s">
        <v>102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029B642-3953-4DB5-9504-5E240D5AB893}"/>
</file>

<file path=customXml/itemProps2.xml><?xml version="1.0" encoding="utf-8"?>
<ds:datastoreItem xmlns:ds="http://schemas.openxmlformats.org/officeDocument/2006/customXml" ds:itemID="{45BA7089-526D-41DB-8622-31D37419D352}"/>
</file>

<file path=customXml/itemProps3.xml><?xml version="1.0" encoding="utf-8"?>
<ds:datastoreItem xmlns:ds="http://schemas.openxmlformats.org/officeDocument/2006/customXml" ds:itemID="{C0F307F8-810A-48F2-955D-21B1A316D9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NABETA, MITSUTOSHI</cp:lastModifiedBy>
  <cp:revision/>
  <dcterms:created xsi:type="dcterms:W3CDTF">2022-11-25T05:56:28Z</dcterms:created>
  <dcterms:modified xsi:type="dcterms:W3CDTF">2024-02-05T10:20:35Z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