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296\Desktop\業務資料\4WDシステム評価業務\02_先行_基盤\インテリテスト_集約1本化\"/>
    </mc:Choice>
  </mc:AlternateContent>
  <xr:revisionPtr revIDLastSave="0" documentId="13_ncr:1_{04C18118-CFC0-434A-904A-EFF776E41567}" xr6:coauthVersionLast="47" xr6:coauthVersionMax="47" xr10:uidLastSave="{00000000-0000-0000-0000-000000000000}"/>
  <bookViews>
    <workbookView xWindow="0" yWindow="0" windowWidth="13695" windowHeight="16200" tabRatio="702" activeTab="1" xr2:uid="{57348967-2FF2-45E6-8478-C32F676775B9}"/>
  </bookViews>
  <sheets>
    <sheet name="関連表VC" sheetId="10" r:id="rId1"/>
    <sheet name="関連表PFC" sheetId="11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1" l="1"/>
  <c r="CQ18" i="11"/>
  <c r="CP18" i="11"/>
  <c r="CO18" i="11"/>
  <c r="CN18" i="11"/>
  <c r="CM18" i="11"/>
  <c r="CL18" i="11"/>
  <c r="CK18" i="11"/>
  <c r="CJ18" i="11"/>
  <c r="CE18" i="11"/>
  <c r="CD18" i="11"/>
  <c r="CC18" i="11"/>
  <c r="CB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O18" i="10"/>
  <c r="CR18" i="10" l="1"/>
  <c r="CQ18" i="10"/>
  <c r="CP18" i="10"/>
  <c r="CO18" i="10"/>
  <c r="CN18" i="10"/>
  <c r="CM18" i="10"/>
  <c r="CL18" i="10"/>
  <c r="CK18" i="10"/>
  <c r="CJ18" i="10"/>
  <c r="CE18" i="10"/>
  <c r="CD18" i="10"/>
  <c r="CC18" i="10"/>
  <c r="CB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Z18" i="10"/>
  <c r="Y18" i="10"/>
  <c r="X18" i="10"/>
  <c r="W18" i="10"/>
  <c r="V18" i="10"/>
  <c r="U18" i="10"/>
  <c r="T18" i="10"/>
  <c r="S18" i="10"/>
  <c r="R18" i="10"/>
  <c r="Q18" i="10"/>
  <c r="P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8B9AF27B-A4C3-4DBF-8A36-2B71B27F1F28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987C69E8-6D0B-4B26-BB0D-11AC38686323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<sst xmlns="http://schemas.openxmlformats.org/spreadsheetml/2006/main" count="934" uniqueCount="142">
  <si>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</si>
  <si>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</si>
  <si>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</si>
  <si>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</si>
  <si>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</si>
  <si>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</si>
  <si>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</si>
  <si>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</si>
  <si>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</si>
  <si>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</si>
  <si>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MSTR-002-0144400</t>
  </si>
  <si>
    <t>パワートレイン</t>
  </si>
  <si>
    <t>ドライブトレイン_TF</t>
  </si>
  <si>
    <t>ドライブトレイン</t>
  </si>
  <si>
    <t>4WDシステム</t>
  </si>
  <si>
    <t>駆動力配分性能</t>
  </si>
  <si>
    <t>トルク伝達性能</t>
  </si>
  <si>
    <t>MSTR-002-0144600</t>
  </si>
  <si>
    <t>4WD走行性能</t>
  </si>
  <si>
    <t>DRY路旋回性能</t>
  </si>
  <si>
    <t>ﾄﾙｸ伝達性能、応答性</t>
  </si>
  <si>
    <t>MSTR-002-0144800</t>
  </si>
  <si>
    <t>DRY路走行性能</t>
  </si>
  <si>
    <t>MSTR-002-0144900</t>
  </si>
  <si>
    <t>制御性能適合</t>
  </si>
  <si>
    <t>MSTR-002-0145000</t>
  </si>
  <si>
    <t>低μ路走行性能</t>
  </si>
  <si>
    <t>MSTR-002-0145100</t>
  </si>
  <si>
    <t>MSTR-002-0145200</t>
  </si>
  <si>
    <t>低μ路旋回性能</t>
  </si>
  <si>
    <t>MSTR-002-0145300</t>
  </si>
  <si>
    <t>MSTR-002-0145400</t>
  </si>
  <si>
    <t>オフロード走行性能</t>
  </si>
  <si>
    <t>MSTR-002-0145500</t>
  </si>
  <si>
    <t>MSTR-002-0145600</t>
  </si>
  <si>
    <t>切り替え性能</t>
  </si>
  <si>
    <t>MSTR-002-0145700</t>
  </si>
  <si>
    <t>機能信頼性</t>
  </si>
  <si>
    <t>制御信頼性</t>
  </si>
  <si>
    <t>ロジック動作確認</t>
  </si>
  <si>
    <t>MSTR-002-0145800</t>
  </si>
  <si>
    <t>CAN通信信頼性</t>
  </si>
  <si>
    <t>MSTR-002-0145900</t>
  </si>
  <si>
    <t>強度耐久性</t>
  </si>
  <si>
    <t>入力測定</t>
  </si>
  <si>
    <t>MSTR-002-0146000</t>
  </si>
  <si>
    <t>差動機構信頼性</t>
  </si>
  <si>
    <t>MSTR-002-0146100</t>
  </si>
  <si>
    <t>切り替え機構信頼性</t>
  </si>
  <si>
    <t>MSTR-002-0146200</t>
  </si>
  <si>
    <t>潤滑性能</t>
  </si>
  <si>
    <t>MSTR-002-0146300</t>
  </si>
  <si>
    <t>シール性能</t>
  </si>
  <si>
    <t>MSTR-002-0146400</t>
  </si>
  <si>
    <t>耐熱信頼性</t>
  </si>
  <si>
    <t>温度測定</t>
  </si>
  <si>
    <t>MSTR-002-0146500</t>
  </si>
  <si>
    <t>低温信頼性</t>
  </si>
  <si>
    <t>低温走行性能</t>
  </si>
  <si>
    <t>MSTR-002-0146600</t>
  </si>
  <si>
    <t>低温潤滑性能</t>
  </si>
  <si>
    <t>MSTR-002-0146700</t>
  </si>
  <si>
    <t>低温切り替え性能</t>
  </si>
  <si>
    <t>MSTR-002-0146800</t>
  </si>
  <si>
    <t>耐環境性</t>
  </si>
  <si>
    <t>錆・水入り</t>
  </si>
  <si>
    <t>MSTR-002-0146900</t>
  </si>
  <si>
    <t>防護性</t>
  </si>
  <si>
    <t>路面干渉・雪付</t>
  </si>
  <si>
    <t>MSTR-002-0169900</t>
  </si>
  <si>
    <t>音振性能</t>
  </si>
  <si>
    <t>異音・異振動</t>
  </si>
  <si>
    <t>4WD音振</t>
  </si>
  <si>
    <t>〇</t>
    <phoneticPr fontId="1"/>
  </si>
  <si>
    <t>4WDシステム</t>
    <phoneticPr fontId="1"/>
  </si>
  <si>
    <t>Comment</t>
  </si>
  <si>
    <t>Structure of Evaluation item (Japanese)</t>
  </si>
  <si>
    <t>Level 4</t>
  </si>
  <si>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</si>
  <si>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</si>
  <si>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</si>
  <si>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7"/>
  </si>
  <si>
    <t>課
コード</t>
    <rPh sb="0" eb="1">
      <t>カ</t>
    </rPh>
    <phoneticPr fontId="8"/>
  </si>
  <si>
    <t>係ｺｰﾄﾞ</t>
    <rPh sb="0" eb="1">
      <t>カカリ</t>
    </rPh>
    <phoneticPr fontId="8"/>
  </si>
  <si>
    <t>担当者</t>
    <rPh sb="0" eb="2">
      <t>タントウ</t>
    </rPh>
    <rPh sb="2" eb="3">
      <t>シャ</t>
    </rPh>
    <phoneticPr fontId="8"/>
  </si>
  <si>
    <t>要求者ID</t>
    <rPh sb="0" eb="3">
      <t>ヨウキュウシャ</t>
    </rPh>
    <phoneticPr fontId="8"/>
  </si>
  <si>
    <t>TEL No.</t>
  </si>
  <si>
    <t>要求者
Request parson</t>
  </si>
  <si>
    <t>職番</t>
    <rPh sb="0" eb="2">
      <t>ショクバン</t>
    </rPh>
    <phoneticPr fontId="8"/>
  </si>
  <si>
    <t>G-function</t>
  </si>
  <si>
    <t>性能項目
Performance</t>
    <rPh sb="0" eb="2">
      <t>セイノウ</t>
    </rPh>
    <rPh sb="2" eb="4">
      <t>コウモク</t>
    </rPh>
    <phoneticPr fontId="8"/>
  </si>
  <si>
    <t>10桁部番</t>
  </si>
  <si>
    <t>部位
Part</t>
    <rPh sb="0" eb="2">
      <t>ブイ</t>
    </rPh>
    <phoneticPr fontId="8"/>
  </si>
  <si>
    <t>部品名称
Part name</t>
  </si>
  <si>
    <t>部品名称
Part Name</t>
    <rPh sb="0" eb="2">
      <t>ブヒン</t>
    </rPh>
    <rPh sb="2" eb="4">
      <t>メイショウ</t>
    </rPh>
    <phoneticPr fontId="8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</si>
  <si>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</si>
  <si>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8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</si>
  <si>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8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</si>
  <si>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</si>
  <si>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</si>
  <si>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8"/>
  </si>
  <si>
    <t>希望納期
MRD</t>
    <phoneticPr fontId="1"/>
  </si>
  <si>
    <t>セット組込み
要否</t>
    <rPh sb="3" eb="4">
      <t>ク</t>
    </rPh>
    <rPh sb="4" eb="5">
      <t>コ</t>
    </rPh>
    <rPh sb="7" eb="9">
      <t>ヨウヒ</t>
    </rPh>
    <phoneticPr fontId="8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</si>
  <si>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8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</si>
  <si>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7"/>
  </si>
  <si>
    <t>コメント
Comment</t>
  </si>
  <si>
    <t>設計部署</t>
    <rPh sb="0" eb="2">
      <t>セッケイ</t>
    </rPh>
    <rPh sb="2" eb="4">
      <t>ブショ</t>
    </rPh>
    <phoneticPr fontId="7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</si>
  <si>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</si>
  <si>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</si>
  <si>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</si>
  <si>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〇カウント</t>
    <phoneticPr fontId="1"/>
  </si>
  <si>
    <t>SFT ASSY-FR DRIVE</t>
  </si>
  <si>
    <t>SFT ASSY-RR DRIVE</t>
  </si>
  <si>
    <t>CDM(量産版)</t>
    <rPh sb="4" eb="6">
      <t>リョウサン</t>
    </rPh>
    <rPh sb="6" eb="7">
      <t>バン</t>
    </rPh>
    <phoneticPr fontId="13"/>
  </si>
  <si>
    <t>VDCコントローラー(計測付)</t>
    <rPh sb="11" eb="13">
      <t>ケイソク</t>
    </rPh>
    <rPh sb="13" eb="14">
      <t>ツ</t>
    </rPh>
    <phoneticPr fontId="3"/>
  </si>
  <si>
    <t>TIRE</t>
  </si>
  <si>
    <t>WHEEL</t>
    <phoneticPr fontId="1"/>
  </si>
  <si>
    <t>39100 *****</t>
  </si>
  <si>
    <t>39101 *****</t>
  </si>
  <si>
    <t>39600 *****</t>
  </si>
  <si>
    <t>39601 *****</t>
  </si>
  <si>
    <t>237K0 *****</t>
  </si>
  <si>
    <t>285T3 *****</t>
  </si>
  <si>
    <t>47660 *****</t>
    <phoneticPr fontId="13"/>
  </si>
  <si>
    <t>40312 *****</t>
  </si>
  <si>
    <t>40312  *****</t>
    <phoneticPr fontId="3"/>
  </si>
  <si>
    <t>40300 *****</t>
    <phoneticPr fontId="3"/>
  </si>
  <si>
    <t>UI6 4WD制御適合のためのドライブシャフト上の実トルク計測用</t>
    <rPh sb="7" eb="9">
      <t>セイギョ</t>
    </rPh>
    <rPh sb="9" eb="11">
      <t>テキゴウ</t>
    </rPh>
    <rPh sb="23" eb="24">
      <t>ジョウ</t>
    </rPh>
    <rPh sb="25" eb="26">
      <t>ジツ</t>
    </rPh>
    <rPh sb="29" eb="32">
      <t>ケイソクヨウ</t>
    </rPh>
    <phoneticPr fontId="13"/>
  </si>
  <si>
    <t>寒地での4WD性能評価車両へのVMC制御アップデート用</t>
    <rPh sb="0" eb="2">
      <t>カンチ</t>
    </rPh>
    <rPh sb="7" eb="9">
      <t>セイノウ</t>
    </rPh>
    <rPh sb="9" eb="11">
      <t>ヒョウカ</t>
    </rPh>
    <rPh sb="11" eb="13">
      <t>シャリョウ</t>
    </rPh>
    <rPh sb="18" eb="20">
      <t>セイギョ</t>
    </rPh>
    <rPh sb="26" eb="27">
      <t>ヨウ</t>
    </rPh>
    <phoneticPr fontId="13"/>
  </si>
  <si>
    <t>TPG,HPG現地での4WD性能評価車両へのVDC制御アップデート用</t>
    <rPh sb="7" eb="9">
      <t>ゲンチ</t>
    </rPh>
    <rPh sb="25" eb="27">
      <t>セイギョ</t>
    </rPh>
    <rPh sb="33" eb="34">
      <t>ヨウ</t>
    </rPh>
    <phoneticPr fontId="13"/>
  </si>
  <si>
    <t>4WD性能適合、評価用</t>
    <rPh sb="3" eb="5">
      <t>セイノウ</t>
    </rPh>
    <rPh sb="5" eb="7">
      <t>テキゴウ</t>
    </rPh>
    <rPh sb="8" eb="10">
      <t>ヒョウカ</t>
    </rPh>
    <rPh sb="10" eb="11">
      <t>ヨウ</t>
    </rPh>
    <phoneticPr fontId="13"/>
  </si>
  <si>
    <t>操安(XQ2)評価前提と同じもの(複数ある場合は要調整)</t>
    <rPh sb="0" eb="2">
      <t>ソウアン</t>
    </rPh>
    <rPh sb="7" eb="9">
      <t>ヒョウカ</t>
    </rPh>
    <rPh sb="9" eb="11">
      <t>ゼンテイ</t>
    </rPh>
    <rPh sb="12" eb="13">
      <t>オナ</t>
    </rPh>
    <rPh sb="17" eb="19">
      <t>フクスウ</t>
    </rPh>
    <rPh sb="21" eb="23">
      <t>バアイ</t>
    </rPh>
    <rPh sb="24" eb="25">
      <t>ヨウ</t>
    </rPh>
    <rPh sb="25" eb="27">
      <t>チョウセイ</t>
    </rPh>
    <phoneticPr fontId="13"/>
  </si>
  <si>
    <t>操安(XQ2)評価前提と同じもの(複数ある場合は要調整)（寒地用スタッドレスタイヤ)</t>
    <rPh sb="0" eb="2">
      <t>ソウアン</t>
    </rPh>
    <rPh sb="7" eb="9">
      <t>ヒョウカ</t>
    </rPh>
    <rPh sb="9" eb="11">
      <t>ゼンテイ</t>
    </rPh>
    <rPh sb="12" eb="13">
      <t>オナ</t>
    </rPh>
    <rPh sb="17" eb="19">
      <t>フクスウ</t>
    </rPh>
    <rPh sb="21" eb="23">
      <t>バアイ</t>
    </rPh>
    <rPh sb="24" eb="25">
      <t>ヨウ</t>
    </rPh>
    <rPh sb="25" eb="27">
      <t>チョウセイ</t>
    </rPh>
    <rPh sb="29" eb="31">
      <t>カンチ</t>
    </rPh>
    <rPh sb="31" eb="32">
      <t>ヨウ</t>
    </rPh>
    <phoneticPr fontId="13"/>
  </si>
  <si>
    <t>トルク計測用にひずみゲージを取り付けるため、タイヤ側のブーツ、ブーツバンド分解状態(グリスも別)で納入願います。
配車2週間前までに納入希望</t>
    <rPh sb="3" eb="6">
      <t>ケイソクヨウ</t>
    </rPh>
    <rPh sb="14" eb="15">
      <t>ト</t>
    </rPh>
    <rPh sb="16" eb="17">
      <t>ツ</t>
    </rPh>
    <rPh sb="51" eb="52">
      <t>ネガ</t>
    </rPh>
    <rPh sb="57" eb="59">
      <t>ハイシャ</t>
    </rPh>
    <rPh sb="60" eb="62">
      <t>シュウカン</t>
    </rPh>
    <rPh sb="62" eb="63">
      <t>マエ</t>
    </rPh>
    <rPh sb="66" eb="68">
      <t>ノウニュウ</t>
    </rPh>
    <rPh sb="68" eb="70">
      <t>キボウ</t>
    </rPh>
    <phoneticPr fontId="13"/>
  </si>
  <si>
    <t>トルク計測用にひずみゲージを取り付けるため、タイヤ側のブーツ、ブーツバンド分解状態(グリスも別)で納入願います。
配車2週間前までに納入希望</t>
    <rPh sb="3" eb="6">
      <t>ケイソクヨウ</t>
    </rPh>
    <rPh sb="14" eb="15">
      <t>ト</t>
    </rPh>
    <rPh sb="16" eb="17">
      <t>ツ</t>
    </rPh>
    <rPh sb="51" eb="52">
      <t>ネガ</t>
    </rPh>
    <rPh sb="60" eb="62">
      <t>シュウカン</t>
    </rPh>
    <rPh sb="62" eb="63">
      <t>マエ</t>
    </rPh>
    <rPh sb="66" eb="68">
      <t>ノウニュウ</t>
    </rPh>
    <rPh sb="68" eb="70">
      <t>キボウ</t>
    </rPh>
    <phoneticPr fontId="13"/>
  </si>
  <si>
    <t>タイヤ装着用</t>
    <rPh sb="3" eb="5">
      <t>ソウチャク</t>
    </rPh>
    <rPh sb="5" eb="6">
      <t>ヨウ</t>
    </rPh>
    <phoneticPr fontId="13"/>
  </si>
  <si>
    <t>UI6</t>
    <phoneticPr fontId="1"/>
  </si>
  <si>
    <t>UI6T</t>
    <phoneticPr fontId="1"/>
  </si>
  <si>
    <t>PCMorHEVCorVCM(XETK付開発版)</t>
    <rPh sb="19" eb="20">
      <t>ツキ</t>
    </rPh>
    <rPh sb="20" eb="22">
      <t>カイハツ</t>
    </rPh>
    <rPh sb="22" eb="23">
      <t>バン</t>
    </rPh>
    <phoneticPr fontId="13"/>
  </si>
  <si>
    <t>PCMorHEVCorVCMの内部値計測、オンラインキャリブしながらの4WD制御適合用</t>
    <rPh sb="15" eb="17">
      <t>ナイブ</t>
    </rPh>
    <rPh sb="17" eb="18">
      <t>チ</t>
    </rPh>
    <rPh sb="18" eb="20">
      <t>ケイソク</t>
    </rPh>
    <rPh sb="38" eb="40">
      <t>セイギョ</t>
    </rPh>
    <rPh sb="40" eb="42">
      <t>テキゴウ</t>
    </rPh>
    <rPh sb="42" eb="43">
      <t>ヨウ</t>
    </rPh>
    <phoneticPr fontId="13"/>
  </si>
  <si>
    <t>XETK付でINCAで内部値計測、オンラインキャリブできるもの
配車2週間前までに納入希望</t>
    <rPh sb="4" eb="5">
      <t>ツキ</t>
    </rPh>
    <rPh sb="11" eb="13">
      <t>ナイブ</t>
    </rPh>
    <rPh sb="13" eb="14">
      <t>チ</t>
    </rPh>
    <rPh sb="14" eb="16">
      <t>ケイソク</t>
    </rPh>
    <phoneticPr fontId="13"/>
  </si>
  <si>
    <t>HPG寒地等で車両、または単体でROMアップデートできるもの</t>
    <rPh sb="3" eb="5">
      <t>カンチ</t>
    </rPh>
    <rPh sb="5" eb="6">
      <t>トウ</t>
    </rPh>
    <rPh sb="7" eb="9">
      <t>シャリョウ</t>
    </rPh>
    <rPh sb="13" eb="15">
      <t>タンタイ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</si>
</sst>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9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indexed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1" xfId="1" applyBorder="1" applyProtection="1">
      <protection locked="0"/>
    </xf>
    <xf numFmtId="0" fontId="6" fillId="3" borderId="1" xfId="1" applyFont="1" applyFill="1" applyBorder="1" applyAlignment="1">
      <alignment wrapText="1"/>
    </xf>
    <xf numFmtId="0" fontId="0" fillId="3" borderId="0" xfId="1" applyFont="1" applyFill="1" applyAlignment="1">
      <alignment wrapText="1"/>
    </xf>
    <xf numFmtId="0" fontId="0" fillId="0" borderId="1" xfId="1" applyFont="1" applyBorder="1" applyProtection="1">
      <protection locked="0"/>
    </xf>
    <xf numFmtId="0" fontId="9" fillId="3" borderId="1" xfId="1" applyFont="1" applyFill="1" applyBorder="1" applyAlignment="1">
      <alignment wrapText="1"/>
    </xf>
    <xf numFmtId="0" fontId="6" fillId="3" borderId="1" xfId="1" applyFont="1" applyFill="1" applyBorder="1" applyAlignment="1">
      <alignment horizontal="left" wrapText="1"/>
    </xf>
    <xf numFmtId="0" fontId="9" fillId="3" borderId="1" xfId="1" applyFont="1" applyFill="1" applyBorder="1" applyAlignment="1">
      <alignment horizontal="left" wrapText="1"/>
    </xf>
    <xf numFmtId="0" fontId="5" fillId="0" borderId="1" xfId="2" applyFont="1" applyBorder="1" applyAlignment="1">
      <alignment vertical="top" wrapText="1"/>
    </xf>
    <xf numFmtId="0" fontId="5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vertical="top" wrapText="1"/>
    </xf>
    <xf numFmtId="0" fontId="2" fillId="0" borderId="1" xfId="1" applyBorder="1" applyAlignment="1" applyProtection="1">
      <alignment wrapText="1"/>
      <protection locked="0"/>
    </xf>
    <xf numFmtId="0" fontId="6" fillId="0" borderId="1" xfId="1" applyFont="1" applyBorder="1" applyAlignment="1">
      <alignment wrapText="1"/>
    </xf>
    <xf numFmtId="0" fontId="9" fillId="0" borderId="1" xfId="1" applyFont="1" applyBorder="1" applyAlignment="1">
      <alignment wrapText="1"/>
    </xf>
    <xf numFmtId="176" fontId="6" fillId="3" borderId="1" xfId="1" applyNumberFormat="1" applyFont="1" applyFill="1" applyBorder="1" applyAlignment="1">
      <alignment wrapText="1"/>
    </xf>
    <xf numFmtId="176" fontId="9" fillId="3" borderId="1" xfId="1" applyNumberFormat="1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3" fontId="2" fillId="0" borderId="1" xfId="1" applyNumberFormat="1" applyBorder="1" applyProtection="1">
      <protection locked="0"/>
    </xf>
    <xf numFmtId="0" fontId="11" fillId="3" borderId="1" xfId="1" applyFont="1" applyFill="1" applyBorder="1" applyAlignment="1">
      <alignment wrapText="1"/>
    </xf>
    <xf numFmtId="0" fontId="0" fillId="3" borderId="2" xfId="1" applyFont="1" applyFill="1" applyBorder="1" applyAlignment="1">
      <alignment wrapText="1"/>
    </xf>
    <xf numFmtId="0" fontId="0" fillId="3" borderId="2" xfId="1" applyFont="1" applyFill="1" applyBorder="1" applyAlignment="1">
      <alignment horizontal="left" vertical="top" wrapText="1"/>
    </xf>
    <xf numFmtId="0" fontId="9" fillId="3" borderId="1" xfId="1" applyFont="1" applyFill="1" applyBorder="1" applyAlignment="1">
      <alignment horizontal="left" vertical="top" wrapText="1"/>
    </xf>
    <xf numFmtId="0" fontId="0" fillId="3" borderId="3" xfId="1" applyFont="1" applyFill="1" applyBorder="1" applyAlignment="1">
      <alignment wrapText="1"/>
    </xf>
    <xf numFmtId="0" fontId="2" fillId="3" borderId="3" xfId="1" applyFill="1" applyBorder="1" applyAlignment="1">
      <alignment horizontal="left" vertical="top" wrapText="1"/>
    </xf>
    <xf numFmtId="0" fontId="2" fillId="0" borderId="2" xfId="1" applyBorder="1" applyProtection="1">
      <protection locked="0"/>
    </xf>
    <xf numFmtId="0" fontId="0" fillId="3" borderId="1" xfId="1" applyFont="1" applyFill="1" applyBorder="1" applyAlignment="1">
      <alignment wrapText="1"/>
    </xf>
  </cellXfs>
  <cellStyles count="3">
    <cellStyle name="標準" xfId="0" builtinId="0"/>
    <cellStyle name="標準_【BL9522】L53A,D53A_EUR_先行試作計画書(□1)" xfId="2" xr:uid="{F407D97D-1D41-403E-B24C-7E5B0948649E}"/>
    <cellStyle name="標準_Sheet1" xfId="1" xr:uid="{D282533C-FB46-4C6C-BEC8-9C950A71A8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0</xdr:row>
      <xdr:rowOff>338159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355F21F-F9F8-4208-A0B2-CB1F9DB169E2}"/>
            </a:ext>
          </a:extLst>
        </xdr:cNvPr>
        <xdr:cNvSpPr txBox="1"/>
      </xdr:nvSpPr>
      <xdr:spPr>
        <a:xfrm>
          <a:off x="3848660" y="122958"/>
          <a:ext cx="1220653" cy="21564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F924E95D-D549-4F77-A244-7B19A9E728E4}"/>
            </a:ext>
          </a:extLst>
        </xdr:cNvPr>
        <xdr:cNvSpPr txBox="1"/>
      </xdr:nvSpPr>
      <xdr:spPr>
        <a:xfrm>
          <a:off x="3848660" y="122958"/>
          <a:ext cx="1220653" cy="21564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BF1C-C1AB-40CD-B2A6-AA9F59099F6D}">
  <dimension ref="A1:CR44"/>
  <sheetViews>
    <sheetView zoomScale="70" zoomScaleNormal="70" workbookViewId="0">
      <selection activeCell="F9" sqref="F9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37.5">
      <c r="M1" t="s">
        <v>78</v>
      </c>
      <c r="N1" s="3" t="s">
        <v>79</v>
      </c>
      <c r="O1" s="4" t="s">
        <v>136</v>
      </c>
      <c r="P1" s="4" t="s">
        <v>136</v>
      </c>
      <c r="Q1" s="4" t="s">
        <v>136</v>
      </c>
      <c r="R1" s="4" t="s">
        <v>136</v>
      </c>
      <c r="S1" s="4" t="s">
        <v>136</v>
      </c>
      <c r="T1" s="4" t="s">
        <v>136</v>
      </c>
      <c r="U1" s="4" t="s">
        <v>136</v>
      </c>
      <c r="V1" s="4" t="s">
        <v>136</v>
      </c>
      <c r="W1" s="4" t="s">
        <v>136</v>
      </c>
      <c r="X1" s="4" t="s">
        <v>136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G1" s="5" t="s">
        <v>80</v>
      </c>
      <c r="CH1" s="1" t="s">
        <v>81</v>
      </c>
      <c r="CI1" s="1" t="s">
        <v>82</v>
      </c>
      <c r="CJ1" s="1"/>
      <c r="CK1" s="1"/>
      <c r="CL1" s="1"/>
      <c r="CM1" s="1"/>
      <c r="CN1" s="1"/>
      <c r="CO1" s="1"/>
      <c r="CP1" s="1"/>
      <c r="CQ1" s="1"/>
      <c r="CR1" s="1"/>
    </row>
    <row r="2" spans="13:96">
      <c r="N2" s="6" t="s">
        <v>83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H2" s="1"/>
      <c r="CI2" s="1" t="s">
        <v>84</v>
      </c>
      <c r="CJ2" s="1"/>
      <c r="CK2" s="1"/>
      <c r="CL2" s="1"/>
      <c r="CM2" s="1"/>
      <c r="CN2" s="1"/>
      <c r="CO2" s="1"/>
      <c r="CP2" s="1"/>
      <c r="CQ2" s="1"/>
      <c r="CR2" s="1"/>
    </row>
    <row r="3" spans="13:96">
      <c r="N3" s="3" t="s">
        <v>85</v>
      </c>
      <c r="O3" s="4"/>
      <c r="P3" s="4"/>
      <c r="Q3" s="4"/>
      <c r="R3" s="4"/>
      <c r="S3" s="4"/>
      <c r="T3" s="4"/>
      <c r="U3" s="7"/>
      <c r="V3" s="7"/>
      <c r="W3" s="7"/>
      <c r="X3" s="7"/>
      <c r="Y3" s="7"/>
      <c r="Z3" s="7"/>
      <c r="AA3" s="7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H3" s="1"/>
      <c r="CI3" s="1" t="s">
        <v>86</v>
      </c>
      <c r="CJ3" s="1"/>
      <c r="CK3" s="1"/>
      <c r="CL3" s="1"/>
      <c r="CM3" s="1"/>
      <c r="CN3" s="1"/>
      <c r="CO3" s="1"/>
      <c r="CP3" s="1"/>
      <c r="CQ3" s="1"/>
      <c r="CR3" s="1"/>
    </row>
    <row r="4" spans="13:96">
      <c r="N4" s="3" t="s">
        <v>87</v>
      </c>
      <c r="O4" s="4"/>
      <c r="P4" s="4"/>
      <c r="Q4" s="4"/>
      <c r="R4" s="4"/>
      <c r="S4" s="4"/>
      <c r="T4" s="4"/>
      <c r="U4" s="7"/>
      <c r="V4" s="7"/>
      <c r="W4" s="7"/>
      <c r="X4" s="7"/>
      <c r="Y4" s="7"/>
      <c r="Z4" s="7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H4" s="1"/>
      <c r="CI4" s="1" t="s">
        <v>88</v>
      </c>
      <c r="CJ4" s="1"/>
      <c r="CK4" s="1"/>
      <c r="CL4" s="1"/>
      <c r="CM4" s="1"/>
      <c r="CN4" s="1"/>
      <c r="CO4" s="1"/>
      <c r="CP4" s="1"/>
      <c r="CQ4" s="1"/>
      <c r="CR4" s="1"/>
    </row>
    <row r="5" spans="13:96">
      <c r="N5" s="3" t="s">
        <v>89</v>
      </c>
      <c r="O5" s="4"/>
      <c r="P5" s="4"/>
      <c r="Q5" s="4"/>
      <c r="R5" s="4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8"/>
      <c r="AS5" s="8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H5" s="1" t="s">
        <v>90</v>
      </c>
      <c r="CI5" s="1"/>
      <c r="CJ5" s="10"/>
      <c r="CK5" s="10"/>
      <c r="CL5" s="10"/>
      <c r="CM5" s="10"/>
      <c r="CN5" s="10"/>
      <c r="CO5" s="10"/>
      <c r="CP5" s="10"/>
      <c r="CQ5" s="10"/>
      <c r="CR5" s="10"/>
    </row>
    <row r="6" spans="13:96" ht="37.5">
      <c r="N6" s="3" t="s">
        <v>91</v>
      </c>
      <c r="O6" s="24" t="s">
        <v>117</v>
      </c>
      <c r="P6" s="24" t="s">
        <v>118</v>
      </c>
      <c r="Q6" s="24" t="s">
        <v>119</v>
      </c>
      <c r="R6" s="24" t="s">
        <v>120</v>
      </c>
      <c r="S6" s="24" t="s">
        <v>121</v>
      </c>
      <c r="T6" s="24" t="s">
        <v>122</v>
      </c>
      <c r="U6" s="24" t="s">
        <v>123</v>
      </c>
      <c r="V6" s="24" t="s">
        <v>124</v>
      </c>
      <c r="W6" s="24" t="s">
        <v>125</v>
      </c>
      <c r="X6" s="25" t="s">
        <v>126</v>
      </c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8"/>
      <c r="AS6" s="8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H6" s="1" t="s">
        <v>92</v>
      </c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3:96" ht="75">
      <c r="N7" s="3" t="s">
        <v>93</v>
      </c>
      <c r="O7" s="22" t="s">
        <v>111</v>
      </c>
      <c r="P7" s="22" t="s">
        <v>111</v>
      </c>
      <c r="Q7" s="22" t="s">
        <v>112</v>
      </c>
      <c r="R7" s="22" t="s">
        <v>112</v>
      </c>
      <c r="S7" s="22" t="s">
        <v>138</v>
      </c>
      <c r="T7" s="22" t="s">
        <v>113</v>
      </c>
      <c r="U7" s="22" t="s">
        <v>114</v>
      </c>
      <c r="V7" s="22" t="s">
        <v>115</v>
      </c>
      <c r="W7" s="22" t="s">
        <v>115</v>
      </c>
      <c r="X7" s="23" t="s">
        <v>116</v>
      </c>
      <c r="Y7" s="23"/>
      <c r="Z7" s="7"/>
      <c r="AA7" s="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7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7"/>
      <c r="CH7" s="1" t="s">
        <v>94</v>
      </c>
      <c r="CI7" s="1"/>
      <c r="CJ7" s="11"/>
      <c r="CK7" s="11"/>
      <c r="CL7" s="11"/>
      <c r="CM7" s="11"/>
      <c r="CN7" s="11"/>
      <c r="CO7" s="11"/>
      <c r="CP7" s="11"/>
      <c r="CQ7" s="11"/>
      <c r="CR7" s="11"/>
    </row>
    <row r="8" spans="13:96">
      <c r="N8" s="3" t="s">
        <v>95</v>
      </c>
      <c r="O8" s="4" t="s">
        <v>137</v>
      </c>
      <c r="P8" s="4" t="s">
        <v>137</v>
      </c>
      <c r="Q8" s="4" t="s">
        <v>137</v>
      </c>
      <c r="R8" s="4" t="s">
        <v>137</v>
      </c>
      <c r="S8" s="4" t="s">
        <v>137</v>
      </c>
      <c r="T8" s="4" t="s">
        <v>137</v>
      </c>
      <c r="U8" s="4" t="s">
        <v>137</v>
      </c>
      <c r="V8" s="4" t="s">
        <v>137</v>
      </c>
      <c r="W8" s="4" t="s">
        <v>137</v>
      </c>
      <c r="X8" s="4" t="s">
        <v>137</v>
      </c>
      <c r="Y8" s="7"/>
      <c r="Z8" s="7"/>
      <c r="AA8" s="7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4"/>
      <c r="CC8" s="7"/>
      <c r="CD8" s="4"/>
      <c r="CE8" s="4"/>
      <c r="CH8" s="1" t="s">
        <v>96</v>
      </c>
      <c r="CI8" s="1"/>
      <c r="CJ8" s="12"/>
      <c r="CK8" s="10"/>
      <c r="CL8" s="10"/>
      <c r="CM8" s="10"/>
      <c r="CN8" s="10"/>
      <c r="CO8" s="10"/>
      <c r="CP8" s="10"/>
      <c r="CQ8" s="10"/>
      <c r="CR8" s="10"/>
    </row>
    <row r="9" spans="13:96" ht="28.5">
      <c r="N9" s="13" t="s">
        <v>97</v>
      </c>
      <c r="O9" s="14"/>
      <c r="P9" s="14"/>
      <c r="Q9" s="14"/>
      <c r="R9" s="14"/>
      <c r="S9" s="14"/>
      <c r="T9" s="14"/>
      <c r="U9" s="15"/>
      <c r="V9" s="15"/>
      <c r="W9" s="15"/>
      <c r="X9" s="15"/>
      <c r="Y9" s="15"/>
      <c r="Z9" s="15"/>
      <c r="AA9" s="15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4"/>
      <c r="CC9" s="15"/>
      <c r="CD9" s="14"/>
      <c r="CE9" s="14"/>
      <c r="CH9" s="1" t="s">
        <v>98</v>
      </c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3:96">
      <c r="N10" s="3" t="s">
        <v>99</v>
      </c>
      <c r="O10" s="4"/>
      <c r="P10" s="4"/>
      <c r="Q10" s="4"/>
      <c r="R10" s="4"/>
      <c r="S10" s="7"/>
      <c r="T10" s="7"/>
      <c r="U10" s="7"/>
      <c r="V10" s="7"/>
      <c r="W10" s="7"/>
      <c r="X10" s="7"/>
      <c r="Y10" s="7"/>
      <c r="Z10" s="7"/>
      <c r="AA10" s="7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H10" s="1" t="s">
        <v>100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3:96" ht="30.75">
      <c r="N11" s="13" t="s">
        <v>101</v>
      </c>
      <c r="O11" s="16"/>
      <c r="P11" s="16"/>
      <c r="Q11" s="16"/>
      <c r="R11" s="16"/>
      <c r="S11" s="16"/>
      <c r="T11" s="16"/>
      <c r="U11" s="17"/>
      <c r="V11" s="17"/>
      <c r="W11" s="17"/>
      <c r="X11" s="17"/>
      <c r="Y11" s="17"/>
      <c r="Z11" s="17"/>
      <c r="AA11" s="17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H11" s="1" t="s">
        <v>102</v>
      </c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3:96" ht="168.75">
      <c r="N12" s="6" t="s">
        <v>103</v>
      </c>
      <c r="O12" s="21" t="s">
        <v>127</v>
      </c>
      <c r="P12" s="21" t="s">
        <v>127</v>
      </c>
      <c r="Q12" s="21" t="s">
        <v>127</v>
      </c>
      <c r="R12" s="21" t="s">
        <v>127</v>
      </c>
      <c r="S12" s="21" t="s">
        <v>139</v>
      </c>
      <c r="T12" s="21" t="s">
        <v>128</v>
      </c>
      <c r="U12" s="21" t="s">
        <v>129</v>
      </c>
      <c r="V12" s="21" t="s">
        <v>130</v>
      </c>
      <c r="W12" s="21" t="s">
        <v>130</v>
      </c>
      <c r="X12" s="21" t="s">
        <v>130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4"/>
      <c r="AV12" s="4"/>
      <c r="AW12" s="4"/>
      <c r="AX12" s="4"/>
      <c r="AY12" s="7"/>
      <c r="AZ12" s="7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H12" s="1" t="s">
        <v>104</v>
      </c>
      <c r="CI12" s="1"/>
      <c r="CJ12" s="1"/>
      <c r="CK12" s="1"/>
      <c r="CL12" s="1"/>
      <c r="CM12" s="1"/>
      <c r="CN12" s="1"/>
      <c r="CO12" s="1"/>
      <c r="CP12" s="1"/>
      <c r="CQ12" s="1"/>
      <c r="CR12" s="1"/>
    </row>
    <row r="13" spans="13:96" ht="337.5">
      <c r="N13" s="3" t="s">
        <v>105</v>
      </c>
      <c r="O13" s="24" t="s">
        <v>133</v>
      </c>
      <c r="P13" s="24" t="s">
        <v>134</v>
      </c>
      <c r="Q13" s="24" t="s">
        <v>133</v>
      </c>
      <c r="R13" s="24" t="s">
        <v>133</v>
      </c>
      <c r="S13" s="24" t="s">
        <v>140</v>
      </c>
      <c r="T13" s="24" t="s">
        <v>141</v>
      </c>
      <c r="U13" s="24" t="s">
        <v>141</v>
      </c>
      <c r="V13" s="24" t="s">
        <v>131</v>
      </c>
      <c r="W13" s="24" t="s">
        <v>132</v>
      </c>
      <c r="X13" s="24" t="s">
        <v>135</v>
      </c>
      <c r="Y13" s="7"/>
      <c r="Z13" s="7"/>
      <c r="AA13" s="7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H13" s="1" t="s">
        <v>106</v>
      </c>
      <c r="CI13" s="1" t="s">
        <v>82</v>
      </c>
      <c r="CJ13" s="1"/>
      <c r="CK13" s="1"/>
      <c r="CL13" s="1"/>
      <c r="CM13" s="1"/>
      <c r="CN13" s="1"/>
      <c r="CO13" s="1"/>
      <c r="CP13" s="1"/>
      <c r="CQ13" s="1"/>
      <c r="CR13" s="1"/>
    </row>
    <row r="14" spans="13:96">
      <c r="N14" s="26" t="s">
        <v>107</v>
      </c>
      <c r="O14" s="27">
        <v>2</v>
      </c>
      <c r="P14" s="27">
        <v>2</v>
      </c>
      <c r="Q14" s="27">
        <v>2</v>
      </c>
      <c r="R14" s="27">
        <v>2</v>
      </c>
      <c r="S14" s="27">
        <v>1</v>
      </c>
      <c r="T14" s="27">
        <v>1</v>
      </c>
      <c r="U14" s="27">
        <v>1</v>
      </c>
      <c r="V14" s="27">
        <v>8</v>
      </c>
      <c r="W14" s="27">
        <v>4</v>
      </c>
      <c r="X14" s="27">
        <v>8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H14" s="1"/>
      <c r="CI14" s="1" t="s">
        <v>84</v>
      </c>
      <c r="CJ14" s="1"/>
      <c r="CK14" s="1"/>
      <c r="CL14" s="1"/>
      <c r="CM14" s="1"/>
      <c r="CN14" s="1"/>
      <c r="CO14" s="1"/>
      <c r="CP14" s="1"/>
      <c r="CQ14" s="1"/>
      <c r="CR14" s="1"/>
    </row>
    <row r="15" spans="13:96">
      <c r="N15" s="19" t="s">
        <v>108</v>
      </c>
      <c r="O15" s="7"/>
      <c r="P15" s="7"/>
      <c r="Q15" s="7"/>
      <c r="R15" s="7"/>
      <c r="S15" s="7"/>
      <c r="T15" s="7"/>
      <c r="U15" s="7"/>
      <c r="V15" s="7"/>
      <c r="W15" s="7"/>
      <c r="X15" s="20"/>
      <c r="Y15" s="20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H15" s="1"/>
      <c r="CI15" s="1" t="s">
        <v>86</v>
      </c>
      <c r="CJ15" s="1"/>
      <c r="CK15" s="1"/>
      <c r="CL15" s="1"/>
      <c r="CM15" s="1"/>
      <c r="CN15" s="1"/>
      <c r="CO15" s="1"/>
      <c r="CP15" s="1"/>
      <c r="CQ15" s="1"/>
      <c r="CR15" s="1"/>
    </row>
    <row r="16" spans="13:96">
      <c r="N16" s="1" t="s">
        <v>109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H16" s="1"/>
      <c r="CI16" s="1" t="s">
        <v>88</v>
      </c>
      <c r="CJ16" s="1"/>
      <c r="CK16" s="1"/>
      <c r="CL16" s="1"/>
      <c r="CM16" s="1"/>
      <c r="CN16" s="1"/>
      <c r="CO16" s="1"/>
      <c r="CP16" s="1"/>
      <c r="CQ16" s="1"/>
      <c r="CR16" s="1"/>
    </row>
    <row r="17" spans="1:96" ht="28.5" customHeight="1">
      <c r="B17" t="s">
        <v>76</v>
      </c>
    </row>
    <row r="18" spans="1:96">
      <c r="B18" t="s">
        <v>0</v>
      </c>
      <c r="D18" t="s">
        <v>1</v>
      </c>
      <c r="G18" t="s">
        <v>2</v>
      </c>
      <c r="N18" s="2" t="s">
        <v>110</v>
      </c>
      <c r="O18" s="2">
        <f>COUNTIF(O21:O10017,"〇")</f>
        <v>12</v>
      </c>
      <c r="P18" s="2">
        <f>COUNTIF(P21:P10017,"〇")</f>
        <v>12</v>
      </c>
      <c r="Q18" s="2">
        <f t="shared" ref="Q18:CE18" si="0">COUNTIF(Q21:Q10017,"〇")</f>
        <v>12</v>
      </c>
      <c r="R18" s="2">
        <f t="shared" si="0"/>
        <v>12</v>
      </c>
      <c r="S18" s="2">
        <f t="shared" si="0"/>
        <v>12</v>
      </c>
      <c r="T18" s="2">
        <f t="shared" si="0"/>
        <v>12</v>
      </c>
      <c r="U18" s="2">
        <f t="shared" si="0"/>
        <v>12</v>
      </c>
      <c r="V18" s="2">
        <f t="shared" si="0"/>
        <v>12</v>
      </c>
      <c r="W18" s="2">
        <f t="shared" si="0"/>
        <v>12</v>
      </c>
      <c r="X18" s="2">
        <f t="shared" si="0"/>
        <v>12</v>
      </c>
      <c r="Y18" s="2">
        <f t="shared" si="0"/>
        <v>0</v>
      </c>
      <c r="Z18" s="2">
        <f t="shared" si="0"/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>
        <f t="shared" si="0"/>
        <v>0</v>
      </c>
      <c r="AR18" s="2">
        <f t="shared" si="0"/>
        <v>0</v>
      </c>
      <c r="AS18" s="2">
        <f t="shared" si="0"/>
        <v>0</v>
      </c>
      <c r="AT18" s="2">
        <f t="shared" si="0"/>
        <v>0</v>
      </c>
      <c r="AU18" s="2">
        <f t="shared" si="0"/>
        <v>0</v>
      </c>
      <c r="AV18" s="2">
        <f t="shared" si="0"/>
        <v>0</v>
      </c>
      <c r="AW18" s="2">
        <f t="shared" si="0"/>
        <v>0</v>
      </c>
      <c r="AX18" s="2">
        <f t="shared" si="0"/>
        <v>0</v>
      </c>
      <c r="AY18" s="2">
        <f t="shared" si="0"/>
        <v>0</v>
      </c>
      <c r="AZ18" s="2">
        <f t="shared" si="0"/>
        <v>0</v>
      </c>
      <c r="BA18" s="2">
        <f t="shared" si="0"/>
        <v>0</v>
      </c>
      <c r="BB18" s="2">
        <f t="shared" si="0"/>
        <v>0</v>
      </c>
      <c r="BC18" s="2">
        <f t="shared" si="0"/>
        <v>0</v>
      </c>
      <c r="BD18" s="2">
        <f t="shared" si="0"/>
        <v>0</v>
      </c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>
        <f t="shared" si="0"/>
        <v>0</v>
      </c>
      <c r="CC18" s="2">
        <f t="shared" si="0"/>
        <v>0</v>
      </c>
      <c r="CD18" s="2">
        <f t="shared" si="0"/>
        <v>0</v>
      </c>
      <c r="CE18" s="2">
        <f t="shared" si="0"/>
        <v>0</v>
      </c>
      <c r="CJ18" s="2">
        <f t="shared" ref="CJ18:CR18" si="1">COUNTIF(CJ21:CJ10017,"〇")</f>
        <v>0</v>
      </c>
      <c r="CK18" s="2">
        <f t="shared" si="1"/>
        <v>0</v>
      </c>
      <c r="CL18" s="2">
        <f t="shared" si="1"/>
        <v>0</v>
      </c>
      <c r="CM18" s="2">
        <f t="shared" si="1"/>
        <v>0</v>
      </c>
      <c r="CN18" s="2">
        <f t="shared" si="1"/>
        <v>0</v>
      </c>
      <c r="CO18" s="2">
        <f t="shared" si="1"/>
        <v>0</v>
      </c>
      <c r="CP18" s="2">
        <f t="shared" si="1"/>
        <v>0</v>
      </c>
      <c r="CQ18" s="2">
        <f t="shared" si="1"/>
        <v>0</v>
      </c>
      <c r="CR18" s="2">
        <f t="shared" si="1"/>
        <v>0</v>
      </c>
    </row>
    <row r="19" spans="1:96">
      <c r="A19" t="s">
        <v>3</v>
      </c>
      <c r="B19" t="s">
        <v>4</v>
      </c>
      <c r="C19" t="s">
        <v>5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77</v>
      </c>
      <c r="K19" t="s">
        <v>75</v>
      </c>
    </row>
    <row r="20" spans="1:96">
      <c r="A20" t="s">
        <v>10</v>
      </c>
      <c r="B20" t="s">
        <v>11</v>
      </c>
      <c r="C20" t="s">
        <v>12</v>
      </c>
      <c r="D20" t="s">
        <v>13</v>
      </c>
      <c r="E20" t="s">
        <v>14</v>
      </c>
      <c r="F20" t="s">
        <v>14</v>
      </c>
      <c r="G20" t="s">
        <v>15</v>
      </c>
      <c r="H20" t="s">
        <v>16</v>
      </c>
      <c r="I20" t="s">
        <v>16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</row>
    <row r="21" spans="1:96">
      <c r="A21" t="s">
        <v>17</v>
      </c>
      <c r="B21" t="s">
        <v>11</v>
      </c>
      <c r="C21" t="s">
        <v>12</v>
      </c>
      <c r="D21" t="s">
        <v>13</v>
      </c>
      <c r="E21" t="s">
        <v>14</v>
      </c>
      <c r="F21" t="s">
        <v>14</v>
      </c>
      <c r="G21" t="s">
        <v>18</v>
      </c>
      <c r="H21" t="s">
        <v>19</v>
      </c>
      <c r="I21" t="s">
        <v>20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</row>
    <row r="22" spans="1:96">
      <c r="A22" t="s">
        <v>21</v>
      </c>
      <c r="B22" t="s">
        <v>11</v>
      </c>
      <c r="C22" t="s">
        <v>12</v>
      </c>
      <c r="D22" t="s">
        <v>13</v>
      </c>
      <c r="E22" t="s">
        <v>14</v>
      </c>
      <c r="F22" t="s">
        <v>74</v>
      </c>
      <c r="G22" t="s">
        <v>18</v>
      </c>
      <c r="H22" t="s">
        <v>22</v>
      </c>
      <c r="I22" t="s">
        <v>20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</row>
    <row r="23" spans="1:96">
      <c r="A23" t="s">
        <v>23</v>
      </c>
      <c r="B23" t="s">
        <v>11</v>
      </c>
      <c r="C23" t="s">
        <v>12</v>
      </c>
      <c r="D23" t="s">
        <v>13</v>
      </c>
      <c r="E23" t="s">
        <v>14</v>
      </c>
      <c r="F23" t="s">
        <v>14</v>
      </c>
      <c r="G23" t="s">
        <v>18</v>
      </c>
      <c r="H23" t="s">
        <v>22</v>
      </c>
      <c r="I23" t="s">
        <v>24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</row>
    <row r="24" spans="1:96">
      <c r="A24" t="s">
        <v>25</v>
      </c>
      <c r="B24" t="s">
        <v>11</v>
      </c>
      <c r="C24" t="s">
        <v>12</v>
      </c>
      <c r="D24" t="s">
        <v>13</v>
      </c>
      <c r="E24" t="s">
        <v>14</v>
      </c>
      <c r="F24" t="s">
        <v>14</v>
      </c>
      <c r="G24" t="s">
        <v>18</v>
      </c>
      <c r="H24" t="s">
        <v>26</v>
      </c>
      <c r="I24" t="s">
        <v>20</v>
      </c>
      <c r="O24" t="s">
        <v>73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</row>
    <row r="25" spans="1:96">
      <c r="A25" t="s">
        <v>27</v>
      </c>
      <c r="B25" t="s">
        <v>11</v>
      </c>
      <c r="C25" t="s">
        <v>12</v>
      </c>
      <c r="D25" t="s">
        <v>13</v>
      </c>
      <c r="E25" t="s">
        <v>14</v>
      </c>
      <c r="F25" t="s">
        <v>14</v>
      </c>
      <c r="G25" t="s">
        <v>18</v>
      </c>
      <c r="H25" t="s">
        <v>26</v>
      </c>
      <c r="I25" t="s">
        <v>24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</row>
    <row r="26" spans="1:96">
      <c r="A26" t="s">
        <v>28</v>
      </c>
      <c r="B26" t="s">
        <v>11</v>
      </c>
      <c r="C26" t="s">
        <v>12</v>
      </c>
      <c r="D26" t="s">
        <v>13</v>
      </c>
      <c r="E26" t="s">
        <v>14</v>
      </c>
      <c r="F26" t="s">
        <v>14</v>
      </c>
      <c r="G26" t="s">
        <v>18</v>
      </c>
      <c r="H26" t="s">
        <v>29</v>
      </c>
      <c r="I26" t="s">
        <v>20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</row>
    <row r="27" spans="1:96">
      <c r="A27" t="s">
        <v>30</v>
      </c>
      <c r="B27" t="s">
        <v>11</v>
      </c>
      <c r="C27" t="s">
        <v>12</v>
      </c>
      <c r="D27" t="s">
        <v>13</v>
      </c>
      <c r="E27" t="s">
        <v>14</v>
      </c>
      <c r="F27" t="s">
        <v>14</v>
      </c>
      <c r="G27" t="s">
        <v>18</v>
      </c>
      <c r="H27" t="s">
        <v>29</v>
      </c>
      <c r="I27" t="s">
        <v>24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</row>
    <row r="28" spans="1:96">
      <c r="A28" t="s">
        <v>31</v>
      </c>
      <c r="B28" t="s">
        <v>11</v>
      </c>
      <c r="C28" t="s">
        <v>12</v>
      </c>
      <c r="D28" t="s">
        <v>13</v>
      </c>
      <c r="E28" t="s">
        <v>14</v>
      </c>
      <c r="F28" t="s">
        <v>14</v>
      </c>
      <c r="G28" t="s">
        <v>18</v>
      </c>
      <c r="H28" t="s">
        <v>32</v>
      </c>
      <c r="I28" t="s">
        <v>20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</row>
    <row r="29" spans="1:96">
      <c r="A29" t="s">
        <v>33</v>
      </c>
      <c r="B29" t="s">
        <v>11</v>
      </c>
      <c r="C29" t="s">
        <v>12</v>
      </c>
      <c r="D29" t="s">
        <v>13</v>
      </c>
      <c r="E29" t="s">
        <v>14</v>
      </c>
      <c r="F29" t="s">
        <v>14</v>
      </c>
      <c r="G29" t="s">
        <v>18</v>
      </c>
      <c r="H29" t="s">
        <v>32</v>
      </c>
      <c r="I29" t="s">
        <v>24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</row>
    <row r="30" spans="1:96">
      <c r="A30" t="s">
        <v>34</v>
      </c>
      <c r="B30" t="s">
        <v>11</v>
      </c>
      <c r="C30" t="s">
        <v>12</v>
      </c>
      <c r="D30" t="s">
        <v>13</v>
      </c>
      <c r="E30" t="s">
        <v>14</v>
      </c>
      <c r="F30" t="s">
        <v>14</v>
      </c>
      <c r="G30" t="s">
        <v>18</v>
      </c>
      <c r="H30" t="s">
        <v>35</v>
      </c>
      <c r="I30" t="s">
        <v>35</v>
      </c>
    </row>
    <row r="31" spans="1:96">
      <c r="A31" t="s">
        <v>36</v>
      </c>
      <c r="B31" t="s">
        <v>11</v>
      </c>
      <c r="C31" t="s">
        <v>12</v>
      </c>
      <c r="D31" t="s">
        <v>13</v>
      </c>
      <c r="E31" t="s">
        <v>14</v>
      </c>
      <c r="F31" t="s">
        <v>14</v>
      </c>
      <c r="G31" t="s">
        <v>37</v>
      </c>
      <c r="H31" t="s">
        <v>38</v>
      </c>
      <c r="I31" t="s">
        <v>39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</row>
    <row r="32" spans="1:96">
      <c r="A32" t="s">
        <v>40</v>
      </c>
      <c r="B32" t="s">
        <v>11</v>
      </c>
      <c r="C32" t="s">
        <v>12</v>
      </c>
      <c r="D32" t="s">
        <v>13</v>
      </c>
      <c r="E32" t="s">
        <v>14</v>
      </c>
      <c r="F32" t="s">
        <v>14</v>
      </c>
      <c r="G32" t="s">
        <v>37</v>
      </c>
      <c r="H32" t="s">
        <v>38</v>
      </c>
      <c r="I32" t="s">
        <v>41</v>
      </c>
      <c r="O32" t="s">
        <v>73</v>
      </c>
      <c r="P32" t="s">
        <v>73</v>
      </c>
      <c r="Q32" t="s">
        <v>73</v>
      </c>
      <c r="R32" t="s">
        <v>73</v>
      </c>
      <c r="S32" t="s">
        <v>73</v>
      </c>
      <c r="T32" t="s">
        <v>73</v>
      </c>
      <c r="U32" t="s">
        <v>73</v>
      </c>
      <c r="V32" t="s">
        <v>73</v>
      </c>
      <c r="W32" t="s">
        <v>73</v>
      </c>
      <c r="X32" t="s">
        <v>73</v>
      </c>
    </row>
    <row r="33" spans="1:24">
      <c r="A33" t="s">
        <v>42</v>
      </c>
      <c r="B33" t="s">
        <v>11</v>
      </c>
      <c r="C33" t="s">
        <v>12</v>
      </c>
      <c r="D33" t="s">
        <v>13</v>
      </c>
      <c r="E33" t="s">
        <v>14</v>
      </c>
      <c r="F33" t="s">
        <v>14</v>
      </c>
      <c r="G33" t="s">
        <v>37</v>
      </c>
      <c r="H33" t="s">
        <v>43</v>
      </c>
      <c r="I33" t="s">
        <v>44</v>
      </c>
    </row>
    <row r="34" spans="1:24">
      <c r="A34" t="s">
        <v>45</v>
      </c>
      <c r="B34" t="s">
        <v>11</v>
      </c>
      <c r="C34" t="s">
        <v>12</v>
      </c>
      <c r="D34" t="s">
        <v>13</v>
      </c>
      <c r="E34" t="s">
        <v>14</v>
      </c>
      <c r="F34" t="s">
        <v>14</v>
      </c>
      <c r="G34" t="s">
        <v>37</v>
      </c>
      <c r="H34" t="s">
        <v>43</v>
      </c>
      <c r="I34" t="s">
        <v>46</v>
      </c>
    </row>
    <row r="35" spans="1:24">
      <c r="A35" t="s">
        <v>47</v>
      </c>
      <c r="B35" t="s">
        <v>11</v>
      </c>
      <c r="C35" t="s">
        <v>12</v>
      </c>
      <c r="D35" t="s">
        <v>13</v>
      </c>
      <c r="E35" t="s">
        <v>14</v>
      </c>
      <c r="F35" t="s">
        <v>14</v>
      </c>
      <c r="G35" t="s">
        <v>37</v>
      </c>
      <c r="H35" t="s">
        <v>43</v>
      </c>
      <c r="I35" t="s">
        <v>48</v>
      </c>
    </row>
    <row r="36" spans="1:24">
      <c r="A36" t="s">
        <v>49</v>
      </c>
      <c r="B36" t="s">
        <v>11</v>
      </c>
      <c r="C36" t="s">
        <v>12</v>
      </c>
      <c r="D36" t="s">
        <v>13</v>
      </c>
      <c r="E36" t="s">
        <v>14</v>
      </c>
      <c r="F36" t="s">
        <v>14</v>
      </c>
      <c r="G36" t="s">
        <v>37</v>
      </c>
      <c r="H36" t="s">
        <v>50</v>
      </c>
      <c r="I36" t="s">
        <v>50</v>
      </c>
    </row>
    <row r="37" spans="1:24">
      <c r="A37" t="s">
        <v>51</v>
      </c>
      <c r="B37" t="s">
        <v>11</v>
      </c>
      <c r="C37" t="s">
        <v>12</v>
      </c>
      <c r="D37" t="s">
        <v>13</v>
      </c>
      <c r="E37" t="s">
        <v>14</v>
      </c>
      <c r="F37" t="s">
        <v>14</v>
      </c>
      <c r="G37" t="s">
        <v>37</v>
      </c>
      <c r="H37" t="s">
        <v>52</v>
      </c>
      <c r="I37" t="s">
        <v>52</v>
      </c>
    </row>
    <row r="38" spans="1:24">
      <c r="A38" t="s">
        <v>53</v>
      </c>
      <c r="B38" t="s">
        <v>11</v>
      </c>
      <c r="C38" t="s">
        <v>12</v>
      </c>
      <c r="D38" t="s">
        <v>13</v>
      </c>
      <c r="E38" t="s">
        <v>14</v>
      </c>
      <c r="F38" t="s">
        <v>14</v>
      </c>
      <c r="G38" t="s">
        <v>37</v>
      </c>
      <c r="H38" t="s">
        <v>54</v>
      </c>
      <c r="I38" t="s">
        <v>55</v>
      </c>
    </row>
    <row r="39" spans="1:24">
      <c r="A39" t="s">
        <v>56</v>
      </c>
      <c r="B39" t="s">
        <v>11</v>
      </c>
      <c r="C39" t="s">
        <v>12</v>
      </c>
      <c r="D39" t="s">
        <v>13</v>
      </c>
      <c r="E39" t="s">
        <v>14</v>
      </c>
      <c r="F39" t="s">
        <v>14</v>
      </c>
      <c r="G39" t="s">
        <v>37</v>
      </c>
      <c r="H39" t="s">
        <v>57</v>
      </c>
      <c r="I39" t="s">
        <v>58</v>
      </c>
    </row>
    <row r="40" spans="1:24">
      <c r="A40" t="s">
        <v>59</v>
      </c>
      <c r="B40" t="s">
        <v>11</v>
      </c>
      <c r="C40" t="s">
        <v>12</v>
      </c>
      <c r="D40" t="s">
        <v>13</v>
      </c>
      <c r="E40" t="s">
        <v>14</v>
      </c>
      <c r="F40" t="s">
        <v>14</v>
      </c>
      <c r="G40" t="s">
        <v>37</v>
      </c>
      <c r="H40" t="s">
        <v>50</v>
      </c>
      <c r="I40" t="s">
        <v>60</v>
      </c>
    </row>
    <row r="41" spans="1:24">
      <c r="A41" t="s">
        <v>61</v>
      </c>
      <c r="B41" t="s">
        <v>11</v>
      </c>
      <c r="C41" t="s">
        <v>12</v>
      </c>
      <c r="D41" t="s">
        <v>13</v>
      </c>
      <c r="E41" t="s">
        <v>14</v>
      </c>
      <c r="F41" t="s">
        <v>14</v>
      </c>
      <c r="G41" t="s">
        <v>37</v>
      </c>
      <c r="H41" t="s">
        <v>35</v>
      </c>
      <c r="I41" t="s">
        <v>62</v>
      </c>
    </row>
    <row r="42" spans="1:24">
      <c r="A42" t="s">
        <v>63</v>
      </c>
      <c r="B42" t="s">
        <v>11</v>
      </c>
      <c r="C42" t="s">
        <v>12</v>
      </c>
      <c r="D42" t="s">
        <v>13</v>
      </c>
      <c r="E42" t="s">
        <v>14</v>
      </c>
      <c r="F42" t="s">
        <v>14</v>
      </c>
      <c r="G42" t="s">
        <v>37</v>
      </c>
      <c r="H42" t="s">
        <v>64</v>
      </c>
      <c r="I42" t="s">
        <v>65</v>
      </c>
    </row>
    <row r="43" spans="1:24">
      <c r="A43" t="s">
        <v>66</v>
      </c>
      <c r="B43" t="s">
        <v>11</v>
      </c>
      <c r="C43" t="s">
        <v>12</v>
      </c>
      <c r="D43" t="s">
        <v>13</v>
      </c>
      <c r="E43" t="s">
        <v>14</v>
      </c>
      <c r="F43" t="s">
        <v>14</v>
      </c>
      <c r="G43" t="s">
        <v>37</v>
      </c>
      <c r="H43" t="s">
        <v>67</v>
      </c>
      <c r="I43" t="s">
        <v>68</v>
      </c>
    </row>
    <row r="44" spans="1:24">
      <c r="A44" t="s">
        <v>69</v>
      </c>
      <c r="B44" t="s">
        <v>11</v>
      </c>
      <c r="C44" t="s">
        <v>12</v>
      </c>
      <c r="D44" t="s">
        <v>13</v>
      </c>
      <c r="E44" t="s">
        <v>14</v>
      </c>
      <c r="F44" t="s">
        <v>14</v>
      </c>
      <c r="G44" t="s">
        <v>70</v>
      </c>
      <c r="H44" t="s">
        <v>71</v>
      </c>
      <c r="I44" t="s">
        <v>72</v>
      </c>
      <c r="O44" t="s">
        <v>73</v>
      </c>
      <c r="P44" t="s">
        <v>73</v>
      </c>
      <c r="Q44" t="s">
        <v>73</v>
      </c>
      <c r="R44" t="s">
        <v>73</v>
      </c>
      <c r="S44" t="s">
        <v>73</v>
      </c>
      <c r="T44" t="s">
        <v>73</v>
      </c>
      <c r="U44" t="s">
        <v>73</v>
      </c>
      <c r="V44" t="s">
        <v>73</v>
      </c>
      <c r="W44" t="s">
        <v>73</v>
      </c>
      <c r="X44" t="s">
        <v>73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1E06-3A5A-48A1-90D9-D72D6BEA61FB}">
  <dimension ref="A1:CR44"/>
  <sheetViews>
    <sheetView tabSelected="1" zoomScale="55" zoomScaleNormal="55" workbookViewId="0">
      <selection activeCell="G12" sqref="G12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37.5">
      <c r="M1" t="s">
        <v>78</v>
      </c>
      <c r="N1" s="3" t="s">
        <v>79</v>
      </c>
      <c r="O1" s="4" t="s">
        <v>136</v>
      </c>
      <c r="P1" s="4" t="s">
        <v>136</v>
      </c>
      <c r="Q1" s="4" t="s">
        <v>136</v>
      </c>
      <c r="R1" s="4" t="s">
        <v>136</v>
      </c>
      <c r="S1" s="4" t="s">
        <v>136</v>
      </c>
      <c r="T1" s="4" t="s">
        <v>136</v>
      </c>
      <c r="U1" s="4" t="s">
        <v>136</v>
      </c>
      <c r="V1" s="4" t="s">
        <v>136</v>
      </c>
      <c r="W1" s="4" t="s">
        <v>136</v>
      </c>
      <c r="X1" s="4" t="s">
        <v>136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G1" s="5" t="s">
        <v>80</v>
      </c>
      <c r="CH1" s="1" t="s">
        <v>81</v>
      </c>
      <c r="CI1" s="1" t="s">
        <v>82</v>
      </c>
      <c r="CJ1" s="1"/>
      <c r="CK1" s="1"/>
      <c r="CL1" s="1"/>
      <c r="CM1" s="1"/>
      <c r="CN1" s="1"/>
      <c r="CO1" s="1"/>
      <c r="CP1" s="1"/>
      <c r="CQ1" s="1"/>
      <c r="CR1" s="1"/>
    </row>
    <row r="2" spans="13:96">
      <c r="N2" s="6" t="s">
        <v>83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H2" s="1"/>
      <c r="CI2" s="1" t="s">
        <v>84</v>
      </c>
      <c r="CJ2" s="1"/>
      <c r="CK2" s="1"/>
      <c r="CL2" s="1"/>
      <c r="CM2" s="1"/>
      <c r="CN2" s="1"/>
      <c r="CO2" s="1"/>
      <c r="CP2" s="1"/>
      <c r="CQ2" s="1"/>
      <c r="CR2" s="1"/>
    </row>
    <row r="3" spans="13:96">
      <c r="N3" s="3" t="s">
        <v>85</v>
      </c>
      <c r="O3" s="4"/>
      <c r="P3" s="4"/>
      <c r="Q3" s="4"/>
      <c r="R3" s="4"/>
      <c r="S3" s="4"/>
      <c r="T3" s="4"/>
      <c r="U3" s="7"/>
      <c r="V3" s="7"/>
      <c r="W3" s="7"/>
      <c r="X3" s="7"/>
      <c r="Y3" s="7"/>
      <c r="Z3" s="7"/>
      <c r="AA3" s="7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H3" s="1"/>
      <c r="CI3" s="1" t="s">
        <v>86</v>
      </c>
      <c r="CJ3" s="1"/>
      <c r="CK3" s="1"/>
      <c r="CL3" s="1"/>
      <c r="CM3" s="1"/>
      <c r="CN3" s="1"/>
      <c r="CO3" s="1"/>
      <c r="CP3" s="1"/>
      <c r="CQ3" s="1"/>
      <c r="CR3" s="1"/>
    </row>
    <row r="4" spans="13:96">
      <c r="N4" s="3" t="s">
        <v>87</v>
      </c>
      <c r="O4" s="4"/>
      <c r="P4" s="4"/>
      <c r="Q4" s="4"/>
      <c r="R4" s="4"/>
      <c r="S4" s="4"/>
      <c r="T4" s="4"/>
      <c r="U4" s="7"/>
      <c r="V4" s="7"/>
      <c r="W4" s="7"/>
      <c r="X4" s="7"/>
      <c r="Y4" s="7"/>
      <c r="Z4" s="7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H4" s="1"/>
      <c r="CI4" s="1" t="s">
        <v>88</v>
      </c>
      <c r="CJ4" s="1"/>
      <c r="CK4" s="1"/>
      <c r="CL4" s="1"/>
      <c r="CM4" s="1"/>
      <c r="CN4" s="1"/>
      <c r="CO4" s="1"/>
      <c r="CP4" s="1"/>
      <c r="CQ4" s="1"/>
      <c r="CR4" s="1"/>
    </row>
    <row r="5" spans="13:96">
      <c r="N5" s="3" t="s">
        <v>89</v>
      </c>
      <c r="O5" s="4"/>
      <c r="P5" s="4"/>
      <c r="Q5" s="4"/>
      <c r="R5" s="4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8"/>
      <c r="AS5" s="8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H5" s="1" t="s">
        <v>90</v>
      </c>
      <c r="CI5" s="1"/>
      <c r="CJ5" s="10"/>
      <c r="CK5" s="10"/>
      <c r="CL5" s="10"/>
      <c r="CM5" s="10"/>
      <c r="CN5" s="10"/>
      <c r="CO5" s="10"/>
      <c r="CP5" s="10"/>
      <c r="CQ5" s="10"/>
      <c r="CR5" s="10"/>
    </row>
    <row r="6" spans="13:96" ht="37.5">
      <c r="N6" s="3" t="s">
        <v>91</v>
      </c>
      <c r="O6" s="24" t="s">
        <v>117</v>
      </c>
      <c r="P6" s="24" t="s">
        <v>118</v>
      </c>
      <c r="Q6" s="24" t="s">
        <v>119</v>
      </c>
      <c r="R6" s="24" t="s">
        <v>120</v>
      </c>
      <c r="S6" s="24" t="s">
        <v>121</v>
      </c>
      <c r="T6" s="24" t="s">
        <v>122</v>
      </c>
      <c r="U6" s="24" t="s">
        <v>123</v>
      </c>
      <c r="V6" s="24" t="s">
        <v>124</v>
      </c>
      <c r="W6" s="24" t="s">
        <v>125</v>
      </c>
      <c r="X6" s="25" t="s">
        <v>126</v>
      </c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8"/>
      <c r="AS6" s="8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H6" s="1" t="s">
        <v>92</v>
      </c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3:96" ht="75">
      <c r="N7" s="3" t="s">
        <v>93</v>
      </c>
      <c r="O7" s="22" t="s">
        <v>111</v>
      </c>
      <c r="P7" s="22" t="s">
        <v>111</v>
      </c>
      <c r="Q7" s="22" t="s">
        <v>112</v>
      </c>
      <c r="R7" s="22" t="s">
        <v>112</v>
      </c>
      <c r="S7" s="22" t="s">
        <v>138</v>
      </c>
      <c r="T7" s="22" t="s">
        <v>113</v>
      </c>
      <c r="U7" s="22" t="s">
        <v>114</v>
      </c>
      <c r="V7" s="22" t="s">
        <v>115</v>
      </c>
      <c r="W7" s="22" t="s">
        <v>115</v>
      </c>
      <c r="X7" s="23" t="s">
        <v>116</v>
      </c>
      <c r="Y7" s="23"/>
      <c r="Z7" s="7"/>
      <c r="AA7" s="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7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7"/>
      <c r="CH7" s="1" t="s">
        <v>94</v>
      </c>
      <c r="CI7" s="1"/>
      <c r="CJ7" s="11"/>
      <c r="CK7" s="11"/>
      <c r="CL7" s="11"/>
      <c r="CM7" s="11"/>
      <c r="CN7" s="11"/>
      <c r="CO7" s="11"/>
      <c r="CP7" s="11"/>
      <c r="CQ7" s="11"/>
      <c r="CR7" s="11"/>
    </row>
    <row r="8" spans="13:96">
      <c r="N8" s="3" t="s">
        <v>95</v>
      </c>
      <c r="O8" s="4" t="s">
        <v>137</v>
      </c>
      <c r="P8" s="4" t="s">
        <v>137</v>
      </c>
      <c r="Q8" s="4" t="s">
        <v>137</v>
      </c>
      <c r="R8" s="4" t="s">
        <v>137</v>
      </c>
      <c r="S8" s="4" t="s">
        <v>137</v>
      </c>
      <c r="T8" s="4" t="s">
        <v>137</v>
      </c>
      <c r="U8" s="4" t="s">
        <v>137</v>
      </c>
      <c r="V8" s="4" t="s">
        <v>137</v>
      </c>
      <c r="W8" s="4" t="s">
        <v>137</v>
      </c>
      <c r="X8" s="4" t="s">
        <v>137</v>
      </c>
      <c r="Y8" s="7"/>
      <c r="Z8" s="7"/>
      <c r="AA8" s="7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4"/>
      <c r="CC8" s="7"/>
      <c r="CD8" s="4"/>
      <c r="CE8" s="4"/>
      <c r="CH8" s="1" t="s">
        <v>96</v>
      </c>
      <c r="CI8" s="1"/>
      <c r="CJ8" s="12"/>
      <c r="CK8" s="10"/>
      <c r="CL8" s="10"/>
      <c r="CM8" s="10"/>
      <c r="CN8" s="10"/>
      <c r="CO8" s="10"/>
      <c r="CP8" s="10"/>
      <c r="CQ8" s="10"/>
      <c r="CR8" s="10"/>
    </row>
    <row r="9" spans="13:96" ht="28.5">
      <c r="N9" s="13" t="s">
        <v>97</v>
      </c>
      <c r="O9" s="14"/>
      <c r="P9" s="14"/>
      <c r="Q9" s="14"/>
      <c r="R9" s="14"/>
      <c r="S9" s="14"/>
      <c r="T9" s="14"/>
      <c r="U9" s="15"/>
      <c r="V9" s="15"/>
      <c r="W9" s="15"/>
      <c r="X9" s="15"/>
      <c r="Y9" s="15"/>
      <c r="Z9" s="15"/>
      <c r="AA9" s="15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4"/>
      <c r="CC9" s="15"/>
      <c r="CD9" s="14"/>
      <c r="CE9" s="14"/>
      <c r="CH9" s="1" t="s">
        <v>98</v>
      </c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3:96">
      <c r="N10" s="3" t="s">
        <v>99</v>
      </c>
      <c r="O10" s="4"/>
      <c r="P10" s="4"/>
      <c r="Q10" s="4"/>
      <c r="R10" s="4"/>
      <c r="S10" s="7"/>
      <c r="T10" s="7"/>
      <c r="U10" s="7"/>
      <c r="V10" s="7"/>
      <c r="W10" s="7"/>
      <c r="X10" s="7"/>
      <c r="Y10" s="7"/>
      <c r="Z10" s="7"/>
      <c r="AA10" s="7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H10" s="1" t="s">
        <v>100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3:96" ht="30.75">
      <c r="N11" s="13" t="s">
        <v>101</v>
      </c>
      <c r="O11" s="16"/>
      <c r="P11" s="16"/>
      <c r="Q11" s="16"/>
      <c r="R11" s="16"/>
      <c r="S11" s="16"/>
      <c r="T11" s="16"/>
      <c r="U11" s="17"/>
      <c r="V11" s="17"/>
      <c r="W11" s="17"/>
      <c r="X11" s="17"/>
      <c r="Y11" s="17"/>
      <c r="Z11" s="17"/>
      <c r="AA11" s="17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H11" s="1" t="s">
        <v>102</v>
      </c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3:96" ht="168.75">
      <c r="N12" s="6" t="s">
        <v>103</v>
      </c>
      <c r="O12" s="21" t="s">
        <v>127</v>
      </c>
      <c r="P12" s="21" t="s">
        <v>127</v>
      </c>
      <c r="Q12" s="21" t="s">
        <v>127</v>
      </c>
      <c r="R12" s="21" t="s">
        <v>127</v>
      </c>
      <c r="S12" s="21" t="s">
        <v>139</v>
      </c>
      <c r="T12" s="21" t="s">
        <v>128</v>
      </c>
      <c r="U12" s="21" t="s">
        <v>129</v>
      </c>
      <c r="V12" s="21" t="s">
        <v>130</v>
      </c>
      <c r="W12" s="21" t="s">
        <v>130</v>
      </c>
      <c r="X12" s="21" t="s">
        <v>130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4"/>
      <c r="AV12" s="4"/>
      <c r="AW12" s="4"/>
      <c r="AX12" s="4"/>
      <c r="AY12" s="7"/>
      <c r="AZ12" s="7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H12" s="1" t="s">
        <v>104</v>
      </c>
      <c r="CI12" s="1"/>
      <c r="CJ12" s="1"/>
      <c r="CK12" s="1"/>
      <c r="CL12" s="1"/>
      <c r="CM12" s="1"/>
      <c r="CN12" s="1"/>
      <c r="CO12" s="1"/>
      <c r="CP12" s="1"/>
      <c r="CQ12" s="1"/>
      <c r="CR12" s="1"/>
    </row>
    <row r="13" spans="13:96" ht="337.5">
      <c r="N13" s="3" t="s">
        <v>105</v>
      </c>
      <c r="O13" s="24" t="s">
        <v>133</v>
      </c>
      <c r="P13" s="24" t="s">
        <v>134</v>
      </c>
      <c r="Q13" s="24" t="s">
        <v>133</v>
      </c>
      <c r="R13" s="24" t="s">
        <v>133</v>
      </c>
      <c r="S13" s="24" t="s">
        <v>140</v>
      </c>
      <c r="T13" s="24" t="s">
        <v>141</v>
      </c>
      <c r="U13" s="24" t="s">
        <v>141</v>
      </c>
      <c r="V13" s="24" t="s">
        <v>131</v>
      </c>
      <c r="W13" s="24" t="s">
        <v>132</v>
      </c>
      <c r="X13" s="24" t="s">
        <v>135</v>
      </c>
      <c r="Y13" s="7"/>
      <c r="Z13" s="7"/>
      <c r="AA13" s="7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H13" s="1" t="s">
        <v>106</v>
      </c>
      <c r="CI13" s="1" t="s">
        <v>82</v>
      </c>
      <c r="CJ13" s="1"/>
      <c r="CK13" s="1"/>
      <c r="CL13" s="1"/>
      <c r="CM13" s="1"/>
      <c r="CN13" s="1"/>
      <c r="CO13" s="1"/>
      <c r="CP13" s="1"/>
      <c r="CQ13" s="1"/>
      <c r="CR13" s="1"/>
    </row>
    <row r="14" spans="13:96">
      <c r="N14" s="26" t="s">
        <v>107</v>
      </c>
      <c r="O14" s="27">
        <v>2</v>
      </c>
      <c r="P14" s="27">
        <v>2</v>
      </c>
      <c r="Q14" s="27">
        <v>2</v>
      </c>
      <c r="R14" s="27">
        <v>2</v>
      </c>
      <c r="S14" s="27">
        <v>1</v>
      </c>
      <c r="T14" s="27">
        <v>1</v>
      </c>
      <c r="U14" s="27">
        <v>1</v>
      </c>
      <c r="V14" s="27">
        <v>8</v>
      </c>
      <c r="W14" s="27">
        <v>4</v>
      </c>
      <c r="X14" s="27">
        <v>8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H14" s="1"/>
      <c r="CI14" s="1" t="s">
        <v>84</v>
      </c>
      <c r="CJ14" s="1"/>
      <c r="CK14" s="1"/>
      <c r="CL14" s="1"/>
      <c r="CM14" s="1"/>
      <c r="CN14" s="1"/>
      <c r="CO14" s="1"/>
      <c r="CP14" s="1"/>
      <c r="CQ14" s="1"/>
      <c r="CR14" s="1"/>
    </row>
    <row r="15" spans="13:96">
      <c r="N15" s="19" t="s">
        <v>108</v>
      </c>
      <c r="O15" s="7"/>
      <c r="P15" s="7"/>
      <c r="Q15" s="7"/>
      <c r="R15" s="7"/>
      <c r="S15" s="7"/>
      <c r="T15" s="7"/>
      <c r="U15" s="7"/>
      <c r="V15" s="7"/>
      <c r="W15" s="7"/>
      <c r="X15" s="20"/>
      <c r="Y15" s="20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H15" s="1"/>
      <c r="CI15" s="1" t="s">
        <v>86</v>
      </c>
      <c r="CJ15" s="1"/>
      <c r="CK15" s="1"/>
      <c r="CL15" s="1"/>
      <c r="CM15" s="1"/>
      <c r="CN15" s="1"/>
      <c r="CO15" s="1"/>
      <c r="CP15" s="1"/>
      <c r="CQ15" s="1"/>
      <c r="CR15" s="1"/>
    </row>
    <row r="16" spans="13:96">
      <c r="N16" s="1" t="s">
        <v>109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H16" s="1"/>
      <c r="CI16" s="1" t="s">
        <v>88</v>
      </c>
      <c r="CJ16" s="1"/>
      <c r="CK16" s="1"/>
      <c r="CL16" s="1"/>
      <c r="CM16" s="1"/>
      <c r="CN16" s="1"/>
      <c r="CO16" s="1"/>
      <c r="CP16" s="1"/>
      <c r="CQ16" s="1"/>
      <c r="CR16" s="1"/>
    </row>
    <row r="17" spans="1:96" ht="28.5" customHeight="1">
      <c r="B17" t="s">
        <v>76</v>
      </c>
    </row>
    <row r="18" spans="1:96">
      <c r="B18" t="s">
        <v>0</v>
      </c>
      <c r="D18" t="s">
        <v>1</v>
      </c>
      <c r="G18" t="s">
        <v>2</v>
      </c>
      <c r="N18" s="2" t="s">
        <v>110</v>
      </c>
      <c r="O18" s="2">
        <f>COUNTIF(O21:O10017,"〇")</f>
        <v>12</v>
      </c>
      <c r="P18" s="2">
        <f>COUNTIF(P21:P10017,"〇")</f>
        <v>12</v>
      </c>
      <c r="Q18" s="2">
        <f t="shared" ref="Q18:CE18" si="0">COUNTIF(Q21:Q10017,"〇")</f>
        <v>12</v>
      </c>
      <c r="R18" s="2">
        <f t="shared" si="0"/>
        <v>12</v>
      </c>
      <c r="S18" s="2">
        <f t="shared" si="0"/>
        <v>12</v>
      </c>
      <c r="T18" s="2">
        <f t="shared" si="0"/>
        <v>12</v>
      </c>
      <c r="U18" s="2">
        <f t="shared" si="0"/>
        <v>12</v>
      </c>
      <c r="V18" s="2">
        <f t="shared" si="0"/>
        <v>12</v>
      </c>
      <c r="W18" s="2">
        <f t="shared" si="0"/>
        <v>12</v>
      </c>
      <c r="X18" s="2">
        <f t="shared" si="0"/>
        <v>12</v>
      </c>
      <c r="Y18" s="2">
        <f t="shared" si="0"/>
        <v>0</v>
      </c>
      <c r="Z18" s="2">
        <f t="shared" si="0"/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>
        <f t="shared" si="0"/>
        <v>0</v>
      </c>
      <c r="AR18" s="2">
        <f t="shared" si="0"/>
        <v>0</v>
      </c>
      <c r="AS18" s="2">
        <f t="shared" si="0"/>
        <v>0</v>
      </c>
      <c r="AT18" s="2">
        <f t="shared" si="0"/>
        <v>0</v>
      </c>
      <c r="AU18" s="2">
        <f t="shared" si="0"/>
        <v>0</v>
      </c>
      <c r="AV18" s="2">
        <f t="shared" si="0"/>
        <v>0</v>
      </c>
      <c r="AW18" s="2">
        <f t="shared" si="0"/>
        <v>0</v>
      </c>
      <c r="AX18" s="2">
        <f t="shared" si="0"/>
        <v>0</v>
      </c>
      <c r="AY18" s="2">
        <f t="shared" si="0"/>
        <v>0</v>
      </c>
      <c r="AZ18" s="2">
        <f t="shared" si="0"/>
        <v>0</v>
      </c>
      <c r="BA18" s="2">
        <f t="shared" si="0"/>
        <v>0</v>
      </c>
      <c r="BB18" s="2">
        <f t="shared" si="0"/>
        <v>0</v>
      </c>
      <c r="BC18" s="2">
        <f t="shared" si="0"/>
        <v>0</v>
      </c>
      <c r="BD18" s="2">
        <f t="shared" si="0"/>
        <v>0</v>
      </c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>
        <f t="shared" si="0"/>
        <v>0</v>
      </c>
      <c r="CC18" s="2">
        <f t="shared" si="0"/>
        <v>0</v>
      </c>
      <c r="CD18" s="2">
        <f t="shared" si="0"/>
        <v>0</v>
      </c>
      <c r="CE18" s="2">
        <f t="shared" si="0"/>
        <v>0</v>
      </c>
      <c r="CJ18" s="2">
        <f t="shared" ref="CJ18:CR18" si="1">COUNTIF(CJ21:CJ10017,"〇")</f>
        <v>0</v>
      </c>
      <c r="CK18" s="2">
        <f t="shared" si="1"/>
        <v>0</v>
      </c>
      <c r="CL18" s="2">
        <f t="shared" si="1"/>
        <v>0</v>
      </c>
      <c r="CM18" s="2">
        <f t="shared" si="1"/>
        <v>0</v>
      </c>
      <c r="CN18" s="2">
        <f t="shared" si="1"/>
        <v>0</v>
      </c>
      <c r="CO18" s="2">
        <f t="shared" si="1"/>
        <v>0</v>
      </c>
      <c r="CP18" s="2">
        <f t="shared" si="1"/>
        <v>0</v>
      </c>
      <c r="CQ18" s="2">
        <f t="shared" si="1"/>
        <v>0</v>
      </c>
      <c r="CR18" s="2">
        <f t="shared" si="1"/>
        <v>0</v>
      </c>
    </row>
    <row r="19" spans="1:96">
      <c r="A19" t="s">
        <v>3</v>
      </c>
      <c r="B19" t="s">
        <v>4</v>
      </c>
      <c r="C19" t="s">
        <v>5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77</v>
      </c>
      <c r="K19" t="s">
        <v>75</v>
      </c>
    </row>
    <row r="20" spans="1:96">
      <c r="A20" t="s">
        <v>10</v>
      </c>
      <c r="B20" t="s">
        <v>11</v>
      </c>
      <c r="C20" t="s">
        <v>12</v>
      </c>
      <c r="D20" t="s">
        <v>13</v>
      </c>
      <c r="E20" t="s">
        <v>14</v>
      </c>
      <c r="F20" t="s">
        <v>14</v>
      </c>
      <c r="G20" t="s">
        <v>15</v>
      </c>
      <c r="H20" t="s">
        <v>16</v>
      </c>
      <c r="I20" t="s">
        <v>16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</row>
    <row r="21" spans="1:96">
      <c r="A21" t="s">
        <v>17</v>
      </c>
      <c r="B21" t="s">
        <v>11</v>
      </c>
      <c r="C21" t="s">
        <v>12</v>
      </c>
      <c r="D21" t="s">
        <v>13</v>
      </c>
      <c r="E21" t="s">
        <v>14</v>
      </c>
      <c r="F21" t="s">
        <v>14</v>
      </c>
      <c r="G21" t="s">
        <v>18</v>
      </c>
      <c r="H21" t="s">
        <v>19</v>
      </c>
      <c r="I21" t="s">
        <v>20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</row>
    <row r="22" spans="1:96">
      <c r="A22" t="s">
        <v>21</v>
      </c>
      <c r="B22" t="s">
        <v>11</v>
      </c>
      <c r="C22" t="s">
        <v>12</v>
      </c>
      <c r="D22" t="s">
        <v>13</v>
      </c>
      <c r="E22" t="s">
        <v>14</v>
      </c>
      <c r="F22" t="s">
        <v>74</v>
      </c>
      <c r="G22" t="s">
        <v>18</v>
      </c>
      <c r="H22" t="s">
        <v>22</v>
      </c>
      <c r="I22" t="s">
        <v>20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</row>
    <row r="23" spans="1:96">
      <c r="A23" t="s">
        <v>23</v>
      </c>
      <c r="B23" t="s">
        <v>11</v>
      </c>
      <c r="C23" t="s">
        <v>12</v>
      </c>
      <c r="D23" t="s">
        <v>13</v>
      </c>
      <c r="E23" t="s">
        <v>14</v>
      </c>
      <c r="F23" t="s">
        <v>14</v>
      </c>
      <c r="G23" t="s">
        <v>18</v>
      </c>
      <c r="H23" t="s">
        <v>22</v>
      </c>
      <c r="I23" t="s">
        <v>24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</row>
    <row r="24" spans="1:96">
      <c r="A24" t="s">
        <v>25</v>
      </c>
      <c r="B24" t="s">
        <v>11</v>
      </c>
      <c r="C24" t="s">
        <v>12</v>
      </c>
      <c r="D24" t="s">
        <v>13</v>
      </c>
      <c r="E24" t="s">
        <v>14</v>
      </c>
      <c r="F24" t="s">
        <v>14</v>
      </c>
      <c r="G24" t="s">
        <v>18</v>
      </c>
      <c r="H24" t="s">
        <v>26</v>
      </c>
      <c r="I24" t="s">
        <v>20</v>
      </c>
      <c r="O24" t="s">
        <v>73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</row>
    <row r="25" spans="1:96">
      <c r="A25" t="s">
        <v>27</v>
      </c>
      <c r="B25" t="s">
        <v>11</v>
      </c>
      <c r="C25" t="s">
        <v>12</v>
      </c>
      <c r="D25" t="s">
        <v>13</v>
      </c>
      <c r="E25" t="s">
        <v>14</v>
      </c>
      <c r="F25" t="s">
        <v>14</v>
      </c>
      <c r="G25" t="s">
        <v>18</v>
      </c>
      <c r="H25" t="s">
        <v>26</v>
      </c>
      <c r="I25" t="s">
        <v>24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</row>
    <row r="26" spans="1:96">
      <c r="A26" t="s">
        <v>28</v>
      </c>
      <c r="B26" t="s">
        <v>11</v>
      </c>
      <c r="C26" t="s">
        <v>12</v>
      </c>
      <c r="D26" t="s">
        <v>13</v>
      </c>
      <c r="E26" t="s">
        <v>14</v>
      </c>
      <c r="F26" t="s">
        <v>14</v>
      </c>
      <c r="G26" t="s">
        <v>18</v>
      </c>
      <c r="H26" t="s">
        <v>29</v>
      </c>
      <c r="I26" t="s">
        <v>20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</row>
    <row r="27" spans="1:96">
      <c r="A27" t="s">
        <v>30</v>
      </c>
      <c r="B27" t="s">
        <v>11</v>
      </c>
      <c r="C27" t="s">
        <v>12</v>
      </c>
      <c r="D27" t="s">
        <v>13</v>
      </c>
      <c r="E27" t="s">
        <v>14</v>
      </c>
      <c r="F27" t="s">
        <v>14</v>
      </c>
      <c r="G27" t="s">
        <v>18</v>
      </c>
      <c r="H27" t="s">
        <v>29</v>
      </c>
      <c r="I27" t="s">
        <v>24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</row>
    <row r="28" spans="1:96">
      <c r="A28" t="s">
        <v>31</v>
      </c>
      <c r="B28" t="s">
        <v>11</v>
      </c>
      <c r="C28" t="s">
        <v>12</v>
      </c>
      <c r="D28" t="s">
        <v>13</v>
      </c>
      <c r="E28" t="s">
        <v>14</v>
      </c>
      <c r="F28" t="s">
        <v>14</v>
      </c>
      <c r="G28" t="s">
        <v>18</v>
      </c>
      <c r="H28" t="s">
        <v>32</v>
      </c>
      <c r="I28" t="s">
        <v>20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</row>
    <row r="29" spans="1:96">
      <c r="A29" t="s">
        <v>33</v>
      </c>
      <c r="B29" t="s">
        <v>11</v>
      </c>
      <c r="C29" t="s">
        <v>12</v>
      </c>
      <c r="D29" t="s">
        <v>13</v>
      </c>
      <c r="E29" t="s">
        <v>14</v>
      </c>
      <c r="F29" t="s">
        <v>14</v>
      </c>
      <c r="G29" t="s">
        <v>18</v>
      </c>
      <c r="H29" t="s">
        <v>32</v>
      </c>
      <c r="I29" t="s">
        <v>24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</row>
    <row r="30" spans="1:96">
      <c r="A30" t="s">
        <v>34</v>
      </c>
      <c r="B30" t="s">
        <v>11</v>
      </c>
      <c r="C30" t="s">
        <v>12</v>
      </c>
      <c r="D30" t="s">
        <v>13</v>
      </c>
      <c r="E30" t="s">
        <v>14</v>
      </c>
      <c r="F30" t="s">
        <v>14</v>
      </c>
      <c r="G30" t="s">
        <v>18</v>
      </c>
      <c r="H30" t="s">
        <v>35</v>
      </c>
      <c r="I30" t="s">
        <v>35</v>
      </c>
    </row>
    <row r="31" spans="1:96">
      <c r="A31" t="s">
        <v>36</v>
      </c>
      <c r="B31" t="s">
        <v>11</v>
      </c>
      <c r="C31" t="s">
        <v>12</v>
      </c>
      <c r="D31" t="s">
        <v>13</v>
      </c>
      <c r="E31" t="s">
        <v>14</v>
      </c>
      <c r="F31" t="s">
        <v>14</v>
      </c>
      <c r="G31" t="s">
        <v>37</v>
      </c>
      <c r="H31" t="s">
        <v>38</v>
      </c>
      <c r="I31" t="s">
        <v>39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</row>
    <row r="32" spans="1:96">
      <c r="A32" t="s">
        <v>40</v>
      </c>
      <c r="B32" t="s">
        <v>11</v>
      </c>
      <c r="C32" t="s">
        <v>12</v>
      </c>
      <c r="D32" t="s">
        <v>13</v>
      </c>
      <c r="E32" t="s">
        <v>14</v>
      </c>
      <c r="F32" t="s">
        <v>14</v>
      </c>
      <c r="G32" t="s">
        <v>37</v>
      </c>
      <c r="H32" t="s">
        <v>38</v>
      </c>
      <c r="I32" t="s">
        <v>41</v>
      </c>
      <c r="O32" t="s">
        <v>73</v>
      </c>
      <c r="P32" t="s">
        <v>73</v>
      </c>
      <c r="Q32" t="s">
        <v>73</v>
      </c>
      <c r="R32" t="s">
        <v>73</v>
      </c>
      <c r="S32" t="s">
        <v>73</v>
      </c>
      <c r="T32" t="s">
        <v>73</v>
      </c>
      <c r="U32" t="s">
        <v>73</v>
      </c>
      <c r="V32" t="s">
        <v>73</v>
      </c>
      <c r="W32" t="s">
        <v>73</v>
      </c>
      <c r="X32" t="s">
        <v>73</v>
      </c>
    </row>
    <row r="33" spans="1:24">
      <c r="A33" t="s">
        <v>42</v>
      </c>
      <c r="B33" t="s">
        <v>11</v>
      </c>
      <c r="C33" t="s">
        <v>12</v>
      </c>
      <c r="D33" t="s">
        <v>13</v>
      </c>
      <c r="E33" t="s">
        <v>14</v>
      </c>
      <c r="F33" t="s">
        <v>14</v>
      </c>
      <c r="G33" t="s">
        <v>37</v>
      </c>
      <c r="H33" t="s">
        <v>43</v>
      </c>
      <c r="I33" t="s">
        <v>44</v>
      </c>
    </row>
    <row r="34" spans="1:24">
      <c r="A34" t="s">
        <v>45</v>
      </c>
      <c r="B34" t="s">
        <v>11</v>
      </c>
      <c r="C34" t="s">
        <v>12</v>
      </c>
      <c r="D34" t="s">
        <v>13</v>
      </c>
      <c r="E34" t="s">
        <v>14</v>
      </c>
      <c r="F34" t="s">
        <v>14</v>
      </c>
      <c r="G34" t="s">
        <v>37</v>
      </c>
      <c r="H34" t="s">
        <v>43</v>
      </c>
      <c r="I34" t="s">
        <v>46</v>
      </c>
    </row>
    <row r="35" spans="1:24">
      <c r="A35" t="s">
        <v>47</v>
      </c>
      <c r="B35" t="s">
        <v>11</v>
      </c>
      <c r="C35" t="s">
        <v>12</v>
      </c>
      <c r="D35" t="s">
        <v>13</v>
      </c>
      <c r="E35" t="s">
        <v>14</v>
      </c>
      <c r="F35" t="s">
        <v>14</v>
      </c>
      <c r="G35" t="s">
        <v>37</v>
      </c>
      <c r="H35" t="s">
        <v>43</v>
      </c>
      <c r="I35" t="s">
        <v>48</v>
      </c>
    </row>
    <row r="36" spans="1:24">
      <c r="A36" t="s">
        <v>49</v>
      </c>
      <c r="B36" t="s">
        <v>11</v>
      </c>
      <c r="C36" t="s">
        <v>12</v>
      </c>
      <c r="D36" t="s">
        <v>13</v>
      </c>
      <c r="E36" t="s">
        <v>14</v>
      </c>
      <c r="F36" t="s">
        <v>14</v>
      </c>
      <c r="G36" t="s">
        <v>37</v>
      </c>
      <c r="H36" t="s">
        <v>50</v>
      </c>
      <c r="I36" t="s">
        <v>50</v>
      </c>
    </row>
    <row r="37" spans="1:24">
      <c r="A37" t="s">
        <v>51</v>
      </c>
      <c r="B37" t="s">
        <v>11</v>
      </c>
      <c r="C37" t="s">
        <v>12</v>
      </c>
      <c r="D37" t="s">
        <v>13</v>
      </c>
      <c r="E37" t="s">
        <v>14</v>
      </c>
      <c r="F37" t="s">
        <v>14</v>
      </c>
      <c r="G37" t="s">
        <v>37</v>
      </c>
      <c r="H37" t="s">
        <v>52</v>
      </c>
      <c r="I37" t="s">
        <v>52</v>
      </c>
    </row>
    <row r="38" spans="1:24">
      <c r="A38" t="s">
        <v>53</v>
      </c>
      <c r="B38" t="s">
        <v>11</v>
      </c>
      <c r="C38" t="s">
        <v>12</v>
      </c>
      <c r="D38" t="s">
        <v>13</v>
      </c>
      <c r="E38" t="s">
        <v>14</v>
      </c>
      <c r="F38" t="s">
        <v>14</v>
      </c>
      <c r="G38" t="s">
        <v>37</v>
      </c>
      <c r="H38" t="s">
        <v>54</v>
      </c>
      <c r="I38" t="s">
        <v>55</v>
      </c>
    </row>
    <row r="39" spans="1:24">
      <c r="A39" t="s">
        <v>56</v>
      </c>
      <c r="B39" t="s">
        <v>11</v>
      </c>
      <c r="C39" t="s">
        <v>12</v>
      </c>
      <c r="D39" t="s">
        <v>13</v>
      </c>
      <c r="E39" t="s">
        <v>14</v>
      </c>
      <c r="F39" t="s">
        <v>14</v>
      </c>
      <c r="G39" t="s">
        <v>37</v>
      </c>
      <c r="H39" t="s">
        <v>57</v>
      </c>
      <c r="I39" t="s">
        <v>58</v>
      </c>
    </row>
    <row r="40" spans="1:24">
      <c r="A40" t="s">
        <v>59</v>
      </c>
      <c r="B40" t="s">
        <v>11</v>
      </c>
      <c r="C40" t="s">
        <v>12</v>
      </c>
      <c r="D40" t="s">
        <v>13</v>
      </c>
      <c r="E40" t="s">
        <v>14</v>
      </c>
      <c r="F40" t="s">
        <v>14</v>
      </c>
      <c r="G40" t="s">
        <v>37</v>
      </c>
      <c r="H40" t="s">
        <v>50</v>
      </c>
      <c r="I40" t="s">
        <v>60</v>
      </c>
    </row>
    <row r="41" spans="1:24">
      <c r="A41" t="s">
        <v>61</v>
      </c>
      <c r="B41" t="s">
        <v>11</v>
      </c>
      <c r="C41" t="s">
        <v>12</v>
      </c>
      <c r="D41" t="s">
        <v>13</v>
      </c>
      <c r="E41" t="s">
        <v>14</v>
      </c>
      <c r="F41" t="s">
        <v>14</v>
      </c>
      <c r="G41" t="s">
        <v>37</v>
      </c>
      <c r="H41" t="s">
        <v>35</v>
      </c>
      <c r="I41" t="s">
        <v>62</v>
      </c>
    </row>
    <row r="42" spans="1:24">
      <c r="A42" t="s">
        <v>63</v>
      </c>
      <c r="B42" t="s">
        <v>11</v>
      </c>
      <c r="C42" t="s">
        <v>12</v>
      </c>
      <c r="D42" t="s">
        <v>13</v>
      </c>
      <c r="E42" t="s">
        <v>14</v>
      </c>
      <c r="F42" t="s">
        <v>14</v>
      </c>
      <c r="G42" t="s">
        <v>37</v>
      </c>
      <c r="H42" t="s">
        <v>64</v>
      </c>
      <c r="I42" t="s">
        <v>65</v>
      </c>
    </row>
    <row r="43" spans="1:24">
      <c r="A43" t="s">
        <v>66</v>
      </c>
      <c r="B43" t="s">
        <v>11</v>
      </c>
      <c r="C43" t="s">
        <v>12</v>
      </c>
      <c r="D43" t="s">
        <v>13</v>
      </c>
      <c r="E43" t="s">
        <v>14</v>
      </c>
      <c r="F43" t="s">
        <v>14</v>
      </c>
      <c r="G43" t="s">
        <v>37</v>
      </c>
      <c r="H43" t="s">
        <v>67</v>
      </c>
      <c r="I43" t="s">
        <v>68</v>
      </c>
    </row>
    <row r="44" spans="1:24">
      <c r="A44" t="s">
        <v>69</v>
      </c>
      <c r="B44" t="s">
        <v>11</v>
      </c>
      <c r="C44" t="s">
        <v>12</v>
      </c>
      <c r="D44" t="s">
        <v>13</v>
      </c>
      <c r="E44" t="s">
        <v>14</v>
      </c>
      <c r="F44" t="s">
        <v>14</v>
      </c>
      <c r="G44" t="s">
        <v>70</v>
      </c>
      <c r="H44" t="s">
        <v>71</v>
      </c>
      <c r="I44" t="s">
        <v>72</v>
      </c>
      <c r="O44" t="s">
        <v>73</v>
      </c>
      <c r="P44" t="s">
        <v>73</v>
      </c>
      <c r="Q44" t="s">
        <v>73</v>
      </c>
      <c r="R44" t="s">
        <v>73</v>
      </c>
      <c r="S44" t="s">
        <v>73</v>
      </c>
      <c r="T44" t="s">
        <v>73</v>
      </c>
      <c r="U44" t="s">
        <v>73</v>
      </c>
      <c r="V44" t="s">
        <v>73</v>
      </c>
      <c r="W44" t="s">
        <v>73</v>
      </c>
      <c r="X44" t="s">
        <v>73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2FEF74D-056C-432E-BABF-94BAF290F01D}"/>
</file>

<file path=customXml/itemProps2.xml><?xml version="1.0" encoding="utf-8"?>
<ds:datastoreItem xmlns:ds="http://schemas.openxmlformats.org/officeDocument/2006/customXml" ds:itemID="{18E0DE35-1F4C-4400-9761-C31654296647}"/>
</file>

<file path=customXml/itemProps3.xml><?xml version="1.0" encoding="utf-8"?>
<ds:datastoreItem xmlns:ds="http://schemas.openxmlformats.org/officeDocument/2006/customXml" ds:itemID="{2BD601A0-98D9-4A46-A061-4650769668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TERAO, AKIHIRO</dc:creator>
  <cp:keywords>Alliance;A-I;Alliance Internal</cp:keywords>
  <cp:lastModifiedBy>TERAO, AKIHIRO</cp:lastModifiedBy>
  <dcterms:created xsi:type="dcterms:W3CDTF">2023-09-12T06:55:41Z</dcterms:created>
  <dcterms:modified xsi:type="dcterms:W3CDTF">2023-12-26T09:35:56Z</dcterms:modified>
  <cp:category>A-I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