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7F90E550-7908-4D33-B320-320D7DEDF747}" xr6:coauthVersionLast="34" xr6:coauthVersionMax="34" xr10:uidLastSave="{00000000-0000-0000-0000-000000000000}"/>
  <bookViews>
    <workbookView xWindow="0" yWindow="0" windowWidth="20490" windowHeight="7545" xr2:uid="{26552861-9367-401F-8836-2AD01891C1F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9" i="1"/>
  <c r="H10" i="1"/>
  <c r="H11" i="1"/>
  <c r="H12" i="1"/>
  <c r="H13" i="1"/>
  <c r="H14" i="1"/>
  <c r="H15" i="1"/>
  <c r="H4" i="1"/>
  <c r="K17" i="1"/>
  <c r="G17" i="1"/>
  <c r="H17" i="1" s="1"/>
  <c r="C17" i="1"/>
  <c r="D19" i="1" l="1"/>
</calcChain>
</file>

<file path=xl/sharedStrings.xml><?xml version="1.0" encoding="utf-8"?>
<sst xmlns="http://schemas.openxmlformats.org/spreadsheetml/2006/main" count="54" uniqueCount="27">
  <si>
    <t>TEL</t>
  </si>
  <si>
    <t>Bureau angre</t>
  </si>
  <si>
    <t>location</t>
  </si>
  <si>
    <t>CIE</t>
  </si>
  <si>
    <t>GARDIENNAGE</t>
  </si>
  <si>
    <t>VIGILE</t>
  </si>
  <si>
    <t>EAU</t>
  </si>
  <si>
    <t>PAENTE</t>
  </si>
  <si>
    <t>INTERNET</t>
  </si>
  <si>
    <t>ASSURANCE</t>
  </si>
  <si>
    <t>MENAGE</t>
  </si>
  <si>
    <t>CLIM</t>
  </si>
  <si>
    <t>ENRE CONTRAT BAIL</t>
  </si>
  <si>
    <t>Bureau Vallon</t>
  </si>
  <si>
    <t>POUBELLE GACON</t>
  </si>
  <si>
    <t>ENTRETIEN ET POUBLLE</t>
  </si>
  <si>
    <t>ENSEIGNE</t>
  </si>
  <si>
    <t>MAIRIE</t>
  </si>
  <si>
    <t>PARTENAIRE</t>
  </si>
  <si>
    <t>CENTRE DE CERTIFICATION</t>
  </si>
  <si>
    <t>HABILITE</t>
  </si>
  <si>
    <t>EDUCATION</t>
  </si>
  <si>
    <t>IT ACADEMY</t>
  </si>
  <si>
    <t>SHAREPOINT</t>
  </si>
  <si>
    <t>LEARNING</t>
  </si>
  <si>
    <t xml:space="preserve">6 MOIS </t>
  </si>
  <si>
    <t xml:space="preserve">PLATFORME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</si>
</sst>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DE57-9466-4B04-9FE1-D1D9C853A9F9}">
  <dimension ref="A2:K26"/>
  <sheetViews>
    <sheetView tabSelected="1" workbookViewId="0">
      <selection activeCell="H15" sqref="H15"/>
    </sheetView>
  </sheetViews>
  <sheetFormatPr baseColWidth="10" defaultRowHeight="15" x14ac:dyDescent="0.25"/>
  <cols>
    <col min="3" max="3" width="14.28515625" style="1" bestFit="1" customWidth="1"/>
    <col min="4" max="4" width="14.28515625" bestFit="1" customWidth="1"/>
    <col min="6" max="6" width="22.42578125" customWidth="1"/>
    <col min="7" max="7" width="15.7109375" customWidth="1"/>
    <col min="8" max="8" width="41.140625" customWidth="1"/>
    <col min="9" max="9" width="22.7109375" customWidth="1"/>
    <col min="10" max="10" width="21" customWidth="1"/>
    <col min="11" max="11" width="17.42578125" customWidth="1"/>
  </cols>
  <sheetData>
    <row r="2" spans="1:11" x14ac:dyDescent="0.25">
      <c r="A2" t="s">
        <v>1</v>
      </c>
      <c r="E2" t="s">
        <v>13</v>
      </c>
      <c r="G2" s="1"/>
      <c r="I2" t="s">
        <v>13</v>
      </c>
      <c r="K2" s="1"/>
    </row>
    <row r="3" spans="1:11" x14ac:dyDescent="0.25">
      <c r="B3" t="s">
        <v>2</v>
      </c>
      <c r="C3" s="1">
        <v>440000</v>
      </c>
      <c r="F3" t="s">
        <v>2</v>
      </c>
      <c r="G3" s="1">
        <v>700000</v>
      </c>
      <c r="H3" s="1">
        <v>1500000</v>
      </c>
      <c r="J3" t="s">
        <v>2</v>
      </c>
      <c r="K3" s="1">
        <v>410000</v>
      </c>
    </row>
    <row r="4" spans="1:11" x14ac:dyDescent="0.25">
      <c r="B4" t="s">
        <v>0</v>
      </c>
      <c r="C4" s="1">
        <v>14000</v>
      </c>
      <c r="F4" t="s">
        <v>0</v>
      </c>
      <c r="G4" s="1">
        <v>10000</v>
      </c>
      <c r="H4" s="1">
        <f>+C4</f>
        <v>14000</v>
      </c>
      <c r="J4" t="s">
        <v>0</v>
      </c>
      <c r="K4" s="1">
        <v>0</v>
      </c>
    </row>
    <row r="5" spans="1:11" x14ac:dyDescent="0.25">
      <c r="B5" t="s">
        <v>3</v>
      </c>
      <c r="C5" s="1">
        <v>150000</v>
      </c>
      <c r="F5" t="s">
        <v>3</v>
      </c>
      <c r="G5" s="1">
        <v>125000</v>
      </c>
      <c r="H5" s="1">
        <f t="shared" ref="H5:H15" si="0">+C5</f>
        <v>150000</v>
      </c>
      <c r="J5" t="s">
        <v>3</v>
      </c>
      <c r="K5" s="1">
        <v>125000</v>
      </c>
    </row>
    <row r="6" spans="1:11" x14ac:dyDescent="0.25">
      <c r="B6" t="s">
        <v>4</v>
      </c>
      <c r="C6" s="1">
        <v>59000</v>
      </c>
      <c r="F6" t="s">
        <v>4</v>
      </c>
      <c r="G6" s="1">
        <v>50000</v>
      </c>
      <c r="H6" s="1">
        <f t="shared" si="0"/>
        <v>59000</v>
      </c>
      <c r="J6" t="s">
        <v>4</v>
      </c>
      <c r="K6" s="1">
        <v>0</v>
      </c>
    </row>
    <row r="7" spans="1:11" x14ac:dyDescent="0.25">
      <c r="B7" t="s">
        <v>5</v>
      </c>
      <c r="C7" s="1">
        <v>25000</v>
      </c>
      <c r="F7" t="s">
        <v>5</v>
      </c>
      <c r="G7" s="1">
        <v>25000</v>
      </c>
      <c r="H7" s="1">
        <f t="shared" si="0"/>
        <v>25000</v>
      </c>
      <c r="J7" t="s">
        <v>5</v>
      </c>
      <c r="K7" s="1">
        <v>0</v>
      </c>
    </row>
    <row r="8" spans="1:11" x14ac:dyDescent="0.25">
      <c r="B8" t="s">
        <v>6</v>
      </c>
      <c r="C8" s="1">
        <v>50000</v>
      </c>
      <c r="F8" t="s">
        <v>6</v>
      </c>
      <c r="G8" s="1">
        <v>10000</v>
      </c>
      <c r="H8" s="1">
        <v>25000</v>
      </c>
      <c r="J8" t="s">
        <v>6</v>
      </c>
      <c r="K8" s="1">
        <v>10000</v>
      </c>
    </row>
    <row r="9" spans="1:11" x14ac:dyDescent="0.25">
      <c r="B9" t="s">
        <v>7</v>
      </c>
      <c r="C9" s="1">
        <v>107000</v>
      </c>
      <c r="F9" t="s">
        <v>7</v>
      </c>
      <c r="G9" s="1">
        <v>0</v>
      </c>
      <c r="H9" s="1">
        <f t="shared" si="0"/>
        <v>107000</v>
      </c>
      <c r="J9" t="s">
        <v>7</v>
      </c>
      <c r="K9" s="1">
        <v>0</v>
      </c>
    </row>
    <row r="10" spans="1:11" x14ac:dyDescent="0.25">
      <c r="B10" t="s">
        <v>8</v>
      </c>
      <c r="C10" s="1">
        <v>48000</v>
      </c>
      <c r="F10" t="s">
        <v>8</v>
      </c>
      <c r="G10" s="1">
        <v>49000</v>
      </c>
      <c r="H10" s="1">
        <f t="shared" si="0"/>
        <v>48000</v>
      </c>
      <c r="J10" t="s">
        <v>8</v>
      </c>
      <c r="K10" s="1">
        <v>0</v>
      </c>
    </row>
    <row r="11" spans="1:11" x14ac:dyDescent="0.25">
      <c r="B11" t="s">
        <v>9</v>
      </c>
      <c r="C11" s="1">
        <v>26250</v>
      </c>
      <c r="F11" t="s">
        <v>9</v>
      </c>
      <c r="G11" s="1">
        <v>26250</v>
      </c>
      <c r="H11" s="1">
        <f t="shared" si="0"/>
        <v>26250</v>
      </c>
      <c r="J11" t="s">
        <v>9</v>
      </c>
      <c r="K11" s="1">
        <v>0</v>
      </c>
    </row>
    <row r="12" spans="1:11" x14ac:dyDescent="0.25">
      <c r="B12" t="s">
        <v>10</v>
      </c>
      <c r="C12" s="1">
        <v>30000</v>
      </c>
      <c r="F12" t="s">
        <v>10</v>
      </c>
      <c r="G12" s="1">
        <v>0</v>
      </c>
      <c r="H12" s="1">
        <f t="shared" si="0"/>
        <v>30000</v>
      </c>
      <c r="J12" t="s">
        <v>10</v>
      </c>
      <c r="K12" s="1">
        <v>0</v>
      </c>
    </row>
    <row r="13" spans="1:11" x14ac:dyDescent="0.25">
      <c r="B13" t="s">
        <v>11</v>
      </c>
      <c r="C13" s="1">
        <v>17000</v>
      </c>
      <c r="F13" t="s">
        <v>11</v>
      </c>
      <c r="G13" s="1">
        <v>17000</v>
      </c>
      <c r="H13" s="1">
        <f t="shared" si="0"/>
        <v>17000</v>
      </c>
      <c r="J13" t="s">
        <v>11</v>
      </c>
      <c r="K13" s="1">
        <v>5000</v>
      </c>
    </row>
    <row r="14" spans="1:11" x14ac:dyDescent="0.25">
      <c r="B14" t="s">
        <v>12</v>
      </c>
      <c r="C14" s="1">
        <v>10000</v>
      </c>
      <c r="F14" t="s">
        <v>12</v>
      </c>
      <c r="G14" s="1">
        <v>0</v>
      </c>
      <c r="H14" s="1">
        <f t="shared" si="0"/>
        <v>10000</v>
      </c>
      <c r="J14" t="s">
        <v>12</v>
      </c>
      <c r="K14" s="1">
        <v>0</v>
      </c>
    </row>
    <row r="15" spans="1:11" x14ac:dyDescent="0.25">
      <c r="F15" t="s">
        <v>16</v>
      </c>
      <c r="G15" s="1">
        <v>10000</v>
      </c>
      <c r="H15" s="2">
        <f t="shared" si="0"/>
        <v>0</v>
      </c>
      <c r="J15" t="s">
        <v>17</v>
      </c>
      <c r="K15" s="1">
        <v>35000</v>
      </c>
    </row>
    <row r="16" spans="1:11" x14ac:dyDescent="0.25">
      <c r="B16" t="s">
        <v>14</v>
      </c>
      <c r="F16" t="s">
        <v>15</v>
      </c>
      <c r="G16" s="1">
        <v>10000</v>
      </c>
      <c r="J16" t="s">
        <v>15</v>
      </c>
      <c r="K16" s="1">
        <v>5000</v>
      </c>
    </row>
    <row r="17" spans="3:11" x14ac:dyDescent="0.25">
      <c r="C17" s="1">
        <f>SUM(C3:C16)</f>
        <v>976250</v>
      </c>
      <c r="G17" s="1">
        <f>SUM(G3:G16)</f>
        <v>1032250</v>
      </c>
      <c r="H17" s="2">
        <f>+G17+C17</f>
        <v>2008500</v>
      </c>
      <c r="K17" s="1">
        <f>SUM(K3:K16)</f>
        <v>590000</v>
      </c>
    </row>
    <row r="19" spans="3:11" x14ac:dyDescent="0.25">
      <c r="D19" s="2">
        <f>+C17+G17+K17</f>
        <v>2598500</v>
      </c>
      <c r="G19" s="1">
        <v>2</v>
      </c>
      <c r="H19" t="s">
        <v>18</v>
      </c>
    </row>
    <row r="20" spans="3:11" x14ac:dyDescent="0.25">
      <c r="H20" t="s">
        <v>19</v>
      </c>
    </row>
    <row r="21" spans="3:11" x14ac:dyDescent="0.25">
      <c r="D21" s="1">
        <v>1500000</v>
      </c>
    </row>
    <row r="22" spans="3:11" x14ac:dyDescent="0.25">
      <c r="H22" t="s">
        <v>20</v>
      </c>
      <c r="I22" t="s">
        <v>21</v>
      </c>
    </row>
    <row r="23" spans="3:11" x14ac:dyDescent="0.25">
      <c r="I23" t="s">
        <v>22</v>
      </c>
    </row>
    <row r="24" spans="3:11" x14ac:dyDescent="0.25">
      <c r="D24" t="s">
        <v>24</v>
      </c>
      <c r="F24" t="s">
        <v>23</v>
      </c>
      <c r="H24" t="s">
        <v>19</v>
      </c>
    </row>
    <row r="25" spans="3:11" x14ac:dyDescent="0.25">
      <c r="H25" t="s">
        <v>26</v>
      </c>
      <c r="I25" s="3">
        <v>1000</v>
      </c>
    </row>
    <row r="26" spans="3:11" x14ac:dyDescent="0.25">
      <c r="I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2018-08-30T15:37:10Z</dcterms:created>
  <dcterms:modified xsi:type="dcterms:W3CDTF">2018-09-02T12:45:11Z</dcterms:modified>
</cp:coreProperties>
</file>