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\Documents\Chump Car stuff\"/>
    </mc:Choice>
  </mc:AlternateContent>
  <bookViews>
    <workbookView xWindow="0" yWindow="0" windowWidth="25600" windowHeight="106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0" i="1"/>
  <c r="B26" i="1"/>
  <c r="G2" i="1"/>
</calcChain>
</file>

<file path=xl/sharedStrings.xml><?xml version="1.0" encoding="utf-8"?>
<sst xmlns="http://schemas.openxmlformats.org/spreadsheetml/2006/main" count="94" uniqueCount="63">
  <si>
    <t>Byte</t>
  </si>
  <si>
    <t>Value</t>
  </si>
  <si>
    <t>Channel #</t>
  </si>
  <si>
    <t>0xA3</t>
  </si>
  <si>
    <t>DataH</t>
  </si>
  <si>
    <t>DataL</t>
  </si>
  <si>
    <t>CHECKSUM</t>
  </si>
  <si>
    <t xml:space="preserve"> Sum of bytes 1-4</t>
  </si>
  <si>
    <t>Baud</t>
  </si>
  <si>
    <t>8,n,1</t>
  </si>
  <si>
    <t>Bytes/s</t>
  </si>
  <si>
    <t>Packet</t>
  </si>
  <si>
    <t>Bytes</t>
  </si>
  <si>
    <t>1=Neutral</t>
  </si>
  <si>
    <t>2=First</t>
  </si>
  <si>
    <t>etc...</t>
  </si>
  <si>
    <t>Signal</t>
  </si>
  <si>
    <t>Channel</t>
  </si>
  <si>
    <t>Freq</t>
  </si>
  <si>
    <t>[Hz]</t>
  </si>
  <si>
    <t>Transform</t>
  </si>
  <si>
    <t>Units</t>
  </si>
  <si>
    <t>RPM</t>
  </si>
  <si>
    <t>y=x</t>
  </si>
  <si>
    <t>Wheel</t>
  </si>
  <si>
    <t>Speed</t>
  </si>
  <si>
    <t>y=x/10</t>
  </si>
  <si>
    <t>Km/h</t>
  </si>
  <si>
    <t>Oil</t>
  </si>
  <si>
    <t>pressure</t>
  </si>
  <si>
    <t>y=x/1000</t>
  </si>
  <si>
    <t>Bar</t>
  </si>
  <si>
    <t>temperature</t>
  </si>
  <si>
    <t>y=x/10-100</t>
  </si>
  <si>
    <t>Deg</t>
  </si>
  <si>
    <t>C</t>
  </si>
  <si>
    <t>Engine</t>
  </si>
  <si>
    <t>coolant</t>
  </si>
  <si>
    <t>Fuel</t>
  </si>
  <si>
    <t>Battery</t>
  </si>
  <si>
    <t>supply</t>
  </si>
  <si>
    <t>y=x/100</t>
  </si>
  <si>
    <t>Volts</t>
  </si>
  <si>
    <t>Throttle</t>
  </si>
  <si>
    <t>angle</t>
  </si>
  <si>
    <t>Manifold</t>
  </si>
  <si>
    <t>air</t>
  </si>
  <si>
    <t>mBar</t>
  </si>
  <si>
    <t>Intake</t>
  </si>
  <si>
    <t>Exhaust</t>
  </si>
  <si>
    <t>gas</t>
  </si>
  <si>
    <t>Lambda</t>
  </si>
  <si>
    <t>value</t>
  </si>
  <si>
    <t>Engaged</t>
  </si>
  <si>
    <t>gear</t>
  </si>
  <si>
    <t>0=rev</t>
  </si>
  <si>
    <t>Errors</t>
  </si>
  <si>
    <t>-</t>
  </si>
  <si>
    <t>ECU</t>
  </si>
  <si>
    <t>specific</t>
  </si>
  <si>
    <t>error</t>
  </si>
  <si>
    <t>flag</t>
  </si>
  <si>
    <t>Total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</si>
</sst>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L5" sqref="L5"/>
    </sheetView>
  </sheetViews>
  <sheetFormatPr defaultRowHeight="14.5" x14ac:dyDescent="0.35"/>
  <cols>
    <col min="2" max="2" width="13.90625" customWidth="1"/>
  </cols>
  <sheetData>
    <row r="1" spans="1:10" x14ac:dyDescent="0.35">
      <c r="A1" t="s">
        <v>0</v>
      </c>
      <c r="B1" t="s">
        <v>1</v>
      </c>
      <c r="F1" t="s">
        <v>8</v>
      </c>
      <c r="G1">
        <v>19200</v>
      </c>
      <c r="H1" t="s">
        <v>9</v>
      </c>
    </row>
    <row r="2" spans="1:10" x14ac:dyDescent="0.35">
      <c r="A2">
        <v>1</v>
      </c>
      <c r="B2" t="s">
        <v>2</v>
      </c>
      <c r="F2" t="s">
        <v>10</v>
      </c>
      <c r="G2">
        <f>G1/8</f>
        <v>2400</v>
      </c>
    </row>
    <row r="3" spans="1:10" x14ac:dyDescent="0.35">
      <c r="A3">
        <v>2</v>
      </c>
      <c r="B3" t="s">
        <v>3</v>
      </c>
      <c r="F3" t="s">
        <v>11</v>
      </c>
      <c r="G3">
        <v>5</v>
      </c>
      <c r="H3" t="s">
        <v>12</v>
      </c>
    </row>
    <row r="4" spans="1:10" x14ac:dyDescent="0.35">
      <c r="A4">
        <v>3</v>
      </c>
      <c r="B4" t="s">
        <v>4</v>
      </c>
      <c r="F4" t="s">
        <v>62</v>
      </c>
      <c r="G4">
        <f>SUM(D10:D28)</f>
        <v>410</v>
      </c>
    </row>
    <row r="5" spans="1:10" x14ac:dyDescent="0.35">
      <c r="A5">
        <v>4</v>
      </c>
      <c r="B5" t="s">
        <v>5</v>
      </c>
    </row>
    <row r="6" spans="1:10" x14ac:dyDescent="0.35">
      <c r="A6">
        <v>5</v>
      </c>
      <c r="B6" t="s">
        <v>6</v>
      </c>
      <c r="C6" t="s">
        <v>7</v>
      </c>
    </row>
    <row r="9" spans="1:10" x14ac:dyDescent="0.35">
      <c r="A9" t="s">
        <v>16</v>
      </c>
      <c r="D9" t="s">
        <v>10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</row>
    <row r="10" spans="1:10" x14ac:dyDescent="0.35">
      <c r="A10" t="s">
        <v>22</v>
      </c>
      <c r="D10">
        <f>F10*$G$3</f>
        <v>50</v>
      </c>
      <c r="E10">
        <v>1</v>
      </c>
      <c r="F10">
        <v>10</v>
      </c>
      <c r="H10" t="s">
        <v>23</v>
      </c>
      <c r="I10" t="s">
        <v>22</v>
      </c>
    </row>
    <row r="11" spans="1:10" x14ac:dyDescent="0.35">
      <c r="A11" t="s">
        <v>24</v>
      </c>
      <c r="B11" t="s">
        <v>25</v>
      </c>
      <c r="D11">
        <f t="shared" ref="D11:D28" si="0">F11*$G$3</f>
        <v>50</v>
      </c>
      <c r="E11">
        <v>5</v>
      </c>
      <c r="F11">
        <v>10</v>
      </c>
      <c r="H11" t="s">
        <v>26</v>
      </c>
      <c r="I11" t="s">
        <v>27</v>
      </c>
    </row>
    <row r="12" spans="1:10" x14ac:dyDescent="0.35">
      <c r="A12" t="s">
        <v>28</v>
      </c>
      <c r="B12" t="s">
        <v>29</v>
      </c>
      <c r="D12">
        <f t="shared" si="0"/>
        <v>25</v>
      </c>
      <c r="E12">
        <v>9</v>
      </c>
      <c r="F12">
        <v>5</v>
      </c>
      <c r="H12" t="s">
        <v>30</v>
      </c>
      <c r="I12" t="s">
        <v>31</v>
      </c>
    </row>
    <row r="13" spans="1:10" x14ac:dyDescent="0.35">
      <c r="A13" t="s">
        <v>28</v>
      </c>
      <c r="B13" t="s">
        <v>32</v>
      </c>
      <c r="D13">
        <f t="shared" si="0"/>
        <v>10</v>
      </c>
      <c r="E13">
        <v>13</v>
      </c>
      <c r="F13">
        <v>2</v>
      </c>
      <c r="H13" t="s">
        <v>33</v>
      </c>
      <c r="I13" t="s">
        <v>34</v>
      </c>
      <c r="J13" t="s">
        <v>35</v>
      </c>
    </row>
    <row r="14" spans="1:10" x14ac:dyDescent="0.35">
      <c r="A14" t="s">
        <v>36</v>
      </c>
      <c r="B14" t="s">
        <v>37</v>
      </c>
      <c r="C14" t="s">
        <v>32</v>
      </c>
      <c r="D14">
        <f t="shared" si="0"/>
        <v>10</v>
      </c>
      <c r="E14">
        <v>17</v>
      </c>
      <c r="F14">
        <v>2</v>
      </c>
      <c r="H14" t="s">
        <v>33</v>
      </c>
      <c r="I14" t="s">
        <v>34</v>
      </c>
      <c r="J14" t="s">
        <v>35</v>
      </c>
    </row>
    <row r="15" spans="1:10" x14ac:dyDescent="0.35">
      <c r="A15" t="s">
        <v>38</v>
      </c>
      <c r="B15" t="s">
        <v>29</v>
      </c>
      <c r="D15">
        <f t="shared" si="0"/>
        <v>25</v>
      </c>
      <c r="E15">
        <v>21</v>
      </c>
      <c r="F15">
        <v>5</v>
      </c>
      <c r="H15" t="s">
        <v>30</v>
      </c>
      <c r="I15" t="s">
        <v>31</v>
      </c>
    </row>
    <row r="16" spans="1:10" x14ac:dyDescent="0.35">
      <c r="A16" t="s">
        <v>39</v>
      </c>
      <c r="B16" t="s">
        <v>40</v>
      </c>
      <c r="D16">
        <f t="shared" si="0"/>
        <v>25</v>
      </c>
      <c r="E16">
        <v>33</v>
      </c>
      <c r="F16">
        <v>5</v>
      </c>
      <c r="H16" t="s">
        <v>41</v>
      </c>
      <c r="I16" t="s">
        <v>42</v>
      </c>
    </row>
    <row r="17" spans="1:12" x14ac:dyDescent="0.35">
      <c r="A17" t="s">
        <v>43</v>
      </c>
      <c r="B17" t="s">
        <v>44</v>
      </c>
      <c r="D17">
        <f t="shared" si="0"/>
        <v>50</v>
      </c>
      <c r="E17">
        <v>45</v>
      </c>
      <c r="F17">
        <v>10</v>
      </c>
      <c r="H17" t="s">
        <v>26</v>
      </c>
      <c r="I17" t="s">
        <v>34</v>
      </c>
    </row>
    <row r="18" spans="1:12" x14ac:dyDescent="0.35">
      <c r="A18" t="s">
        <v>45</v>
      </c>
      <c r="B18" t="s">
        <v>46</v>
      </c>
      <c r="C18" t="s">
        <v>29</v>
      </c>
      <c r="D18">
        <f t="shared" si="0"/>
        <v>50</v>
      </c>
      <c r="E18">
        <v>69</v>
      </c>
      <c r="F18">
        <v>10</v>
      </c>
      <c r="H18" t="s">
        <v>23</v>
      </c>
      <c r="I18" t="s">
        <v>47</v>
      </c>
    </row>
    <row r="19" spans="1:12" x14ac:dyDescent="0.35">
      <c r="A19" t="s">
        <v>48</v>
      </c>
      <c r="B19" t="s">
        <v>46</v>
      </c>
      <c r="C19" t="s">
        <v>32</v>
      </c>
      <c r="D19">
        <f t="shared" si="0"/>
        <v>10</v>
      </c>
      <c r="E19">
        <v>97</v>
      </c>
      <c r="F19">
        <v>2</v>
      </c>
      <c r="H19" t="s">
        <v>33</v>
      </c>
      <c r="I19" t="s">
        <v>34</v>
      </c>
      <c r="J19" t="s">
        <v>35</v>
      </c>
    </row>
    <row r="20" spans="1:12" x14ac:dyDescent="0.35">
      <c r="A20" t="s">
        <v>49</v>
      </c>
      <c r="B20" t="s">
        <v>50</v>
      </c>
      <c r="C20" t="s">
        <v>32</v>
      </c>
      <c r="D20">
        <f t="shared" si="0"/>
        <v>10</v>
      </c>
      <c r="E20">
        <v>101</v>
      </c>
      <c r="F20">
        <v>2</v>
      </c>
      <c r="H20" t="s">
        <v>33</v>
      </c>
      <c r="I20" t="s">
        <v>34</v>
      </c>
      <c r="J20" t="s">
        <v>35</v>
      </c>
    </row>
    <row r="21" spans="1:12" x14ac:dyDescent="0.35">
      <c r="A21" t="s">
        <v>51</v>
      </c>
      <c r="B21" t="s">
        <v>52</v>
      </c>
      <c r="D21">
        <f t="shared" si="0"/>
        <v>50</v>
      </c>
      <c r="E21">
        <v>105</v>
      </c>
      <c r="F21">
        <v>10</v>
      </c>
      <c r="H21" t="s">
        <v>30</v>
      </c>
      <c r="I21" t="s">
        <v>51</v>
      </c>
    </row>
    <row r="22" spans="1:12" x14ac:dyDescent="0.35">
      <c r="A22" t="s">
        <v>38</v>
      </c>
      <c r="B22" t="s">
        <v>32</v>
      </c>
      <c r="D22">
        <f t="shared" si="0"/>
        <v>10</v>
      </c>
      <c r="E22">
        <v>109</v>
      </c>
      <c r="F22">
        <v>2</v>
      </c>
      <c r="H22" t="s">
        <v>33</v>
      </c>
      <c r="I22" t="s">
        <v>34</v>
      </c>
      <c r="J22" t="s">
        <v>35</v>
      </c>
    </row>
    <row r="23" spans="1:12" x14ac:dyDescent="0.35">
      <c r="A23" t="s">
        <v>53</v>
      </c>
      <c r="B23" t="s">
        <v>54</v>
      </c>
      <c r="D23">
        <f t="shared" si="0"/>
        <v>25</v>
      </c>
      <c r="E23">
        <v>113</v>
      </c>
      <c r="F23">
        <v>5</v>
      </c>
      <c r="H23" t="s">
        <v>23</v>
      </c>
      <c r="I23" t="s">
        <v>55</v>
      </c>
    </row>
    <row r="24" spans="1:12" x14ac:dyDescent="0.35">
      <c r="A24" t="s">
        <v>13</v>
      </c>
      <c r="D24">
        <f t="shared" si="0"/>
        <v>0</v>
      </c>
    </row>
    <row r="25" spans="1:12" x14ac:dyDescent="0.35">
      <c r="A25" t="s">
        <v>14</v>
      </c>
      <c r="D25">
        <f t="shared" si="0"/>
        <v>0</v>
      </c>
    </row>
    <row r="26" spans="1:12" x14ac:dyDescent="0.35">
      <c r="A26">
        <v>3</v>
      </c>
      <c r="B26" t="e">
        <f>Second</f>
        <v>#NAME?</v>
      </c>
      <c r="D26">
        <f t="shared" si="0"/>
        <v>0</v>
      </c>
    </row>
    <row r="27" spans="1:12" x14ac:dyDescent="0.35">
      <c r="A27" t="s">
        <v>15</v>
      </c>
      <c r="D27">
        <f t="shared" si="0"/>
        <v>0</v>
      </c>
    </row>
    <row r="28" spans="1:12" x14ac:dyDescent="0.35">
      <c r="A28" t="s">
        <v>56</v>
      </c>
      <c r="D28">
        <f t="shared" si="0"/>
        <v>10</v>
      </c>
      <c r="E28">
        <v>125</v>
      </c>
      <c r="F28">
        <v>2</v>
      </c>
      <c r="H28" t="s">
        <v>57</v>
      </c>
      <c r="I28" t="s">
        <v>58</v>
      </c>
      <c r="J28" t="s">
        <v>59</v>
      </c>
      <c r="K28" t="s">
        <v>60</v>
      </c>
      <c r="L2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</dc:creator>
  <cp:lastModifiedBy>Nik</cp:lastModifiedBy>
  <dcterms:created xsi:type="dcterms:W3CDTF">2016-01-29T01:23:12Z</dcterms:created>
  <dcterms:modified xsi:type="dcterms:W3CDTF">2016-01-29T01:31:35Z</dcterms:modified>
</cp:coreProperties>
</file>