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nh sách các trận đấu" sheetId="2" r:id="rId5"/>
    <sheet name="Danh sách cơ thủ" sheetId="3" r:id="rId6"/>
    <sheet name="Form tạo danh sách cơ thủ" sheetId="4" r:id="rId7"/>
    <sheet name="Form tạo danh sách đấu loại trự" sheetId="5" r:id="rId8"/>
    <sheet name="DE 9 Bi" sheetId="6" r:id="rId9"/>
    <sheet name="DE 10 Bi" sheetId="7" r:id="rId10"/>
  </sheets>
</workbook>
</file>

<file path=xl/sharedStrings.xml><?xml version="1.0" encoding="utf-8"?>
<sst xmlns="http://schemas.openxmlformats.org/spreadsheetml/2006/main" uniqueCount="441">
  <si>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</si>
  <si>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</si>
  <si>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</si>
  <si>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</si>
  <si>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Danh sách các trận đấu</t>
  </si>
  <si>
    <t>Table 1</t>
  </si>
  <si>
    <t>STT</t>
  </si>
  <si>
    <t>Bảng đấu</t>
  </si>
  <si>
    <t>Mã trận</t>
  </si>
  <si>
    <t>Chi tiết</t>
  </si>
  <si>
    <t>Cơ thủ 1</t>
  </si>
  <si>
    <t>Cơ thủ 2</t>
  </si>
  <si>
    <t>Thời gian đăng ký</t>
  </si>
  <si>
    <t>Ngày</t>
  </si>
  <si>
    <t>Địa điểm</t>
  </si>
  <si>
    <t>G Cal</t>
  </si>
  <si>
    <t>Tỉ số</t>
  </si>
  <si>
    <t>Tỉ số text</t>
  </si>
  <si>
    <t>Ghi chú</t>
  </si>
  <si>
    <t>Ngày bắt đầu</t>
  </si>
  <si>
    <t>A1</t>
  </si>
  <si>
    <t>A1-1-2</t>
  </si>
  <si>
    <t>Lâm Bảo Minh - Lim Leng</t>
  </si>
  <si>
    <t>Lâm Bảo Minh</t>
  </si>
  <si>
    <t>Lim Leng</t>
  </si>
  <si>
    <t>Huyền thoại</t>
  </si>
  <si>
    <t>Done</t>
  </si>
  <si>
    <t>4-6</t>
  </si>
  <si>
    <t>A1-1-3</t>
  </si>
  <si>
    <t>Lâm Bảo Minh - Sean Almond</t>
  </si>
  <si>
    <t>Sean Almond</t>
  </si>
  <si>
    <t>Carmen</t>
  </si>
  <si>
    <t>7-3</t>
  </si>
  <si>
    <t>A1-1-4</t>
  </si>
  <si>
    <t>Lâm Bảo Minh - Thái Duy</t>
  </si>
  <si>
    <t>Thái Duy</t>
  </si>
  <si>
    <t>5-5</t>
  </si>
  <si>
    <t>A1-1-5</t>
  </si>
  <si>
    <t>Lâm Bảo Minh - Nguyễn Văn Phúc</t>
  </si>
  <si>
    <t>Nguyễn Văn Phúc</t>
  </si>
  <si>
    <t>Nguyễn Văn Phúc bỏ cuộc</t>
  </si>
  <si>
    <t>A1-2-3</t>
  </si>
  <si>
    <t>Lim Leng - Sean Almond</t>
  </si>
  <si>
    <t>9-1</t>
  </si>
  <si>
    <t>A1-2-4</t>
  </si>
  <si>
    <t>Lim Leng - Thái Duy</t>
  </si>
  <si>
    <t>A1-2-5</t>
  </si>
  <si>
    <t>Lim Leng - Nguyễn Văn Phúc</t>
  </si>
  <si>
    <t>A1-3-4</t>
  </si>
  <si>
    <t>Sean Almond - Thái Duy</t>
  </si>
  <si>
    <t>6-4</t>
  </si>
  <si>
    <t>A1-3-5</t>
  </si>
  <si>
    <t>Sean Almond - Nguyễn Văn Phúc</t>
  </si>
  <si>
    <t>A1-4-5</t>
  </si>
  <si>
    <t>Thái Duy - Nguyễn Văn Phúc</t>
  </si>
  <si>
    <t>8-2</t>
  </si>
  <si>
    <t>A2</t>
  </si>
  <si>
    <t>A2-1-2</t>
  </si>
  <si>
    <t>Nguyễn Hoàng Minh Tài - Nguyễn Nhật Thanh</t>
  </si>
  <si>
    <t>Nguyễn Hoàng Minh Tài</t>
  </si>
  <si>
    <t>Nguyễn Nhật Thanh</t>
  </si>
  <si>
    <t>Sinh đôi</t>
  </si>
  <si>
    <t>A2-1-3</t>
  </si>
  <si>
    <t>Nguyễn Hoàng Minh Tài - Minh Túa</t>
  </si>
  <si>
    <t>Minh Túa</t>
  </si>
  <si>
    <t>A2-1-4</t>
  </si>
  <si>
    <t>Nguyễn Hoàng Minh Tài - Tân Bùi</t>
  </si>
  <si>
    <t>Tân Bùi</t>
  </si>
  <si>
    <t>A2-1-5</t>
  </si>
  <si>
    <t>Nguyễn Hoàng Minh Tài - Le Vy</t>
  </si>
  <si>
    <t>Le Vy</t>
  </si>
  <si>
    <t>A2-2-3</t>
  </si>
  <si>
    <t>Nguyễn Nhật Thanh - Minh Túa</t>
  </si>
  <si>
    <t>A2-2-4</t>
  </si>
  <si>
    <t>Nguyễn Nhật Thanh - Tân Bùi</t>
  </si>
  <si>
    <t>A2-2-5</t>
  </si>
  <si>
    <t>Nguyễn Nhật Thanh - Le Vy</t>
  </si>
  <si>
    <t>A2-3-4</t>
  </si>
  <si>
    <t>Minh Túa - Tân Bùi</t>
  </si>
  <si>
    <t>A2-3-5</t>
  </si>
  <si>
    <t>Minh Túa - Le Vy</t>
  </si>
  <si>
    <t>A2-4-5</t>
  </si>
  <si>
    <t>Tân Bùi - Le Vy</t>
  </si>
  <si>
    <t>A3</t>
  </si>
  <si>
    <t>A3-1-2</t>
  </si>
  <si>
    <t>Hiển Siêu - Nguyen Hoang Lam</t>
  </si>
  <si>
    <t>Hiển Siêu</t>
  </si>
  <si>
    <t>Nguyen Hoang Lam</t>
  </si>
  <si>
    <t>Nguyen Hoang Lam bỏ cuộc</t>
  </si>
  <si>
    <t>A3-1-3</t>
  </si>
  <si>
    <t>Hiển Siêu - Nguyễn Anh Minh</t>
  </si>
  <si>
    <t>Nguyễn Anh Minh</t>
  </si>
  <si>
    <t>Nguyễn Anh Minh bỏ cuộc</t>
  </si>
  <si>
    <t>A3-1-4</t>
  </si>
  <si>
    <t>Hiển Siêu - Trịnh Quang Hiếu</t>
  </si>
  <si>
    <t>Trịnh Quang Hiếu</t>
  </si>
  <si>
    <t>Trịnh Quang Hiếu bỏ cuộc</t>
  </si>
  <si>
    <t>A3-1-5</t>
  </si>
  <si>
    <t>Hiển Siêu - Troy Sincock</t>
  </si>
  <si>
    <t>Troy Sincock</t>
  </si>
  <si>
    <t>Chuyên nghiệp</t>
  </si>
  <si>
    <t>A3-2-3</t>
  </si>
  <si>
    <t>Nguyen Hoang Lam - Nguyễn Anh Minh</t>
  </si>
  <si>
    <t>A3-2-4</t>
  </si>
  <si>
    <t>Nguyen Hoang Lam - Trịnh Quang Hiếu</t>
  </si>
  <si>
    <t>A3-2-5</t>
  </si>
  <si>
    <t>Nguyen Hoang Lam - Troy Sincock</t>
  </si>
  <si>
    <t>A3-3-4</t>
  </si>
  <si>
    <t>Nguyễn Anh Minh - Trịnh Quang Hiếu</t>
  </si>
  <si>
    <t>A3-3-5</t>
  </si>
  <si>
    <t>Nguyễn Anh Minh - Troy Sincock</t>
  </si>
  <si>
    <t>A3-4-5</t>
  </si>
  <si>
    <t>Trịnh Quang Hiếu - Troy Sincock</t>
  </si>
  <si>
    <t>A4</t>
  </si>
  <si>
    <t>A4-1-2</t>
  </si>
  <si>
    <t>Lưu Minh Phúc - Tiến Đức</t>
  </si>
  <si>
    <t>Lưu Minh Phúc</t>
  </si>
  <si>
    <t>Tiến Đức</t>
  </si>
  <si>
    <t>Lưu Minh Phúc bỏ cuộc</t>
  </si>
  <si>
    <t>A4-1-3</t>
  </si>
  <si>
    <t>Lưu Minh Phúc - Henry Trinh</t>
  </si>
  <si>
    <t>Henry Trinh</t>
  </si>
  <si>
    <t>A4-1-4</t>
  </si>
  <si>
    <t>Lưu Minh Phúc - Lê Thanh Tùng</t>
  </si>
  <si>
    <t>Lê Thanh Tùng</t>
  </si>
  <si>
    <t>Phúc &amp; Tùng bỏ cuộc</t>
  </si>
  <si>
    <t>A4-1-5</t>
  </si>
  <si>
    <t>Lưu Minh Phúc - LÊ MẠNH</t>
  </si>
  <si>
    <t>Lê Mạnh</t>
  </si>
  <si>
    <t>A4-2-3</t>
  </si>
  <si>
    <t>Tiến Đức - Henry Trinh</t>
  </si>
  <si>
    <t>A4-2-4</t>
  </si>
  <si>
    <t>Tiến Đức - Lê Thanh Tùng</t>
  </si>
  <si>
    <t>Lê Thanh Tùng bỏ cuộc</t>
  </si>
  <si>
    <t>A4-2-5</t>
  </si>
  <si>
    <t>Tiến Đức - LÊ MẠNH</t>
  </si>
  <si>
    <t>A4-3-4</t>
  </si>
  <si>
    <t>Henry Trinh - Lê Thanh Tùng</t>
  </si>
  <si>
    <t>A4-3-5</t>
  </si>
  <si>
    <t>Henry Trinh - LÊ MẠNH</t>
  </si>
  <si>
    <t>A4-4-5</t>
  </si>
  <si>
    <t>Lê Thanh Tùng - LÊ MẠNH</t>
  </si>
  <si>
    <t>3-7</t>
  </si>
  <si>
    <t>B1</t>
  </si>
  <si>
    <t>B1-1-2</t>
  </si>
  <si>
    <t>Nguyễn Huy Tùng - Đoàn Phúc Hải</t>
  </si>
  <si>
    <t>Nguyễn Huy Tùng</t>
  </si>
  <si>
    <t>Đoàn Phúc Hải</t>
  </si>
  <si>
    <t>B1-1-3</t>
  </si>
  <si>
    <t>Nguyễn Huy Tùng - Huỳnh Anh Minh</t>
  </si>
  <si>
    <t>Huỳnh Anh Minh</t>
  </si>
  <si>
    <t>B1-1-4</t>
  </si>
  <si>
    <t>Nguyễn Huy Tùng - Hoàng Mạnh Hùng</t>
  </si>
  <si>
    <t>Hoàng Mạnh Hùng</t>
  </si>
  <si>
    <t>Nguyễn Huy Tùng bỏ cuộc</t>
  </si>
  <si>
    <t>B1-1-5</t>
  </si>
  <si>
    <t>Nguyễn Huy Tùng - Morten Gregersen</t>
  </si>
  <si>
    <t>Morten Gregersen</t>
  </si>
  <si>
    <t>B1-2-3</t>
  </si>
  <si>
    <t>Đoàn Phúc Hải - Huỳnh Anh Minh</t>
  </si>
  <si>
    <t>B1-2-4</t>
  </si>
  <si>
    <t>Đoàn Phúc Hải - Hoàng Mạnh Hùng</t>
  </si>
  <si>
    <t>B1-2-5</t>
  </si>
  <si>
    <t>Đoàn Phúc Hải - Morten Gregersen</t>
  </si>
  <si>
    <t>B1-3-4</t>
  </si>
  <si>
    <t>Huỳnh Anh Minh - Hoàng Mạnh Hùng</t>
  </si>
  <si>
    <t>B1-3-5</t>
  </si>
  <si>
    <t>Huỳnh Anh Minh - Morten Gregersen</t>
  </si>
  <si>
    <t>B1-4-5</t>
  </si>
  <si>
    <t>Hoàng Mạnh Hùng - Morten Gregersen</t>
  </si>
  <si>
    <t>B2</t>
  </si>
  <si>
    <t>B2-1-2</t>
  </si>
  <si>
    <t>Tất Duy Kiên - Phạm Kim Trường</t>
  </si>
  <si>
    <t>Tất Duy Kiên</t>
  </si>
  <si>
    <t>Phạm Kim Trường</t>
  </si>
  <si>
    <t>B2-1-3</t>
  </si>
  <si>
    <t>Tất Duy Kiên - Nguyễn Tuấn Việt</t>
  </si>
  <si>
    <t>Nguyễn Tuấn Việt</t>
  </si>
  <si>
    <t>B2-1-4</t>
  </si>
  <si>
    <t>Tất Duy Kiên - Nguyễn Trọng Chương</t>
  </si>
  <si>
    <t>Nguyễn Trọng Chương</t>
  </si>
  <si>
    <t>B2-1-5</t>
  </si>
  <si>
    <t>Tất Duy Kiên - Hồ Trung Hiếu</t>
  </si>
  <si>
    <t>Hồ Trung Hiếu</t>
  </si>
  <si>
    <t>B2-2-3</t>
  </si>
  <si>
    <t>Phạm Kim Trường - Nguyễn Tuấn Việt</t>
  </si>
  <si>
    <t>B2-2-4</t>
  </si>
  <si>
    <t>Phạm Kim Trường - Nguyễn Trọng Chương</t>
  </si>
  <si>
    <t>B2-2-5</t>
  </si>
  <si>
    <t>Phạm Kim Trường - Hồ Trung Hiếu</t>
  </si>
  <si>
    <t>Phạm Kim Trường bỏ cuộc</t>
  </si>
  <si>
    <t>B2-3-4</t>
  </si>
  <si>
    <t>Nguyễn Tuấn Việt - Nguyễn Trọng Chương</t>
  </si>
  <si>
    <t>B2-3-5</t>
  </si>
  <si>
    <t>Nguyễn Tuấn Việt - Hồ Trung Hiếu</t>
  </si>
  <si>
    <t>B2-4-5</t>
  </si>
  <si>
    <t>Nguyễn Trọng Chương - Hồ Trung Hiếu</t>
  </si>
  <si>
    <t>B3</t>
  </si>
  <si>
    <t>B3-1-2</t>
  </si>
  <si>
    <t>Trung Dinh - Mai Phạm Công Bằng</t>
  </si>
  <si>
    <t>Trung Dinh</t>
  </si>
  <si>
    <t>Mai Phạm Công Bằng</t>
  </si>
  <si>
    <t>B3-1-3</t>
  </si>
  <si>
    <t>Trung Dinh - Bùi Lê Chiến Thắng</t>
  </si>
  <si>
    <t>Bùi Lê Chiến Thắng</t>
  </si>
  <si>
    <t>B3-1-4</t>
  </si>
  <si>
    <t>Trung Dinh - Mark Huấn</t>
  </si>
  <si>
    <t>Mark Huấn</t>
  </si>
  <si>
    <t>B3-1-5</t>
  </si>
  <si>
    <t>Trung Dinh - Phương Nam</t>
  </si>
  <si>
    <t>Phương Nam</t>
  </si>
  <si>
    <t>B3-2-3</t>
  </si>
  <si>
    <t>Mai Phạm Công Bằng - Bùi Lê Chiến Thắng</t>
  </si>
  <si>
    <t>Bùi Lê Chiến Thắng bỏ cuộc</t>
  </si>
  <si>
    <t>B3-2-4</t>
  </si>
  <si>
    <t>Mai Phạm Công Bằng - Mark Huấn</t>
  </si>
  <si>
    <t>B3-2-5</t>
  </si>
  <si>
    <t>Mai Phạm Công Bằng - Phương Nam</t>
  </si>
  <si>
    <t>B3-3-4</t>
  </si>
  <si>
    <t>Bùi Lê Chiến Thắng - Mark Huấn</t>
  </si>
  <si>
    <t>B3-3-5</t>
  </si>
  <si>
    <t>Bùi Lê Chiến Thắng - Phương Nam</t>
  </si>
  <si>
    <t>B3-4-5</t>
  </si>
  <si>
    <t>Mark Huấn - Phương Nam</t>
  </si>
  <si>
    <t>B4</t>
  </si>
  <si>
    <t>B4-1-2</t>
  </si>
  <si>
    <t>Đình Huấn - Lê Hưng</t>
  </si>
  <si>
    <t>Đình Huấn</t>
  </si>
  <si>
    <t>Lê Hưng</t>
  </si>
  <si>
    <t>Lê Hưng bị xử thua</t>
  </si>
  <si>
    <t>B4-1-3</t>
  </si>
  <si>
    <t>Đình Huấn - Nguyễn Anh Tuấn</t>
  </si>
  <si>
    <t>Nguyễn Anh Tuấn</t>
  </si>
  <si>
    <t>B4-1-4</t>
  </si>
  <si>
    <t>Đình Huấn - Nguyễn Lê Vũ Duy</t>
  </si>
  <si>
    <t>Nguyễn Lê Vũ Duy</t>
  </si>
  <si>
    <t>B4-1-5</t>
  </si>
  <si>
    <t>Đình Huấn - Đào Nhật Vũ</t>
  </si>
  <si>
    <t>Đào Nhật Vũ</t>
  </si>
  <si>
    <t>B4-2-3</t>
  </si>
  <si>
    <t>Lê Hưng - Nguyễn Anh Tuấn</t>
  </si>
  <si>
    <t>B4-2-4</t>
  </si>
  <si>
    <t>Lê Hưng - Nguyễn Lê Vũ Duy</t>
  </si>
  <si>
    <t>B4-2-5</t>
  </si>
  <si>
    <t>Lê Hưng - Đào Nhật Vũ</t>
  </si>
  <si>
    <t>B4-3-4</t>
  </si>
  <si>
    <t>Nguyễn Anh Tuấn - Nguyễn Lê Vũ Duy</t>
  </si>
  <si>
    <t>B4-3-5</t>
  </si>
  <si>
    <t>Nguyễn Anh Tuấn - Đào Nhật Vũ</t>
  </si>
  <si>
    <t>B4-4-5</t>
  </si>
  <si>
    <t>Nguyễn Lê Vũ Duy - Đào Nhật Vũ</t>
  </si>
  <si>
    <t>1-9</t>
  </si>
  <si>
    <t>DE16</t>
  </si>
  <si>
    <t>DE16-1-2</t>
  </si>
  <si>
    <t>17/02/2017</t>
  </si>
  <si>
    <t>2-6</t>
  </si>
  <si>
    <t>DE16-3-4</t>
  </si>
  <si>
    <t>DE16-5-6</t>
  </si>
  <si>
    <t>5-6</t>
  </si>
  <si>
    <t>DE16-7-8</t>
  </si>
  <si>
    <t>18/02/2017</t>
  </si>
  <si>
    <t>6-3</t>
  </si>
  <si>
    <t>Confirmed</t>
  </si>
  <si>
    <t>DE16-9-10</t>
  </si>
  <si>
    <t>DE16-11-12</t>
  </si>
  <si>
    <t>DE16-13-14</t>
  </si>
  <si>
    <t>DE16-15-16</t>
  </si>
  <si>
    <t>DE8</t>
  </si>
  <si>
    <t>DE8-1-2</t>
  </si>
  <si>
    <t>5-7</t>
  </si>
  <si>
    <t>DE8-3-4</t>
  </si>
  <si>
    <t>7-5</t>
  </si>
  <si>
    <t>DE8-5-6</t>
  </si>
  <si>
    <t>2-7</t>
  </si>
  <si>
    <t>DE8-9-10</t>
  </si>
  <si>
    <t>DE4</t>
  </si>
  <si>
    <t>DE4-1-2</t>
  </si>
  <si>
    <t>DE4-3-4</t>
  </si>
  <si>
    <t>8-0</t>
  </si>
  <si>
    <t>DE2</t>
  </si>
  <si>
    <t>DE2-1-2</t>
  </si>
  <si>
    <t>Danh sách cơ thủ</t>
  </si>
  <si>
    <t>Họ và tên</t>
  </si>
  <si>
    <t>Số điện thoại</t>
  </si>
  <si>
    <t>0907206789</t>
  </si>
  <si>
    <t>0888858558</t>
  </si>
  <si>
    <t>01212121727</t>
  </si>
  <si>
    <t>01222992188</t>
  </si>
  <si>
    <t>0908885848</t>
  </si>
  <si>
    <t>0906931039</t>
  </si>
  <si>
    <t>0933979579</t>
  </si>
  <si>
    <t>0938686102</t>
  </si>
  <si>
    <t>01203320873</t>
  </si>
  <si>
    <t>Lang Hào</t>
  </si>
  <si>
    <t>0942677333</t>
  </si>
  <si>
    <t>0902453585</t>
  </si>
  <si>
    <t>LÊ MẠNH</t>
  </si>
  <si>
    <t>0935502089</t>
  </si>
  <si>
    <t>0904662682</t>
  </si>
  <si>
    <t>0975998375</t>
  </si>
  <si>
    <t>0903926592</t>
  </si>
  <si>
    <t>0914627380</t>
  </si>
  <si>
    <t>0938886135</t>
  </si>
  <si>
    <t>0969595169</t>
  </si>
  <si>
    <t>0908756665</t>
  </si>
  <si>
    <t>Morten gregersen</t>
  </si>
  <si>
    <t>01207002921</t>
  </si>
  <si>
    <t>Ngọc Thạch</t>
  </si>
  <si>
    <t>0903361789</t>
  </si>
  <si>
    <t>0988530216</t>
  </si>
  <si>
    <t>01234280328</t>
  </si>
  <si>
    <t>0933929292</t>
  </si>
  <si>
    <t>0973864418</t>
  </si>
  <si>
    <t>15/2 sau 17h SD</t>
  </si>
  <si>
    <t>01227763332</t>
  </si>
  <si>
    <t>0932202020</t>
  </si>
  <si>
    <t>0903322397</t>
  </si>
  <si>
    <t>0902511233</t>
  </si>
  <si>
    <t>0917123223</t>
  </si>
  <si>
    <t>0969226688</t>
  </si>
  <si>
    <t>0906575766</t>
  </si>
  <si>
    <t>Phương Thảo</t>
  </si>
  <si>
    <t>0906868058</t>
  </si>
  <si>
    <t>084936198596</t>
  </si>
  <si>
    <t>0988168658</t>
  </si>
  <si>
    <t>0908678228</t>
  </si>
  <si>
    <t>0972589808</t>
  </si>
  <si>
    <t>Thanh Tùng</t>
  </si>
  <si>
    <t>0901638938</t>
  </si>
  <si>
    <t>01264858491</t>
  </si>
  <si>
    <t>0906611231</t>
  </si>
  <si>
    <t>0945170880</t>
  </si>
  <si>
    <t xml:space="preserve">Trung Dinh </t>
  </si>
  <si>
    <t>0982098298</t>
  </si>
  <si>
    <t>Vũ Gia Linh</t>
  </si>
  <si>
    <t>0934658289</t>
  </si>
  <si>
    <t>Form tạo danh sách cơ thủ</t>
  </si>
  <si>
    <t>STTB</t>
  </si>
  <si>
    <t>Tên cơ thủ trong bảng</t>
  </si>
  <si>
    <t>Mã trận đấu</t>
  </si>
  <si>
    <t>Detail</t>
  </si>
  <si>
    <t>Pending</t>
  </si>
  <si>
    <t>D3</t>
  </si>
  <si>
    <r>
      <rPr>
        <sz val="10"/>
        <color indexed="8"/>
        <rFont val="Arial"/>
      </rPr>
      <t>D3</t>
    </r>
    <r>
      <rPr>
        <sz val="10"/>
        <color indexed="8"/>
        <rFont val="Arial"/>
      </rPr>
      <t>-1-2</t>
    </r>
  </si>
  <si>
    <r>
      <rPr>
        <sz val="10"/>
        <color indexed="8"/>
        <rFont val="Tahoma"/>
      </rPr>
      <t>Lim Leng</t>
    </r>
    <r>
      <rPr>
        <sz val="10"/>
        <color indexed="8"/>
        <rFont val="Arial"/>
      </rPr>
      <t xml:space="preserve"> - </t>
    </r>
    <r>
      <rPr>
        <sz val="10"/>
        <color indexed="8"/>
        <rFont val="Tahoma"/>
      </rPr>
      <t>Nguyễn Anh Tuấn</t>
    </r>
  </si>
  <si>
    <r>
      <rPr>
        <sz val="10"/>
        <color indexed="8"/>
        <rFont val="Tahoma"/>
      </rPr>
      <t>Lim Leng</t>
    </r>
  </si>
  <si>
    <r>
      <rPr>
        <sz val="10"/>
        <color indexed="8"/>
        <rFont val="Tahoma"/>
      </rPr>
      <t>Nguyễn Anh Tuấn</t>
    </r>
  </si>
  <si>
    <r>
      <rPr>
        <sz val="10"/>
        <color indexed="8"/>
        <rFont val="Arial"/>
      </rPr>
      <t>D3</t>
    </r>
    <r>
      <rPr>
        <sz val="10"/>
        <color indexed="8"/>
        <rFont val="Arial"/>
      </rPr>
      <t>-1-3</t>
    </r>
  </si>
  <si>
    <r>
      <rPr>
        <sz val="10"/>
        <color indexed="8"/>
        <rFont val="Tahoma"/>
      </rPr>
      <t>Lim Leng</t>
    </r>
    <r>
      <rPr>
        <sz val="10"/>
        <color indexed="8"/>
        <rFont val="Arial"/>
      </rPr>
      <t xml:space="preserve"> - </t>
    </r>
    <r>
      <rPr>
        <sz val="10"/>
        <color indexed="8"/>
        <rFont val="Tahoma"/>
      </rPr>
      <t>Morten gregersen</t>
    </r>
  </si>
  <si>
    <r>
      <rPr>
        <sz val="10"/>
        <color indexed="8"/>
        <rFont val="Tahoma"/>
      </rPr>
      <t>Morten gregersen</t>
    </r>
  </si>
  <si>
    <r>
      <rPr>
        <sz val="10"/>
        <color indexed="8"/>
        <rFont val="Arial"/>
      </rPr>
      <t>D3</t>
    </r>
    <r>
      <rPr>
        <sz val="10"/>
        <color indexed="8"/>
        <rFont val="Arial"/>
      </rPr>
      <t>-1-4</t>
    </r>
  </si>
  <si>
    <r>
      <rPr>
        <sz val="10"/>
        <color indexed="8"/>
        <rFont val="Tahoma"/>
      </rPr>
      <t>Lim Leng</t>
    </r>
    <r>
      <rPr>
        <sz val="10"/>
        <color indexed="8"/>
        <rFont val="Arial"/>
      </rPr>
      <t xml:space="preserve"> - </t>
    </r>
  </si>
  <si>
    <r>
      <rPr>
        <sz val="10"/>
        <color indexed="8"/>
        <rFont val="Arial"/>
      </rPr>
      <t>D3</t>
    </r>
    <r>
      <rPr>
        <sz val="10"/>
        <color indexed="8"/>
        <rFont val="Arial"/>
      </rPr>
      <t>-1-5</t>
    </r>
  </si>
  <si>
    <r>
      <rPr>
        <sz val="10"/>
        <color indexed="8"/>
        <rFont val="Arial"/>
      </rPr>
      <t>D3</t>
    </r>
    <r>
      <rPr>
        <sz val="10"/>
        <color indexed="8"/>
        <rFont val="Arial"/>
      </rPr>
      <t>-2-3</t>
    </r>
  </si>
  <si>
    <r>
      <rPr>
        <sz val="11"/>
        <color indexed="8"/>
        <rFont val="Arial"/>
      </rPr>
      <t>Nguyễn Anh Tuấn - Morten gregersen</t>
    </r>
  </si>
  <si>
    <r>
      <rPr>
        <sz val="10"/>
        <color indexed="8"/>
        <rFont val="Arial"/>
      </rPr>
      <t>D3</t>
    </r>
    <r>
      <rPr>
        <sz val="10"/>
        <color indexed="8"/>
        <rFont val="Arial"/>
      </rPr>
      <t>-2-4</t>
    </r>
  </si>
  <si>
    <r>
      <rPr>
        <sz val="11"/>
        <color indexed="8"/>
        <rFont val="Arial"/>
      </rPr>
      <t xml:space="preserve">Nguyễn Anh Tuấn - </t>
    </r>
  </si>
  <si>
    <r>
      <rPr>
        <sz val="10"/>
        <color indexed="8"/>
        <rFont val="Arial"/>
      </rPr>
      <t>D3</t>
    </r>
    <r>
      <rPr>
        <sz val="10"/>
        <color indexed="8"/>
        <rFont val="Arial"/>
      </rPr>
      <t>-2-5</t>
    </r>
  </si>
  <si>
    <r>
      <rPr>
        <sz val="10"/>
        <color indexed="8"/>
        <rFont val="Arial"/>
      </rPr>
      <t>D3</t>
    </r>
    <r>
      <rPr>
        <sz val="10"/>
        <color indexed="8"/>
        <rFont val="Arial"/>
      </rPr>
      <t>-3-4</t>
    </r>
  </si>
  <si>
    <r>
      <rPr>
        <sz val="11"/>
        <color indexed="8"/>
        <rFont val="Arial"/>
      </rPr>
      <t xml:space="preserve">Morten gregersen - </t>
    </r>
  </si>
  <si>
    <r>
      <rPr>
        <sz val="10"/>
        <color indexed="8"/>
        <rFont val="Arial"/>
      </rPr>
      <t>D3</t>
    </r>
    <r>
      <rPr>
        <sz val="10"/>
        <color indexed="8"/>
        <rFont val="Arial"/>
      </rPr>
      <t>-3-5</t>
    </r>
  </si>
  <si>
    <r>
      <rPr>
        <sz val="10"/>
        <color indexed="8"/>
        <rFont val="Arial"/>
      </rPr>
      <t>D3</t>
    </r>
    <r>
      <rPr>
        <sz val="10"/>
        <color indexed="8"/>
        <rFont val="Arial"/>
      </rPr>
      <t>-4-5</t>
    </r>
  </si>
  <si>
    <t xml:space="preserve"> - </t>
  </si>
  <si>
    <t>Form tạo danh sách đấu loại trự</t>
  </si>
  <si>
    <t>C1</t>
  </si>
  <si>
    <t>C2</t>
  </si>
  <si>
    <t>C3</t>
  </si>
  <si>
    <t>C4</t>
  </si>
  <si>
    <t>D1</t>
  </si>
  <si>
    <t>D2</t>
  </si>
  <si>
    <t>D4</t>
  </si>
  <si>
    <t>A1.1</t>
  </si>
  <si>
    <t>A2.1</t>
  </si>
  <si>
    <t>A3.1</t>
  </si>
  <si>
    <t>A4.1</t>
  </si>
  <si>
    <t>B1.1</t>
  </si>
  <si>
    <t>B2.1</t>
  </si>
  <si>
    <t>B3.1</t>
  </si>
  <si>
    <t>B4.1</t>
  </si>
  <si>
    <t>C1.1</t>
  </si>
  <si>
    <t>C2.1</t>
  </si>
  <si>
    <t>C3.1</t>
  </si>
  <si>
    <t>C4.1</t>
  </si>
  <si>
    <t>D1.1</t>
  </si>
  <si>
    <t>D2.1</t>
  </si>
  <si>
    <t>D3.1</t>
  </si>
  <si>
    <t>D4.1</t>
  </si>
  <si>
    <t>A1.2</t>
  </si>
  <si>
    <t>A2.2</t>
  </si>
  <si>
    <t>A3.2</t>
  </si>
  <si>
    <t>A4.2</t>
  </si>
  <si>
    <t>B1.2</t>
  </si>
  <si>
    <t>B2.2</t>
  </si>
  <si>
    <t>B3.2</t>
  </si>
  <si>
    <t>B4.2</t>
  </si>
  <si>
    <t>C1.2</t>
  </si>
  <si>
    <t>C2.2</t>
  </si>
  <si>
    <t>C3.2</t>
  </si>
  <si>
    <t>C4.2</t>
  </si>
  <si>
    <t>D1.2</t>
  </si>
  <si>
    <t>D2.2</t>
  </si>
  <si>
    <t>D3.2</t>
  </si>
  <si>
    <t>D4.2</t>
  </si>
  <si>
    <t>DE16-A1.1-B1.2</t>
  </si>
  <si>
    <t>DE16-A2.1-B2.2</t>
  </si>
  <si>
    <t>Minh Tài</t>
  </si>
  <si>
    <t>Trọng Chương</t>
  </si>
  <si>
    <t>DE16-A3.1-B3.2</t>
  </si>
  <si>
    <t>DE16-A4.1-B4.2</t>
  </si>
  <si>
    <t>DE16-B1.1-A1.2</t>
  </si>
  <si>
    <t>DE16-B2.1-A2.2</t>
  </si>
  <si>
    <t>DE16-B3.1-A3.2</t>
  </si>
  <si>
    <t>DE16-B4.1-A4.2</t>
  </si>
  <si>
    <t>DE16-C1.1-D1.2</t>
  </si>
  <si>
    <t>DE16-C2.1-D2.2</t>
  </si>
  <si>
    <t>DE16-C3.1-D3.2</t>
  </si>
  <si>
    <t>DE16-C4.1-D4.2</t>
  </si>
  <si>
    <t>DE16-D1.1-C1.2</t>
  </si>
  <si>
    <t>DE16-D2.1-C2.2</t>
  </si>
  <si>
    <t>DE16-D3.1-C3.2</t>
  </si>
  <si>
    <t>DE16-D4.1-C4.2</t>
  </si>
  <si>
    <t>QF</t>
  </si>
  <si>
    <t>QF-9-1</t>
  </si>
  <si>
    <t>QF-9-2</t>
  </si>
  <si>
    <t>QF-9-3</t>
  </si>
  <si>
    <t>QF-9-4</t>
  </si>
  <si>
    <t>QF-10-1</t>
  </si>
  <si>
    <t>QF-10-2</t>
  </si>
  <si>
    <t>QF-10-3</t>
  </si>
  <si>
    <t>QF-10-4</t>
  </si>
  <si>
    <t>SF</t>
  </si>
  <si>
    <t>SF-9-1</t>
  </si>
  <si>
    <t>SF-9-2</t>
  </si>
  <si>
    <t>SF-10-1</t>
  </si>
  <si>
    <t>SF-10-2</t>
  </si>
  <si>
    <t>F</t>
  </si>
  <si>
    <t>F9</t>
  </si>
  <si>
    <t>F10</t>
  </si>
  <si>
    <t>DE 9 Bi</t>
  </si>
  <si>
    <t>DE 10 Bi</t>
  </si>
  <si>
    <t>6-0</t>
  </si>
</sst>
</file>

<file path=xl/styles.xml><?xml version="1.0" encoding="utf-8"?>
<styleSheet xmlns="http://schemas.openxmlformats.org/spreadsheetml/2006/main">
  <numFmts count="6">
    <numFmt numFmtId="0" formatCode="General"/>
    <numFmt numFmtId="59" formatCode="hh:mm:ss"/>
    <numFmt numFmtId="60" formatCode="dd/mm/yyyy"/>
    <numFmt numFmtId="61" formatCode="d&quot;-&quot;m"/>
    <numFmt numFmtId="62" formatCode="hh:mm"/>
    <numFmt numFmtId="63" formatCode="dd/mm"/>
  </numFmts>
  <fonts count="9">
    <font>
      <sz val="10"/>
      <color indexed="8"/>
      <name val="Arial"/>
    </font>
    <font>
      <sz val="12"/>
      <color indexed="8"/>
      <name val="Arial"/>
    </font>
    <font>
      <sz val="14"/>
      <color indexed="8"/>
      <name val="Arial"/>
    </font>
    <font>
      <sz val="12"/>
      <color indexed="8"/>
      <name val="Helvetica"/>
    </font>
    <font>
      <u val="single"/>
      <sz val="12"/>
      <color indexed="11"/>
      <name val="Arial"/>
    </font>
    <font>
      <sz val="13"/>
      <color indexed="8"/>
      <name val="Arial"/>
    </font>
    <font>
      <b val="1"/>
      <sz val="10"/>
      <color indexed="8"/>
      <name val="Arial"/>
    </font>
    <font>
      <sz val="10"/>
      <color indexed="8"/>
      <name val="Tahoma"/>
    </font>
    <font>
      <sz val="11"/>
      <color indexed="8"/>
      <name val="Arial"/>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24">
    <border>
      <left/>
      <right/>
      <top/>
      <bottom/>
      <diagonal/>
    </border>
    <border>
      <left>
        <color indexed="12"/>
      </left>
      <right>
        <color indexed="12"/>
      </right>
      <top>
        <color indexed="12"/>
      </top>
      <bottom>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diagonal/>
    </border>
    <border>
      <left style="thin">
        <color indexed="14"/>
      </left>
      <right style="thin">
        <color indexed="14"/>
      </right>
      <top style="thin">
        <color indexed="14"/>
      </top>
      <bottom style="thin">
        <color indexed="8"/>
      </bottom>
      <diagonal/>
    </border>
    <border>
      <left style="thin">
        <color indexed="14"/>
      </left>
      <right style="thin">
        <color indexed="14"/>
      </right>
      <top/>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4"/>
      </left>
      <right style="thin">
        <color indexed="14"/>
      </right>
      <top/>
      <bottom style="thin">
        <color indexed="14"/>
      </bottom>
      <diagonal/>
    </border>
    <border>
      <left style="thin">
        <color indexed="14"/>
      </left>
      <right/>
      <top style="thin">
        <color indexed="14"/>
      </top>
      <bottom style="thin">
        <color indexed="14"/>
      </bottom>
      <diagonal/>
    </border>
    <border>
      <left/>
      <right/>
      <top/>
      <bottom/>
      <diagonal/>
    </border>
    <border>
      <left/>
      <right style="thin">
        <color indexed="14"/>
      </right>
      <top style="thin">
        <color indexed="14"/>
      </top>
      <bottom style="thin">
        <color indexed="14"/>
      </bottom>
      <diagonal/>
    </border>
    <border>
      <left style="thin">
        <color indexed="14"/>
      </left>
      <right/>
      <top/>
      <bottom/>
      <diagonal/>
    </border>
    <border>
      <left style="thin">
        <color indexed="14"/>
      </left>
      <right style="thin">
        <color indexed="14"/>
      </right>
      <top style="thin">
        <color indexed="8"/>
      </top>
      <bottom style="thin">
        <color indexed="14"/>
      </bottom>
      <diagonal/>
    </border>
    <border>
      <left style="thin">
        <color indexed="14"/>
      </left>
      <right/>
      <top style="thin">
        <color indexed="14"/>
      </top>
      <bottom/>
      <diagonal/>
    </border>
    <border>
      <left/>
      <right/>
      <top style="thin">
        <color indexed="14"/>
      </top>
      <bottom/>
      <diagonal/>
    </border>
    <border>
      <left/>
      <right/>
      <top style="thin">
        <color indexed="14"/>
      </top>
      <bottom style="thin">
        <color indexed="14"/>
      </bottom>
      <diagonal/>
    </border>
    <border>
      <left/>
      <right/>
      <top/>
      <bottom style="thin">
        <color indexed="14"/>
      </bottom>
      <diagonal/>
    </border>
    <border>
      <left/>
      <right style="thin">
        <color indexed="14"/>
      </right>
      <top style="thin">
        <color indexed="14"/>
      </top>
      <bottom/>
      <diagonal/>
    </border>
    <border>
      <left/>
      <right style="thin">
        <color indexed="14"/>
      </right>
      <top/>
      <bottom/>
      <diagonal/>
    </border>
    <border>
      <left/>
      <right style="thin">
        <color indexed="14"/>
      </right>
      <top/>
      <bottom style="thin">
        <color indexed="14"/>
      </bottom>
      <diagonal/>
    </border>
    <border>
      <left style="thin">
        <color indexed="14"/>
      </left>
      <right/>
      <top/>
      <bottom style="thin">
        <color indexed="14"/>
      </bottom>
      <diagonal/>
    </border>
  </borders>
  <cellStyleXfs count="1">
    <xf numFmtId="0" fontId="0" applyNumberFormat="0" applyFont="1" applyFill="0" applyBorder="0" applyAlignment="1" applyProtection="0">
      <alignment vertical="bottom"/>
    </xf>
  </cellStyleXfs>
  <cellXfs count="82">
    <xf numFmtId="0" fontId="0" applyNumberFormat="0" applyFont="1" applyFill="0" applyBorder="0" applyAlignment="1" applyProtection="0">
      <alignment vertical="bottom"/>
    </xf>
    <xf numFmtId="0" fontId="1" applyNumberFormat="0" applyFont="1" applyFill="0" applyBorder="0" applyAlignment="1" applyProtection="0">
      <alignment vertical="bottom"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bottom"/>
    </xf>
    <xf numFmtId="0" fontId="0" fillId="4" applyNumberFormat="1" applyFont="1" applyFill="1" applyBorder="0" applyAlignment="1" applyProtection="0">
      <alignment vertical="bottom"/>
    </xf>
    <xf numFmtId="0" fontId="0" borderId="1" applyNumberFormat="1" applyFont="1" applyFill="0" applyBorder="1" applyAlignment="1" applyProtection="0">
      <alignment vertical="bottom"/>
    </xf>
    <xf numFmtId="49" fontId="0" fillId="4" borderId="2" applyNumberFormat="1" applyFont="1" applyFill="1" applyBorder="1" applyAlignment="1" applyProtection="0">
      <alignment vertical="bottom"/>
    </xf>
    <xf numFmtId="49" fontId="0" fillId="4" borderId="2" applyNumberFormat="1" applyFont="1" applyFill="1" applyBorder="1" applyAlignment="1" applyProtection="0">
      <alignment horizontal="center" vertical="bottom"/>
    </xf>
    <xf numFmtId="49" fontId="0" fillId="4" borderId="3"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fillId="4" borderId="2" applyNumberFormat="1" applyFont="1" applyFill="1" applyBorder="1" applyAlignment="1" applyProtection="0">
      <alignment vertical="bottom"/>
    </xf>
    <xf numFmtId="49" fontId="0" fillId="4" borderId="2" applyNumberFormat="1" applyFont="1" applyFill="1" applyBorder="1" applyAlignment="1" applyProtection="0">
      <alignment horizontal="center" vertical="center"/>
    </xf>
    <xf numFmtId="49" fontId="0" fillId="5" borderId="5" applyNumberFormat="1" applyFont="1" applyFill="1" applyBorder="1" applyAlignment="1" applyProtection="0">
      <alignment vertical="bottom"/>
    </xf>
    <xf numFmtId="59" fontId="0" fillId="4" borderId="2" applyNumberFormat="1" applyFont="1" applyFill="1" applyBorder="1" applyAlignment="1" applyProtection="0">
      <alignment vertical="bottom"/>
    </xf>
    <xf numFmtId="60" fontId="0" fillId="4" borderId="2"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61" fontId="0" fillId="4" borderId="7"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49" fontId="0" fillId="4" borderId="7"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59" fontId="0" fillId="4" borderId="13" applyNumberFormat="1" applyFont="1" applyFill="1" applyBorder="1" applyAlignment="1" applyProtection="0">
      <alignment vertical="bottom"/>
    </xf>
    <xf numFmtId="49" fontId="0" fillId="4" borderId="2" applyNumberFormat="1" applyFont="1" applyFill="1" applyBorder="1" applyAlignment="1" applyProtection="0">
      <alignment horizontal="left" vertical="bottom"/>
    </xf>
    <xf numFmtId="49" fontId="0" fillId="4" borderId="3" applyNumberFormat="1" applyFont="1" applyFill="1" applyBorder="1" applyAlignment="1" applyProtection="0">
      <alignment horizontal="left" vertical="bottom"/>
    </xf>
    <xf numFmtId="49" fontId="0" fillId="4" borderId="12" applyNumberFormat="1" applyFont="1" applyFill="1" applyBorder="1" applyAlignment="1" applyProtection="0">
      <alignment horizontal="left" vertical="bottom"/>
    </xf>
    <xf numFmtId="49" fontId="0" fillId="4" borderId="5" applyNumberFormat="1" applyFont="1" applyFill="1" applyBorder="1" applyAlignment="1" applyProtection="0">
      <alignment vertical="bottom"/>
    </xf>
    <xf numFmtId="49" fontId="0" fillId="4" borderId="2" applyNumberFormat="1" applyFont="1" applyFill="1" applyBorder="1" applyAlignment="1" applyProtection="0">
      <alignment horizontal="right" vertical="bottom"/>
    </xf>
    <xf numFmtId="49" fontId="0" fillId="4" borderId="9"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61" fontId="0" fillId="4" borderId="8" applyNumberFormat="1" applyFont="1" applyFill="1" applyBorder="1" applyAlignment="1" applyProtection="0">
      <alignment vertical="bottom"/>
    </xf>
    <xf numFmtId="0" fontId="0" fillId="4" borderId="2" applyNumberFormat="0" applyFont="1" applyFill="1" applyBorder="1" applyAlignment="1" applyProtection="0">
      <alignment horizontal="center" vertical="bottom"/>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6" borderId="16" applyNumberFormat="1" applyFont="1" applyFill="1" applyBorder="1" applyAlignment="1" applyProtection="0">
      <alignment vertical="bottom"/>
    </xf>
    <xf numFmtId="49" fontId="6" fillId="6" borderId="17"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62" fontId="0" fillId="4" borderId="2" applyNumberFormat="1" applyFont="1" applyFill="1" applyBorder="1" applyAlignment="1" applyProtection="0">
      <alignment vertical="bottom"/>
    </xf>
    <xf numFmtId="63" fontId="0" fillId="4" borderId="2" applyNumberFormat="1" applyFont="1" applyFill="1" applyBorder="1" applyAlignment="1" applyProtection="0">
      <alignment vertical="bottom"/>
    </xf>
    <xf numFmtId="49" fontId="0" fillId="4" borderId="14" applyNumberFormat="1" applyFont="1" applyFill="1" applyBorder="1" applyAlignment="1" applyProtection="0">
      <alignment horizontal="center" vertical="bottom"/>
    </xf>
    <xf numFmtId="0" fontId="0" fillId="4" borderId="18" applyNumberFormat="1" applyFont="1" applyFill="1" applyBorder="1" applyAlignment="1" applyProtection="0">
      <alignment vertical="bottom"/>
    </xf>
    <xf numFmtId="49" fontId="7"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0" fontId="0" fillId="4" borderId="14" applyNumberFormat="0" applyFont="1" applyFill="1" applyBorder="1" applyAlignment="1" applyProtection="0">
      <alignment horizontal="center" vertical="bottom"/>
    </xf>
    <xf numFmtId="0" fontId="0" fillId="4" borderId="13"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8" fillId="4" borderId="12" applyNumberFormat="1" applyFont="1" applyFill="1" applyBorder="1" applyAlignment="1" applyProtection="0">
      <alignment horizontal="left" vertical="bottom"/>
    </xf>
    <xf numFmtId="0" fontId="0" fillId="4" borderId="3"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49" fontId="7" fillId="4" borderId="19"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5" borderId="16" applyNumberFormat="1" applyFont="1" applyFill="1" applyBorder="1" applyAlignment="1" applyProtection="0">
      <alignment vertical="bottom"/>
    </xf>
    <xf numFmtId="0" fontId="0" fillId="4" borderId="20"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49" fontId="0" fillId="5" borderId="20" applyNumberFormat="1" applyFont="1" applyFill="1" applyBorder="1" applyAlignment="1" applyProtection="0">
      <alignment vertical="bottom"/>
    </xf>
    <xf numFmtId="61" fontId="0" fillId="4" borderId="14" applyNumberFormat="1" applyFont="1" applyFill="1" applyBorder="1" applyAlignment="1" applyProtection="0">
      <alignment vertical="bottom"/>
    </xf>
    <xf numFmtId="49" fontId="0" fillId="7" borderId="12" applyNumberFormat="1" applyFont="1" applyFill="1" applyBorder="1" applyAlignment="1" applyProtection="0">
      <alignment vertical="bottom"/>
    </xf>
    <xf numFmtId="61" fontId="0" fillId="4" borderId="21" applyNumberFormat="1" applyFont="1" applyFill="1" applyBorder="1" applyAlignment="1" applyProtection="0">
      <alignment vertical="bottom"/>
    </xf>
    <xf numFmtId="49" fontId="0" fillId="5" borderId="14" applyNumberFormat="1"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0" fillId="5" borderId="21"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61" fontId="0" fillId="4" borderId="11" applyNumberFormat="1" applyFont="1" applyFill="1" applyBorder="1" applyAlignment="1" applyProtection="0">
      <alignment vertical="bottom"/>
    </xf>
    <xf numFmtId="49" fontId="0" fillId="8" borderId="12" applyNumberFormat="1" applyFont="1" applyFill="1" applyBorder="1" applyAlignment="1" applyProtection="0">
      <alignment vertical="bottom"/>
    </xf>
    <xf numFmtId="61" fontId="0" fillId="4" borderId="13" applyNumberFormat="1" applyFont="1" applyFill="1" applyBorder="1" applyAlignment="1" applyProtection="0">
      <alignment vertical="bottom"/>
    </xf>
    <xf numFmtId="49" fontId="0" fillId="9" borderId="12" applyNumberFormat="1" applyFont="1" applyFill="1" applyBorder="1" applyAlignment="1" applyProtection="0">
      <alignment horizontal="center" vertical="bottom"/>
    </xf>
    <xf numFmtId="49" fontId="0" fillId="10" borderId="12" applyNumberFormat="1" applyFont="1" applyFill="1" applyBorder="1" applyAlignment="1" applyProtection="0">
      <alignment vertical="bottom"/>
    </xf>
    <xf numFmtId="49" fontId="0" fillId="5" borderId="23" applyNumberFormat="1" applyFont="1" applyFill="1" applyBorder="1" applyAlignment="1" applyProtection="0">
      <alignment vertical="bottom"/>
    </xf>
    <xf numFmtId="49" fontId="0" fillId="5" borderId="22"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21" applyNumberFormat="1" applyFont="1" applyFill="1"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00000000"/>
      <rgbColor rgb="ffffffff"/>
      <rgbColor rgb="ffaaaaaa"/>
      <rgbColor rgb="ffffff00"/>
      <rgbColor rgb="ffefefef"/>
      <rgbColor rgb="ff00ff00"/>
      <rgbColor rgb="ff00ffff"/>
      <rgbColor rgb="ff4a86e8"/>
      <rgbColor rgb="ffff99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281</v>
      </c>
      <c r="C11" s="3"/>
      <c r="D11" s="3"/>
    </row>
    <row r="12">
      <c r="B12" s="4"/>
      <c r="C12" t="s" s="4">
        <v>5</v>
      </c>
      <c r="D12" t="s" s="5">
        <v>281</v>
      </c>
    </row>
    <row r="13">
      <c r="B13" t="s" s="3">
        <v>336</v>
      </c>
      <c r="C13" s="3"/>
      <c r="D13" s="3"/>
    </row>
    <row r="14">
      <c r="B14" s="4"/>
      <c r="C14" t="s" s="4">
        <v>5</v>
      </c>
      <c r="D14" t="s" s="5">
        <v>336</v>
      </c>
    </row>
    <row r="15">
      <c r="B15" t="s" s="3">
        <v>363</v>
      </c>
      <c r="C15" s="3"/>
      <c r="D15" s="3"/>
    </row>
    <row r="16">
      <c r="B16" s="4"/>
      <c r="C16" t="s" s="4">
        <v>5</v>
      </c>
      <c r="D16" t="s" s="5">
        <v>363</v>
      </c>
    </row>
    <row r="17">
      <c r="B17" t="s" s="3">
        <v>438</v>
      </c>
      <c r="C17" s="3"/>
      <c r="D17" s="3"/>
    </row>
    <row r="18">
      <c r="B18" s="4"/>
      <c r="C18" t="s" s="4">
        <v>5</v>
      </c>
      <c r="D18" t="s" s="5">
        <v>438</v>
      </c>
    </row>
    <row r="19">
      <c r="B19" t="s" s="3">
        <v>439</v>
      </c>
      <c r="C19" s="3"/>
      <c r="D19" s="3"/>
    </row>
    <row r="20">
      <c r="B20" s="4"/>
      <c r="C20" t="s" s="4">
        <v>5</v>
      </c>
      <c r="D20" t="s" s="5">
        <v>439</v>
      </c>
    </row>
  </sheetData>
  <mergeCells count="1">
    <mergeCell ref="B3:D3"/>
  </mergeCells>
  <hyperlinks>
    <hyperlink ref="D10" location="'Danh sách các trận đấu'!R1C1" tooltip="" display="Danh sách các trận đấu"/>
    <hyperlink ref="D12" location="'Danh sách cơ thủ'!R1C1" tooltip="" display="Danh sách cơ thủ"/>
    <hyperlink ref="D14" location="'Form tạo danh sách cơ thủ'!R1C1" tooltip="" display="Form tạo danh sách cơ thủ"/>
    <hyperlink ref="D16" location="'Form tạo danh sách đấu loại trự'!R1C1" tooltip="" display="Form tạo danh sách đấu loại trự"/>
    <hyperlink ref="D18" location="'DE 9 Bi'!R1C1" tooltip="" display="DE 9 Bi"/>
    <hyperlink ref="D20" location="'DE 10 Bi'!R1C1" tooltip="" display="DE 10 Bi"/>
  </hyperlinks>
</worksheet>
</file>

<file path=xl/worksheets/sheet2.xml><?xml version="1.0" encoding="utf-8"?>
<worksheet xmlns:r="http://schemas.openxmlformats.org/officeDocument/2006/relationships" xmlns="http://schemas.openxmlformats.org/spreadsheetml/2006/main">
  <sheetPr>
    <pageSetUpPr fitToPage="1"/>
  </sheetPr>
  <dimension ref="A1:IU393"/>
  <sheetViews>
    <sheetView workbookViewId="0" defaultGridColor="0" colorId="12"/>
  </sheetViews>
  <sheetFormatPr defaultColWidth="14.5" defaultRowHeight="15.75" customHeight="1" outlineLevelRow="0" outlineLevelCol="0"/>
  <cols>
    <col min="1" max="1" width="4.5" style="7" customWidth="1"/>
    <col min="2" max="2" width="12.5" style="7" customWidth="1"/>
    <col min="3" max="3" width="14.5" style="7" customWidth="1"/>
    <col min="4" max="4" hidden="1" width="14.5" style="7" customWidth="1"/>
    <col min="5" max="5" width="22.3516" style="7" customWidth="1"/>
    <col min="6" max="6" width="21.5" style="7" customWidth="1"/>
    <col min="7" max="7" width="17.1719" style="7" customWidth="1"/>
    <col min="8" max="8" width="13.1719" style="7" customWidth="1"/>
    <col min="9" max="9" width="16.3516" style="7" customWidth="1"/>
    <col min="10" max="10" hidden="1" width="14.5" style="7" customWidth="1"/>
    <col min="11" max="11" width="22.3516" style="7" customWidth="1"/>
    <col min="12" max="12" width="22.3516" style="7" customWidth="1"/>
    <col min="13" max="13" hidden="1" width="14.5" style="7" customWidth="1"/>
    <col min="14" max="14" width="14.5" style="7" customWidth="1"/>
    <col min="15" max="15" width="14.5" style="7" customWidth="1"/>
    <col min="16" max="16" width="14.5" style="7" customWidth="1"/>
    <col min="17" max="17" width="14.5" style="7" customWidth="1"/>
    <col min="18" max="18" width="14.5" style="7" customWidth="1"/>
    <col min="19" max="19" width="14.5" style="7" customWidth="1"/>
    <col min="20" max="20" width="14.5" style="7" customWidth="1"/>
    <col min="21" max="21" width="14.5" style="7" customWidth="1"/>
    <col min="22" max="22" width="14.5" style="7" customWidth="1"/>
    <col min="23" max="23" width="14.5" style="7" customWidth="1"/>
    <col min="24" max="24" width="14.5" style="7" customWidth="1"/>
    <col min="25" max="25" width="14.5" style="7" customWidth="1"/>
    <col min="26" max="26" width="14.5" style="7" customWidth="1"/>
    <col min="27" max="27" width="14.5" style="7" customWidth="1"/>
    <col min="28" max="28" width="14.5" style="7" customWidth="1"/>
    <col min="29" max="29" width="14.5" style="7" customWidth="1"/>
    <col min="30" max="30" width="14.5" style="7" customWidth="1"/>
    <col min="31" max="31" width="14.5" style="7" customWidth="1"/>
    <col min="32" max="32" width="14.5" style="7" customWidth="1"/>
    <col min="33" max="33" width="14.5" style="7" customWidth="1"/>
    <col min="34" max="34" width="14.5" style="7" customWidth="1"/>
    <col min="35" max="35" width="14.5" style="7" customWidth="1"/>
    <col min="36" max="36" width="14.5" style="7" customWidth="1"/>
    <col min="37" max="37" width="14.5" style="7" customWidth="1"/>
    <col min="38" max="38" width="14.5" style="7" customWidth="1"/>
    <col min="39" max="39" width="14.5" style="7" customWidth="1"/>
    <col min="40" max="40" width="14.5" style="7" customWidth="1"/>
    <col min="41" max="41" width="14.5" style="7" customWidth="1"/>
    <col min="42" max="42" width="14.5" style="7" customWidth="1"/>
    <col min="43" max="43" width="14.5" style="7" customWidth="1"/>
    <col min="44" max="44" width="14.5" style="7" customWidth="1"/>
    <col min="45" max="45" width="14.5" style="7" customWidth="1"/>
    <col min="46" max="46" width="14.5" style="7" customWidth="1"/>
    <col min="47" max="47" width="14.5" style="7" customWidth="1"/>
    <col min="48" max="48" width="14.5" style="7" customWidth="1"/>
    <col min="49" max="49" width="14.5" style="7" customWidth="1"/>
    <col min="50" max="50" width="14.5" style="7" customWidth="1"/>
    <col min="51" max="51" width="14.5" style="7" customWidth="1"/>
    <col min="52" max="52" width="14.5" style="7" customWidth="1"/>
    <col min="53" max="53" width="14.5" style="7" customWidth="1"/>
    <col min="54" max="54" width="14.5" style="7" customWidth="1"/>
    <col min="55" max="55" width="14.5" style="7" customWidth="1"/>
    <col min="56" max="56" width="14.5" style="7" customWidth="1"/>
    <col min="57" max="57" width="14.5" style="7" customWidth="1"/>
    <col min="58" max="58" width="14.5" style="7" customWidth="1"/>
    <col min="59" max="59" width="14.5" style="7" customWidth="1"/>
    <col min="60" max="60" width="14.5" style="7" customWidth="1"/>
    <col min="61" max="61" width="14.5" style="7" customWidth="1"/>
    <col min="62" max="62" width="14.5" style="7" customWidth="1"/>
    <col min="63" max="63" width="14.5" style="7" customWidth="1"/>
    <col min="64" max="64" width="14.5" style="7" customWidth="1"/>
    <col min="65" max="65" width="14.5" style="7" customWidth="1"/>
    <col min="66" max="66" width="14.5" style="7" customWidth="1"/>
    <col min="67" max="67" width="14.5" style="7" customWidth="1"/>
    <col min="68" max="68" width="14.5" style="7" customWidth="1"/>
    <col min="69" max="69" width="14.5" style="7" customWidth="1"/>
    <col min="70" max="70" width="14.5" style="7" customWidth="1"/>
    <col min="71" max="71" width="14.5" style="7" customWidth="1"/>
    <col min="72" max="72" width="14.5" style="7" customWidth="1"/>
    <col min="73" max="73" width="14.5" style="7" customWidth="1"/>
    <col min="74" max="74" width="14.5" style="7" customWidth="1"/>
    <col min="75" max="75" width="14.5" style="7" customWidth="1"/>
    <col min="76" max="76" width="14.5" style="7" customWidth="1"/>
    <col min="77" max="77" width="14.5" style="7" customWidth="1"/>
    <col min="78" max="78" width="14.5" style="7" customWidth="1"/>
    <col min="79" max="79" width="14.5" style="7" customWidth="1"/>
    <col min="80" max="80" width="14.5" style="7" customWidth="1"/>
    <col min="81" max="81" width="14.5" style="7" customWidth="1"/>
    <col min="82" max="82" width="14.5" style="7" customWidth="1"/>
    <col min="83" max="83" width="14.5" style="7" customWidth="1"/>
    <col min="84" max="84" width="14.5" style="7" customWidth="1"/>
    <col min="85" max="85" width="14.5" style="7" customWidth="1"/>
    <col min="86" max="86" width="14.5" style="7" customWidth="1"/>
    <col min="87" max="87" width="14.5" style="7" customWidth="1"/>
    <col min="88" max="88" width="14.5" style="7" customWidth="1"/>
    <col min="89" max="89" width="14.5" style="7" customWidth="1"/>
    <col min="90" max="90" width="14.5" style="7" customWidth="1"/>
    <col min="91" max="91" width="14.5" style="7" customWidth="1"/>
    <col min="92" max="92" width="14.5" style="7" customWidth="1"/>
    <col min="93" max="93" width="14.5" style="7" customWidth="1"/>
    <col min="94" max="94" width="14.5" style="7" customWidth="1"/>
    <col min="95" max="95" width="14.5" style="7" customWidth="1"/>
    <col min="96" max="96" width="14.5" style="7" customWidth="1"/>
    <col min="97" max="97" width="14.5" style="7" customWidth="1"/>
    <col min="98" max="98" width="14.5" style="7" customWidth="1"/>
    <col min="99" max="99" width="14.5" style="7" customWidth="1"/>
    <col min="100" max="100" width="14.5" style="7" customWidth="1"/>
    <col min="101" max="101" width="14.5" style="7" customWidth="1"/>
    <col min="102" max="102" width="14.5" style="7" customWidth="1"/>
    <col min="103" max="103" width="14.5" style="7" customWidth="1"/>
    <col min="104" max="104" width="14.5" style="7" customWidth="1"/>
    <col min="105" max="105" width="14.5" style="7" customWidth="1"/>
    <col min="106" max="106" width="14.5" style="7" customWidth="1"/>
    <col min="107" max="107" width="14.5" style="7" customWidth="1"/>
    <col min="108" max="108" width="14.5" style="7" customWidth="1"/>
    <col min="109" max="109" width="14.5" style="7" customWidth="1"/>
    <col min="110" max="110" width="14.5" style="7" customWidth="1"/>
    <col min="111" max="111" width="14.5" style="7" customWidth="1"/>
    <col min="112" max="112" width="14.5" style="7" customWidth="1"/>
    <col min="113" max="113" width="14.5" style="7" customWidth="1"/>
    <col min="114" max="114" width="14.5" style="7" customWidth="1"/>
    <col min="115" max="115" width="14.5" style="7" customWidth="1"/>
    <col min="116" max="116" width="14.5" style="7" customWidth="1"/>
    <col min="117" max="117" width="14.5" style="7" customWidth="1"/>
    <col min="118" max="118" width="14.5" style="7" customWidth="1"/>
    <col min="119" max="119" width="14.5" style="7" customWidth="1"/>
    <col min="120" max="120" width="14.5" style="7" customWidth="1"/>
    <col min="121" max="121" width="14.5" style="7" customWidth="1"/>
    <col min="122" max="122" width="14.5" style="7" customWidth="1"/>
    <col min="123" max="123" width="14.5" style="7" customWidth="1"/>
    <col min="124" max="124" width="14.5" style="7" customWidth="1"/>
    <col min="125" max="125" width="14.5" style="7" customWidth="1"/>
    <col min="126" max="126" width="14.5" style="7" customWidth="1"/>
    <col min="127" max="127" width="14.5" style="7" customWidth="1"/>
    <col min="128" max="128" width="14.5" style="7" customWidth="1"/>
    <col min="129" max="129" width="14.5" style="7" customWidth="1"/>
    <col min="130" max="130" width="14.5" style="7" customWidth="1"/>
    <col min="131" max="131" width="14.5" style="7" customWidth="1"/>
    <col min="132" max="132" width="14.5" style="7" customWidth="1"/>
    <col min="133" max="133" width="14.5" style="7" customWidth="1"/>
    <col min="134" max="134" width="14.5" style="7" customWidth="1"/>
    <col min="135" max="135" width="14.5" style="7" customWidth="1"/>
    <col min="136" max="136" width="14.5" style="7" customWidth="1"/>
    <col min="137" max="137" width="14.5" style="7" customWidth="1"/>
    <col min="138" max="138" width="14.5" style="7" customWidth="1"/>
    <col min="139" max="139" width="14.5" style="7" customWidth="1"/>
    <col min="140" max="140" width="14.5" style="7" customWidth="1"/>
    <col min="141" max="141" width="14.5" style="7" customWidth="1"/>
    <col min="142" max="142" width="14.5" style="7" customWidth="1"/>
    <col min="143" max="143" width="14.5" style="7" customWidth="1"/>
    <col min="144" max="144" width="14.5" style="7" customWidth="1"/>
    <col min="145" max="145" width="14.5" style="7" customWidth="1"/>
    <col min="146" max="146" width="14.5" style="7" customWidth="1"/>
    <col min="147" max="147" width="14.5" style="7" customWidth="1"/>
    <col min="148" max="148" width="14.5" style="7" customWidth="1"/>
    <col min="149" max="149" width="14.5" style="7" customWidth="1"/>
    <col min="150" max="150" width="14.5" style="7" customWidth="1"/>
    <col min="151" max="151" width="14.5" style="7" customWidth="1"/>
    <col min="152" max="152" width="14.5" style="7" customWidth="1"/>
    <col min="153" max="153" width="14.5" style="7" customWidth="1"/>
    <col min="154" max="154" width="14.5" style="7" customWidth="1"/>
    <col min="155" max="155" width="14.5" style="7" customWidth="1"/>
    <col min="156" max="156" width="14.5" style="7" customWidth="1"/>
    <col min="157" max="157" width="14.5" style="7" customWidth="1"/>
    <col min="158" max="158" width="14.5" style="7" customWidth="1"/>
    <col min="159" max="159" width="14.5" style="7" customWidth="1"/>
    <col min="160" max="160" width="14.5" style="7" customWidth="1"/>
    <col min="161" max="161" width="14.5" style="7" customWidth="1"/>
    <col min="162" max="162" width="14.5" style="7" customWidth="1"/>
    <col min="163" max="163" width="14.5" style="7" customWidth="1"/>
    <col min="164" max="164" width="14.5" style="7" customWidth="1"/>
    <col min="165" max="165" width="14.5" style="7" customWidth="1"/>
    <col min="166" max="166" width="14.5" style="7" customWidth="1"/>
    <col min="167" max="167" width="14.5" style="7" customWidth="1"/>
    <col min="168" max="168" width="14.5" style="7" customWidth="1"/>
    <col min="169" max="169" width="14.5" style="7" customWidth="1"/>
    <col min="170" max="170" width="14.5" style="7" customWidth="1"/>
    <col min="171" max="171" width="14.5" style="7" customWidth="1"/>
    <col min="172" max="172" width="14.5" style="7" customWidth="1"/>
    <col min="173" max="173" width="14.5" style="7" customWidth="1"/>
    <col min="174" max="174" width="14.5" style="7" customWidth="1"/>
    <col min="175" max="175" width="14.5" style="7" customWidth="1"/>
    <col min="176" max="176" width="14.5" style="7" customWidth="1"/>
    <col min="177" max="177" width="14.5" style="7" customWidth="1"/>
    <col min="178" max="178" width="14.5" style="7" customWidth="1"/>
    <col min="179" max="179" width="14.5" style="7" customWidth="1"/>
    <col min="180" max="180" width="14.5" style="7" customWidth="1"/>
    <col min="181" max="181" width="14.5" style="7" customWidth="1"/>
    <col min="182" max="182" width="14.5" style="7" customWidth="1"/>
    <col min="183" max="183" width="14.5" style="7" customWidth="1"/>
    <col min="184" max="184" width="14.5" style="7" customWidth="1"/>
    <col min="185" max="185" width="14.5" style="7" customWidth="1"/>
    <col min="186" max="186" width="14.5" style="7" customWidth="1"/>
    <col min="187" max="187" width="14.5" style="7" customWidth="1"/>
    <col min="188" max="188" width="14.5" style="7" customWidth="1"/>
    <col min="189" max="189" width="14.5" style="7" customWidth="1"/>
    <col min="190" max="190" width="14.5" style="7" customWidth="1"/>
    <col min="191" max="191" width="14.5" style="7" customWidth="1"/>
    <col min="192" max="192" width="14.5" style="7" customWidth="1"/>
    <col min="193" max="193" width="14.5" style="7" customWidth="1"/>
    <col min="194" max="194" width="14.5" style="7" customWidth="1"/>
    <col min="195" max="195" width="14.5" style="7" customWidth="1"/>
    <col min="196" max="196" width="14.5" style="7" customWidth="1"/>
    <col min="197" max="197" width="14.5" style="7" customWidth="1"/>
    <col min="198" max="198" width="14.5" style="7" customWidth="1"/>
    <col min="199" max="199" width="14.5" style="7" customWidth="1"/>
    <col min="200" max="200" width="14.5" style="7" customWidth="1"/>
    <col min="201" max="201" width="14.5" style="7" customWidth="1"/>
    <col min="202" max="202" width="14.5" style="7" customWidth="1"/>
    <col min="203" max="203" width="14.5" style="7" customWidth="1"/>
    <col min="204" max="204" width="14.5" style="7" customWidth="1"/>
    <col min="205" max="205" width="14.5" style="7" customWidth="1"/>
    <col min="206" max="206" width="14.5" style="7" customWidth="1"/>
    <col min="207" max="207" width="14.5" style="7" customWidth="1"/>
    <col min="208" max="208" width="14.5" style="7" customWidth="1"/>
    <col min="209" max="209" width="14.5" style="7" customWidth="1"/>
    <col min="210" max="210" width="14.5" style="7" customWidth="1"/>
    <col min="211" max="211" width="14.5" style="7" customWidth="1"/>
    <col min="212" max="212" width="14.5" style="7" customWidth="1"/>
    <col min="213" max="213" width="14.5" style="7" customWidth="1"/>
    <col min="214" max="214" width="14.5" style="7" customWidth="1"/>
    <col min="215" max="215" width="14.5" style="7" customWidth="1"/>
    <col min="216" max="216" width="14.5" style="7" customWidth="1"/>
    <col min="217" max="217" width="14.5" style="7" customWidth="1"/>
    <col min="218" max="218" width="14.5" style="7" customWidth="1"/>
    <col min="219" max="219" width="14.5" style="7" customWidth="1"/>
    <col min="220" max="220" width="14.5" style="7" customWidth="1"/>
    <col min="221" max="221" width="14.5" style="7" customWidth="1"/>
    <col min="222" max="222" width="14.5" style="7" customWidth="1"/>
    <col min="223" max="223" width="14.5" style="7" customWidth="1"/>
    <col min="224" max="224" width="14.5" style="7" customWidth="1"/>
    <col min="225" max="225" width="14.5" style="7" customWidth="1"/>
    <col min="226" max="226" width="14.5" style="7" customWidth="1"/>
    <col min="227" max="227" width="14.5" style="7" customWidth="1"/>
    <col min="228" max="228" width="14.5" style="7" customWidth="1"/>
    <col min="229" max="229" width="14.5" style="7" customWidth="1"/>
    <col min="230" max="230" width="14.5" style="7" customWidth="1"/>
    <col min="231" max="231" width="14.5" style="7" customWidth="1"/>
    <col min="232" max="232" width="14.5" style="7" customWidth="1"/>
    <col min="233" max="233" width="14.5" style="7" customWidth="1"/>
    <col min="234" max="234" width="14.5" style="7" customWidth="1"/>
    <col min="235" max="235" width="14.5" style="7" customWidth="1"/>
    <col min="236" max="236" width="14.5" style="7" customWidth="1"/>
    <col min="237" max="237" width="14.5" style="7" customWidth="1"/>
    <col min="238" max="238" width="14.5" style="7" customWidth="1"/>
    <col min="239" max="239" width="14.5" style="7" customWidth="1"/>
    <col min="240" max="240" width="14.5" style="7" customWidth="1"/>
    <col min="241" max="241" width="14.5" style="7" customWidth="1"/>
    <col min="242" max="242" width="14.5" style="7" customWidth="1"/>
    <col min="243" max="243" width="14.5" style="7" customWidth="1"/>
    <col min="244" max="244" width="14.5" style="7" customWidth="1"/>
    <col min="245" max="245" width="14.5" style="7" customWidth="1"/>
    <col min="246" max="246" width="14.5" style="7" customWidth="1"/>
    <col min="247" max="247" width="14.5" style="7" customWidth="1"/>
    <col min="248" max="248" width="14.5" style="7" customWidth="1"/>
    <col min="249" max="249" width="14.5" style="7" customWidth="1"/>
    <col min="250" max="250" width="14.5" style="7" customWidth="1"/>
    <col min="251" max="251" width="14.5" style="7" customWidth="1"/>
    <col min="252" max="252" width="14.5" style="7" customWidth="1"/>
    <col min="253" max="253" width="14.5" style="7" customWidth="1"/>
    <col min="254" max="254" width="14.5" style="7" customWidth="1"/>
    <col min="255" max="255" width="14.5" style="7" customWidth="1"/>
  </cols>
  <sheetData>
    <row r="1" s="8" customFormat="1" ht="13.75" customHeight="1">
      <c r="A1" t="s" s="9">
        <v>6</v>
      </c>
      <c r="B1" t="s" s="10">
        <v>7</v>
      </c>
      <c r="C1" t="s" s="9">
        <v>8</v>
      </c>
      <c r="D1" t="s" s="11">
        <v>9</v>
      </c>
      <c r="E1" t="s" s="9">
        <v>10</v>
      </c>
      <c r="F1" t="s" s="9">
        <v>11</v>
      </c>
      <c r="G1" t="s" s="9">
        <v>12</v>
      </c>
      <c r="H1" t="s" s="9">
        <v>13</v>
      </c>
      <c r="I1" t="s" s="9">
        <v>14</v>
      </c>
      <c r="J1" t="s" s="9">
        <v>15</v>
      </c>
      <c r="K1" t="s" s="12">
        <v>16</v>
      </c>
      <c r="L1" t="s" s="12">
        <v>17</v>
      </c>
      <c r="M1" t="s" s="9">
        <v>18</v>
      </c>
      <c r="N1" t="s" s="9">
        <v>19</v>
      </c>
    </row>
    <row r="2" s="8" customFormat="1" ht="13.75" customHeight="1">
      <c r="A2" s="13">
        <v>1</v>
      </c>
      <c r="B2" t="s" s="14">
        <v>20</v>
      </c>
      <c r="C2" t="s" s="9">
        <v>21</v>
      </c>
      <c r="D2" t="s" s="15">
        <v>22</v>
      </c>
      <c r="E2" t="s" s="9">
        <v>23</v>
      </c>
      <c r="F2" t="s" s="9">
        <v>24</v>
      </c>
      <c r="G2" s="16">
        <v>0.875</v>
      </c>
      <c r="H2" s="17">
        <v>42782</v>
      </c>
      <c r="I2" t="s" s="18">
        <v>25</v>
      </c>
      <c r="J2" t="s" s="18">
        <v>26</v>
      </c>
      <c r="K2" s="19">
        <v>42890</v>
      </c>
      <c r="L2" t="s" s="20">
        <v>27</v>
      </c>
      <c r="M2" s="21"/>
      <c r="N2" s="17">
        <v>42778</v>
      </c>
    </row>
    <row r="3" s="8" customFormat="1" ht="13.75" customHeight="1">
      <c r="A3" s="13">
        <v>2</v>
      </c>
      <c r="B3" t="s" s="14">
        <v>20</v>
      </c>
      <c r="C3" t="s" s="9">
        <v>28</v>
      </c>
      <c r="D3" t="s" s="22">
        <v>29</v>
      </c>
      <c r="E3" t="s" s="9">
        <v>23</v>
      </c>
      <c r="F3" t="s" s="9">
        <v>30</v>
      </c>
      <c r="G3" s="16">
        <v>0.75</v>
      </c>
      <c r="H3" s="17">
        <v>42779</v>
      </c>
      <c r="I3" t="s" s="18">
        <v>31</v>
      </c>
      <c r="J3" t="s" s="18">
        <v>26</v>
      </c>
      <c r="K3" s="19">
        <v>42801</v>
      </c>
      <c r="L3" t="s" s="20">
        <v>32</v>
      </c>
      <c r="M3" s="21"/>
      <c r="N3" s="23"/>
    </row>
    <row r="4" s="8" customFormat="1" ht="13.75" customHeight="1">
      <c r="A4" s="13">
        <v>3</v>
      </c>
      <c r="B4" t="s" s="14">
        <v>20</v>
      </c>
      <c r="C4" t="s" s="9">
        <v>33</v>
      </c>
      <c r="D4" t="s" s="9">
        <v>34</v>
      </c>
      <c r="E4" t="s" s="9">
        <v>23</v>
      </c>
      <c r="F4" t="s" s="9">
        <v>35</v>
      </c>
      <c r="G4" s="16">
        <v>0.5833333333333333</v>
      </c>
      <c r="H4" s="17">
        <v>42778</v>
      </c>
      <c r="I4" t="s" s="18">
        <v>31</v>
      </c>
      <c r="J4" t="s" s="18">
        <v>26</v>
      </c>
      <c r="K4" s="19">
        <v>42860</v>
      </c>
      <c r="L4" t="s" s="20">
        <v>36</v>
      </c>
      <c r="M4" s="21"/>
      <c r="N4" s="23"/>
    </row>
    <row r="5" s="8" customFormat="1" ht="13.75" customHeight="1">
      <c r="A5" s="13">
        <v>4</v>
      </c>
      <c r="B5" t="s" s="14">
        <v>20</v>
      </c>
      <c r="C5" t="s" s="9">
        <v>37</v>
      </c>
      <c r="D5" t="s" s="9">
        <v>38</v>
      </c>
      <c r="E5" t="s" s="9">
        <v>23</v>
      </c>
      <c r="F5" t="s" s="9">
        <v>39</v>
      </c>
      <c r="G5" s="16">
        <v>0.7083333333333333</v>
      </c>
      <c r="H5" s="17">
        <v>42779</v>
      </c>
      <c r="I5" t="s" s="18">
        <v>31</v>
      </c>
      <c r="J5" t="s" s="18">
        <v>26</v>
      </c>
      <c r="K5" t="s" s="24">
        <v>40</v>
      </c>
      <c r="L5" t="s" s="20">
        <v>40</v>
      </c>
      <c r="M5" s="21"/>
      <c r="N5" s="23"/>
    </row>
    <row r="6" s="8" customFormat="1" ht="13.75" customHeight="1">
      <c r="A6" s="13">
        <v>5</v>
      </c>
      <c r="B6" t="s" s="14">
        <v>20</v>
      </c>
      <c r="C6" t="s" s="9">
        <v>41</v>
      </c>
      <c r="D6" t="s" s="9">
        <v>42</v>
      </c>
      <c r="E6" t="s" s="9">
        <v>24</v>
      </c>
      <c r="F6" t="s" s="9">
        <v>30</v>
      </c>
      <c r="G6" s="16">
        <v>0.8333333333333334</v>
      </c>
      <c r="H6" s="17">
        <v>42779</v>
      </c>
      <c r="I6" t="s" s="18">
        <v>31</v>
      </c>
      <c r="J6" t="s" s="18">
        <v>26</v>
      </c>
      <c r="K6" s="19">
        <v>42744</v>
      </c>
      <c r="L6" t="s" s="20">
        <v>43</v>
      </c>
      <c r="M6" s="21"/>
      <c r="N6" s="23"/>
    </row>
    <row r="7" s="8" customFormat="1" ht="13.75" customHeight="1">
      <c r="A7" s="13">
        <v>6</v>
      </c>
      <c r="B7" t="s" s="14">
        <v>20</v>
      </c>
      <c r="C7" t="s" s="9">
        <v>44</v>
      </c>
      <c r="D7" t="s" s="9">
        <v>45</v>
      </c>
      <c r="E7" t="s" s="9">
        <v>24</v>
      </c>
      <c r="F7" t="s" s="9">
        <v>35</v>
      </c>
      <c r="G7" s="16">
        <v>0.5833333333333333</v>
      </c>
      <c r="H7" s="17">
        <v>42780</v>
      </c>
      <c r="I7" t="s" s="18">
        <v>31</v>
      </c>
      <c r="J7" t="s" s="18">
        <v>26</v>
      </c>
      <c r="K7" s="19">
        <v>42860</v>
      </c>
      <c r="L7" t="s" s="20">
        <v>36</v>
      </c>
      <c r="M7" s="21"/>
      <c r="N7" s="23"/>
    </row>
    <row r="8" s="8" customFormat="1" ht="13.75" customHeight="1">
      <c r="A8" s="13">
        <v>7</v>
      </c>
      <c r="B8" t="s" s="14">
        <v>20</v>
      </c>
      <c r="C8" t="s" s="9">
        <v>46</v>
      </c>
      <c r="D8" t="s" s="9">
        <v>47</v>
      </c>
      <c r="E8" t="s" s="9">
        <v>24</v>
      </c>
      <c r="F8" t="s" s="9">
        <v>39</v>
      </c>
      <c r="G8" s="16">
        <v>0.875</v>
      </c>
      <c r="H8" s="17">
        <v>42778</v>
      </c>
      <c r="I8" t="s" s="18">
        <v>31</v>
      </c>
      <c r="J8" t="s" s="18">
        <v>26</v>
      </c>
      <c r="K8" t="s" s="24">
        <v>40</v>
      </c>
      <c r="L8" t="s" s="20">
        <v>40</v>
      </c>
      <c r="M8" s="21"/>
      <c r="N8" s="23"/>
    </row>
    <row r="9" s="8" customFormat="1" ht="13.75" customHeight="1">
      <c r="A9" s="13">
        <v>8</v>
      </c>
      <c r="B9" t="s" s="14">
        <v>20</v>
      </c>
      <c r="C9" t="s" s="9">
        <v>48</v>
      </c>
      <c r="D9" t="s" s="9">
        <v>49</v>
      </c>
      <c r="E9" t="s" s="9">
        <v>30</v>
      </c>
      <c r="F9" t="s" s="9">
        <v>35</v>
      </c>
      <c r="G9" s="16">
        <v>0.5416666666666667</v>
      </c>
      <c r="H9" s="17">
        <v>42778</v>
      </c>
      <c r="I9" t="s" s="18">
        <v>31</v>
      </c>
      <c r="J9" t="s" s="18">
        <v>26</v>
      </c>
      <c r="K9" s="19">
        <v>42831</v>
      </c>
      <c r="L9" t="s" s="20">
        <v>50</v>
      </c>
      <c r="M9" s="21"/>
      <c r="N9" s="23"/>
    </row>
    <row r="10" s="8" customFormat="1" ht="13.75" customHeight="1">
      <c r="A10" s="13">
        <v>9</v>
      </c>
      <c r="B10" t="s" s="14">
        <v>20</v>
      </c>
      <c r="C10" t="s" s="9">
        <v>51</v>
      </c>
      <c r="D10" t="s" s="9">
        <v>52</v>
      </c>
      <c r="E10" t="s" s="9">
        <v>30</v>
      </c>
      <c r="F10" t="s" s="9">
        <v>39</v>
      </c>
      <c r="G10" s="16">
        <v>0.7916666666666666</v>
      </c>
      <c r="H10" s="17">
        <v>42779</v>
      </c>
      <c r="I10" t="s" s="18">
        <v>31</v>
      </c>
      <c r="J10" t="s" s="18">
        <v>26</v>
      </c>
      <c r="K10" t="s" s="24">
        <v>40</v>
      </c>
      <c r="L10" t="s" s="20">
        <v>40</v>
      </c>
      <c r="M10" s="21"/>
      <c r="N10" s="23"/>
    </row>
    <row r="11" s="8" customFormat="1" ht="13.75" customHeight="1">
      <c r="A11" s="13">
        <v>10</v>
      </c>
      <c r="B11" t="s" s="14">
        <v>20</v>
      </c>
      <c r="C11" t="s" s="9">
        <v>53</v>
      </c>
      <c r="D11" t="s" s="9">
        <v>54</v>
      </c>
      <c r="E11" t="s" s="9">
        <v>35</v>
      </c>
      <c r="F11" t="s" s="9">
        <v>39</v>
      </c>
      <c r="G11" s="16">
        <v>0.6666666666666667</v>
      </c>
      <c r="H11" s="17">
        <v>42778</v>
      </c>
      <c r="I11" t="s" s="18">
        <v>31</v>
      </c>
      <c r="J11" t="s" s="18">
        <v>26</v>
      </c>
      <c r="K11" s="19">
        <v>42774</v>
      </c>
      <c r="L11" t="s" s="20">
        <v>55</v>
      </c>
      <c r="M11" s="21"/>
      <c r="N11" s="23"/>
    </row>
    <row r="12" s="8" customFormat="1" ht="13.75" customHeight="1">
      <c r="A12" s="13">
        <v>11</v>
      </c>
      <c r="B12" t="s" s="14">
        <v>56</v>
      </c>
      <c r="C12" t="s" s="9">
        <v>57</v>
      </c>
      <c r="D12" t="s" s="11">
        <v>58</v>
      </c>
      <c r="E12" t="s" s="9">
        <v>59</v>
      </c>
      <c r="F12" t="s" s="9">
        <v>60</v>
      </c>
      <c r="G12" s="16">
        <v>0.7083333333333333</v>
      </c>
      <c r="H12" s="17">
        <v>42780</v>
      </c>
      <c r="I12" t="s" s="18">
        <v>61</v>
      </c>
      <c r="J12" t="s" s="18">
        <v>26</v>
      </c>
      <c r="K12" s="19">
        <v>42801</v>
      </c>
      <c r="L12" t="s" s="20">
        <v>32</v>
      </c>
      <c r="M12" s="21"/>
      <c r="N12" s="17">
        <v>42778</v>
      </c>
    </row>
    <row r="13" s="8" customFormat="1" ht="13.75" customHeight="1">
      <c r="A13" s="13">
        <v>12</v>
      </c>
      <c r="B13" t="s" s="14">
        <v>56</v>
      </c>
      <c r="C13" t="s" s="9">
        <v>62</v>
      </c>
      <c r="D13" t="s" s="15">
        <v>63</v>
      </c>
      <c r="E13" t="s" s="9">
        <v>59</v>
      </c>
      <c r="F13" t="s" s="9">
        <v>64</v>
      </c>
      <c r="G13" s="16">
        <v>0.5416666666666667</v>
      </c>
      <c r="H13" s="17">
        <v>42782</v>
      </c>
      <c r="I13" t="s" s="18">
        <v>61</v>
      </c>
      <c r="J13" t="s" s="18">
        <v>26</v>
      </c>
      <c r="K13" s="19">
        <v>42774</v>
      </c>
      <c r="L13" t="s" s="20">
        <v>55</v>
      </c>
      <c r="M13" s="21"/>
      <c r="N13" s="23"/>
    </row>
    <row r="14" s="8" customFormat="1" ht="13.75" customHeight="1">
      <c r="A14" s="13">
        <v>13</v>
      </c>
      <c r="B14" t="s" s="14">
        <v>56</v>
      </c>
      <c r="C14" t="s" s="9">
        <v>65</v>
      </c>
      <c r="D14" t="s" s="22">
        <v>66</v>
      </c>
      <c r="E14" t="s" s="9">
        <v>59</v>
      </c>
      <c r="F14" t="s" s="9">
        <v>67</v>
      </c>
      <c r="G14" s="16">
        <v>0.625</v>
      </c>
      <c r="H14" s="17">
        <v>42780</v>
      </c>
      <c r="I14" t="s" s="18">
        <v>61</v>
      </c>
      <c r="J14" t="s" s="18">
        <v>26</v>
      </c>
      <c r="K14" s="19">
        <v>42801</v>
      </c>
      <c r="L14" t="s" s="20">
        <v>32</v>
      </c>
      <c r="M14" s="21"/>
      <c r="N14" s="23"/>
    </row>
    <row r="15" s="8" customFormat="1" ht="13.75" customHeight="1">
      <c r="A15" s="13">
        <v>14</v>
      </c>
      <c r="B15" t="s" s="14">
        <v>56</v>
      </c>
      <c r="C15" t="s" s="9">
        <v>68</v>
      </c>
      <c r="D15" t="s" s="9">
        <v>69</v>
      </c>
      <c r="E15" t="s" s="9">
        <v>59</v>
      </c>
      <c r="F15" t="s" s="9">
        <v>70</v>
      </c>
      <c r="G15" s="16">
        <v>0.75</v>
      </c>
      <c r="H15" s="17">
        <v>42781</v>
      </c>
      <c r="I15" t="s" s="18">
        <v>61</v>
      </c>
      <c r="J15" t="s" s="18">
        <v>26</v>
      </c>
      <c r="K15" s="19">
        <v>42744</v>
      </c>
      <c r="L15" t="s" s="20">
        <v>43</v>
      </c>
      <c r="M15" s="21"/>
      <c r="N15" s="23"/>
    </row>
    <row r="16" s="8" customFormat="1" ht="13.75" customHeight="1">
      <c r="A16" s="13">
        <v>15</v>
      </c>
      <c r="B16" t="s" s="14">
        <v>56</v>
      </c>
      <c r="C16" t="s" s="9">
        <v>71</v>
      </c>
      <c r="D16" t="s" s="11">
        <v>72</v>
      </c>
      <c r="E16" t="s" s="9">
        <v>60</v>
      </c>
      <c r="F16" t="s" s="9">
        <v>64</v>
      </c>
      <c r="G16" s="16">
        <v>0.75</v>
      </c>
      <c r="H16" s="17">
        <v>42780</v>
      </c>
      <c r="I16" t="s" s="18">
        <v>61</v>
      </c>
      <c r="J16" t="s" s="18">
        <v>26</v>
      </c>
      <c r="K16" s="19">
        <v>42860</v>
      </c>
      <c r="L16" t="s" s="20">
        <v>36</v>
      </c>
      <c r="M16" s="21"/>
      <c r="N16" s="23"/>
    </row>
    <row r="17" s="8" customFormat="1" ht="13.75" customHeight="1">
      <c r="A17" s="13">
        <v>16</v>
      </c>
      <c r="B17" t="s" s="14">
        <v>56</v>
      </c>
      <c r="C17" t="s" s="9">
        <v>73</v>
      </c>
      <c r="D17" t="s" s="15">
        <v>74</v>
      </c>
      <c r="E17" t="s" s="9">
        <v>60</v>
      </c>
      <c r="F17" t="s" s="9">
        <v>67</v>
      </c>
      <c r="G17" s="16">
        <v>0.6666666666666667</v>
      </c>
      <c r="H17" s="17">
        <v>42782</v>
      </c>
      <c r="I17" t="s" s="18">
        <v>61</v>
      </c>
      <c r="J17" t="s" s="18">
        <v>26</v>
      </c>
      <c r="K17" s="19">
        <v>42831</v>
      </c>
      <c r="L17" t="s" s="20">
        <v>50</v>
      </c>
      <c r="M17" s="21"/>
      <c r="N17" s="23"/>
    </row>
    <row r="18" s="8" customFormat="1" ht="13.75" customHeight="1">
      <c r="A18" s="13">
        <v>17</v>
      </c>
      <c r="B18" t="s" s="14">
        <v>56</v>
      </c>
      <c r="C18" t="s" s="9">
        <v>75</v>
      </c>
      <c r="D18" t="s" s="22">
        <v>76</v>
      </c>
      <c r="E18" t="s" s="9">
        <v>60</v>
      </c>
      <c r="F18" t="s" s="9">
        <v>70</v>
      </c>
      <c r="G18" s="16">
        <v>0.7916666666666666</v>
      </c>
      <c r="H18" s="17">
        <v>42781</v>
      </c>
      <c r="I18" t="s" s="18">
        <v>61</v>
      </c>
      <c r="J18" t="s" s="18">
        <v>26</v>
      </c>
      <c r="K18" s="19">
        <v>42860</v>
      </c>
      <c r="L18" t="s" s="20">
        <v>36</v>
      </c>
      <c r="M18" s="21"/>
      <c r="N18" s="23"/>
    </row>
    <row r="19" s="8" customFormat="1" ht="13.75" customHeight="1">
      <c r="A19" s="13">
        <v>18</v>
      </c>
      <c r="B19" t="s" s="14">
        <v>56</v>
      </c>
      <c r="C19" t="s" s="9">
        <v>77</v>
      </c>
      <c r="D19" t="s" s="9">
        <v>78</v>
      </c>
      <c r="E19" t="s" s="9">
        <v>64</v>
      </c>
      <c r="F19" t="s" s="9">
        <v>67</v>
      </c>
      <c r="G19" s="16">
        <v>0.625</v>
      </c>
      <c r="H19" s="17">
        <v>42778</v>
      </c>
      <c r="I19" t="s" s="18">
        <v>61</v>
      </c>
      <c r="J19" t="s" s="18">
        <v>26</v>
      </c>
      <c r="K19" s="19">
        <v>42744</v>
      </c>
      <c r="L19" t="s" s="20">
        <v>43</v>
      </c>
      <c r="M19" s="21"/>
      <c r="N19" s="23"/>
    </row>
    <row r="20" s="8" customFormat="1" ht="13.75" customHeight="1">
      <c r="A20" s="13">
        <v>19</v>
      </c>
      <c r="B20" t="s" s="14">
        <v>56</v>
      </c>
      <c r="C20" t="s" s="9">
        <v>79</v>
      </c>
      <c r="D20" t="s" s="9">
        <v>80</v>
      </c>
      <c r="E20" t="s" s="9">
        <v>64</v>
      </c>
      <c r="F20" t="s" s="9">
        <v>70</v>
      </c>
      <c r="G20" s="16">
        <v>0.6666666666666667</v>
      </c>
      <c r="H20" s="17">
        <v>42778</v>
      </c>
      <c r="I20" t="s" s="18">
        <v>61</v>
      </c>
      <c r="J20" t="s" s="18">
        <v>26</v>
      </c>
      <c r="K20" s="19">
        <v>42831</v>
      </c>
      <c r="L20" t="s" s="20">
        <v>50</v>
      </c>
      <c r="M20" s="21"/>
      <c r="N20" s="23"/>
    </row>
    <row r="21" s="8" customFormat="1" ht="13.75" customHeight="1">
      <c r="A21" s="13">
        <v>20</v>
      </c>
      <c r="B21" t="s" s="14">
        <v>56</v>
      </c>
      <c r="C21" t="s" s="9">
        <v>81</v>
      </c>
      <c r="D21" t="s" s="11">
        <v>82</v>
      </c>
      <c r="E21" t="s" s="9">
        <v>67</v>
      </c>
      <c r="F21" t="s" s="9">
        <v>70</v>
      </c>
      <c r="G21" s="16">
        <v>0.5416666666666667</v>
      </c>
      <c r="H21" s="17">
        <v>42778</v>
      </c>
      <c r="I21" t="s" s="18">
        <v>61</v>
      </c>
      <c r="J21" t="s" s="18">
        <v>26</v>
      </c>
      <c r="K21" s="19">
        <v>42860</v>
      </c>
      <c r="L21" t="s" s="20">
        <v>36</v>
      </c>
      <c r="M21" s="21"/>
      <c r="N21" s="23"/>
    </row>
    <row r="22" s="8" customFormat="1" ht="13.75" customHeight="1">
      <c r="A22" s="13">
        <v>21</v>
      </c>
      <c r="B22" t="s" s="14">
        <v>83</v>
      </c>
      <c r="C22" t="s" s="9">
        <v>84</v>
      </c>
      <c r="D22" t="s" s="15">
        <v>85</v>
      </c>
      <c r="E22" t="s" s="9">
        <v>86</v>
      </c>
      <c r="F22" t="s" s="9">
        <v>87</v>
      </c>
      <c r="G22" s="16">
        <v>0.625</v>
      </c>
      <c r="H22" s="17">
        <v>42782</v>
      </c>
      <c r="I22" t="s" s="18">
        <v>25</v>
      </c>
      <c r="J22" t="s" s="18">
        <v>26</v>
      </c>
      <c r="K22" t="s" s="24">
        <v>88</v>
      </c>
      <c r="L22" t="s" s="20">
        <v>88</v>
      </c>
      <c r="M22" s="21"/>
      <c r="N22" s="17">
        <v>42782</v>
      </c>
    </row>
    <row r="23" s="8" customFormat="1" ht="13.75" customHeight="1">
      <c r="A23" s="13">
        <v>22</v>
      </c>
      <c r="B23" t="s" s="14">
        <v>83</v>
      </c>
      <c r="C23" t="s" s="9">
        <v>89</v>
      </c>
      <c r="D23" t="s" s="15">
        <v>90</v>
      </c>
      <c r="E23" t="s" s="9">
        <v>86</v>
      </c>
      <c r="F23" t="s" s="9">
        <v>91</v>
      </c>
      <c r="G23" s="16">
        <v>0.6666666666666667</v>
      </c>
      <c r="H23" s="17">
        <v>42782</v>
      </c>
      <c r="I23" t="s" s="18">
        <v>25</v>
      </c>
      <c r="J23" t="s" s="18">
        <v>26</v>
      </c>
      <c r="K23" t="s" s="24">
        <v>92</v>
      </c>
      <c r="L23" t="s" s="20">
        <v>92</v>
      </c>
      <c r="M23" s="21"/>
      <c r="N23" s="23"/>
    </row>
    <row r="24" s="8" customFormat="1" ht="13.75" customHeight="1">
      <c r="A24" s="13">
        <v>23</v>
      </c>
      <c r="B24" t="s" s="14">
        <v>83</v>
      </c>
      <c r="C24" t="s" s="9">
        <v>93</v>
      </c>
      <c r="D24" t="s" s="15">
        <v>94</v>
      </c>
      <c r="E24" t="s" s="11">
        <v>86</v>
      </c>
      <c r="F24" t="s" s="11">
        <v>95</v>
      </c>
      <c r="G24" s="16">
        <v>0.5833333333333333</v>
      </c>
      <c r="H24" s="17">
        <v>42782</v>
      </c>
      <c r="I24" t="s" s="18">
        <v>25</v>
      </c>
      <c r="J24" t="s" s="18">
        <v>26</v>
      </c>
      <c r="K24" t="s" s="24">
        <v>96</v>
      </c>
      <c r="L24" t="s" s="20">
        <v>96</v>
      </c>
      <c r="M24" s="21"/>
      <c r="N24" s="23"/>
    </row>
    <row r="25" s="8" customFormat="1" ht="13.75" customHeight="1">
      <c r="A25" s="13">
        <v>24</v>
      </c>
      <c r="B25" t="s" s="14">
        <v>83</v>
      </c>
      <c r="C25" t="s" s="25">
        <v>97</v>
      </c>
      <c r="D25" t="s" s="26">
        <v>98</v>
      </c>
      <c r="E25" t="s" s="26">
        <v>86</v>
      </c>
      <c r="F25" t="s" s="26">
        <v>99</v>
      </c>
      <c r="G25" s="27">
        <v>0.875</v>
      </c>
      <c r="H25" s="17">
        <v>42781</v>
      </c>
      <c r="I25" t="s" s="18">
        <v>100</v>
      </c>
      <c r="J25" t="s" s="18">
        <v>26</v>
      </c>
      <c r="K25" s="19">
        <v>42774</v>
      </c>
      <c r="L25" t="s" s="20">
        <v>55</v>
      </c>
      <c r="M25" s="21"/>
      <c r="N25" s="23"/>
    </row>
    <row r="26" s="8" customFormat="1" ht="13.75" customHeight="1">
      <c r="A26" s="13">
        <v>25</v>
      </c>
      <c r="B26" t="s" s="14">
        <v>83</v>
      </c>
      <c r="C26" t="s" s="9">
        <v>101</v>
      </c>
      <c r="D26" t="s" s="22">
        <v>102</v>
      </c>
      <c r="E26" t="s" s="22">
        <v>87</v>
      </c>
      <c r="F26" t="s" s="22">
        <v>91</v>
      </c>
      <c r="G26" s="16">
        <v>0.5</v>
      </c>
      <c r="H26" s="17">
        <v>42778</v>
      </c>
      <c r="I26" t="s" s="18">
        <v>61</v>
      </c>
      <c r="J26" t="s" s="18">
        <v>26</v>
      </c>
      <c r="K26" s="19">
        <v>42831</v>
      </c>
      <c r="L26" t="s" s="20">
        <v>50</v>
      </c>
      <c r="M26" s="21"/>
      <c r="N26" s="23"/>
    </row>
    <row r="27" s="8" customFormat="1" ht="13.75" customHeight="1">
      <c r="A27" s="13">
        <v>26</v>
      </c>
      <c r="B27" t="s" s="14">
        <v>83</v>
      </c>
      <c r="C27" t="s" s="9">
        <v>103</v>
      </c>
      <c r="D27" t="s" s="9">
        <v>104</v>
      </c>
      <c r="E27" t="s" s="9">
        <v>87</v>
      </c>
      <c r="F27" t="s" s="9">
        <v>95</v>
      </c>
      <c r="G27" s="16">
        <v>0.5416666666666667</v>
      </c>
      <c r="H27" s="17">
        <v>42778</v>
      </c>
      <c r="I27" t="s" s="18">
        <v>61</v>
      </c>
      <c r="J27" t="s" s="18">
        <v>26</v>
      </c>
      <c r="K27" s="19">
        <v>42744</v>
      </c>
      <c r="L27" t="s" s="20">
        <v>43</v>
      </c>
      <c r="M27" s="21"/>
      <c r="N27" s="23"/>
    </row>
    <row r="28" s="8" customFormat="1" ht="13.75" customHeight="1">
      <c r="A28" s="13">
        <v>27</v>
      </c>
      <c r="B28" t="s" s="14">
        <v>83</v>
      </c>
      <c r="C28" t="s" s="9">
        <v>105</v>
      </c>
      <c r="D28" t="s" s="9">
        <v>106</v>
      </c>
      <c r="E28" t="s" s="9">
        <v>87</v>
      </c>
      <c r="F28" t="s" s="9">
        <v>99</v>
      </c>
      <c r="G28" s="16">
        <v>0.6666666666666667</v>
      </c>
      <c r="H28" s="17">
        <v>42778</v>
      </c>
      <c r="I28" t="s" s="18">
        <v>61</v>
      </c>
      <c r="J28" t="s" s="18">
        <v>26</v>
      </c>
      <c r="K28" s="19">
        <v>42774</v>
      </c>
      <c r="L28" t="s" s="20">
        <v>55</v>
      </c>
      <c r="M28" s="21"/>
      <c r="N28" s="23"/>
    </row>
    <row r="29" s="8" customFormat="1" ht="13.75" customHeight="1">
      <c r="A29" s="13">
        <v>28</v>
      </c>
      <c r="B29" t="s" s="14">
        <v>83</v>
      </c>
      <c r="C29" t="s" s="9">
        <v>107</v>
      </c>
      <c r="D29" t="s" s="9">
        <v>108</v>
      </c>
      <c r="E29" t="s" s="9">
        <v>91</v>
      </c>
      <c r="F29" t="s" s="9">
        <v>95</v>
      </c>
      <c r="G29" s="16">
        <v>0.5833333333333333</v>
      </c>
      <c r="H29" s="17">
        <v>42778</v>
      </c>
      <c r="I29" t="s" s="18">
        <v>61</v>
      </c>
      <c r="J29" t="s" s="18">
        <v>26</v>
      </c>
      <c r="K29" s="19">
        <v>42831</v>
      </c>
      <c r="L29" t="s" s="20">
        <v>50</v>
      </c>
      <c r="M29" s="21"/>
      <c r="N29" s="23"/>
    </row>
    <row r="30" s="8" customFormat="1" ht="13.75" customHeight="1">
      <c r="A30" s="13">
        <v>29</v>
      </c>
      <c r="B30" t="s" s="14">
        <v>83</v>
      </c>
      <c r="C30" t="s" s="9">
        <v>109</v>
      </c>
      <c r="D30" t="s" s="9">
        <v>110</v>
      </c>
      <c r="E30" t="s" s="9">
        <v>91</v>
      </c>
      <c r="F30" t="s" s="9">
        <v>99</v>
      </c>
      <c r="G30" s="16">
        <v>0.5416666666666667</v>
      </c>
      <c r="H30" s="17">
        <v>42780</v>
      </c>
      <c r="I30" t="s" s="18">
        <v>61</v>
      </c>
      <c r="J30" t="s" s="18">
        <v>26</v>
      </c>
      <c r="K30" s="19">
        <v>42890</v>
      </c>
      <c r="L30" t="s" s="20">
        <v>27</v>
      </c>
      <c r="M30" s="21"/>
      <c r="N30" s="23"/>
    </row>
    <row r="31" s="8" customFormat="1" ht="13.75" customHeight="1">
      <c r="A31" s="13">
        <v>30</v>
      </c>
      <c r="B31" t="s" s="14">
        <v>83</v>
      </c>
      <c r="C31" t="s" s="9">
        <v>111</v>
      </c>
      <c r="D31" t="s" s="9">
        <v>112</v>
      </c>
      <c r="E31" t="s" s="9">
        <v>95</v>
      </c>
      <c r="F31" t="s" s="9">
        <v>99</v>
      </c>
      <c r="G31" s="16">
        <v>0.625</v>
      </c>
      <c r="H31" s="17">
        <v>42778</v>
      </c>
      <c r="I31" t="s" s="18">
        <v>61</v>
      </c>
      <c r="J31" t="s" s="18">
        <v>26</v>
      </c>
      <c r="K31" s="19">
        <v>42831</v>
      </c>
      <c r="L31" t="s" s="20">
        <v>50</v>
      </c>
      <c r="M31" s="21"/>
      <c r="N31" s="23"/>
    </row>
    <row r="32" s="8" customFormat="1" ht="13.75" customHeight="1">
      <c r="A32" s="13">
        <v>31</v>
      </c>
      <c r="B32" t="s" s="14">
        <v>113</v>
      </c>
      <c r="C32" t="s" s="9">
        <v>114</v>
      </c>
      <c r="D32" t="s" s="9">
        <v>115</v>
      </c>
      <c r="E32" t="s" s="9">
        <v>116</v>
      </c>
      <c r="F32" t="s" s="9">
        <v>117</v>
      </c>
      <c r="G32" s="16">
        <v>0.625</v>
      </c>
      <c r="H32" s="17">
        <v>42782</v>
      </c>
      <c r="I32" t="s" s="18">
        <v>100</v>
      </c>
      <c r="J32" t="s" s="18">
        <v>26</v>
      </c>
      <c r="K32" t="s" s="24">
        <v>118</v>
      </c>
      <c r="L32" t="s" s="20">
        <v>118</v>
      </c>
      <c r="M32" s="21"/>
      <c r="N32" s="17">
        <v>42782</v>
      </c>
    </row>
    <row r="33" s="8" customFormat="1" ht="13.75" customHeight="1">
      <c r="A33" s="13">
        <v>32</v>
      </c>
      <c r="B33" t="s" s="14">
        <v>113</v>
      </c>
      <c r="C33" t="s" s="9">
        <v>119</v>
      </c>
      <c r="D33" t="s" s="9">
        <v>120</v>
      </c>
      <c r="E33" t="s" s="9">
        <v>116</v>
      </c>
      <c r="F33" t="s" s="9">
        <v>121</v>
      </c>
      <c r="G33" s="16">
        <v>0.75</v>
      </c>
      <c r="H33" s="17">
        <v>42779</v>
      </c>
      <c r="I33" t="s" s="18">
        <v>100</v>
      </c>
      <c r="J33" t="s" s="18">
        <v>26</v>
      </c>
      <c r="K33" s="19">
        <v>42774</v>
      </c>
      <c r="L33" t="s" s="20">
        <v>55</v>
      </c>
      <c r="M33" s="21"/>
      <c r="N33" s="23"/>
    </row>
    <row r="34" s="8" customFormat="1" ht="13.75" customHeight="1">
      <c r="A34" s="13">
        <v>33</v>
      </c>
      <c r="B34" t="s" s="14">
        <v>113</v>
      </c>
      <c r="C34" t="s" s="9">
        <v>122</v>
      </c>
      <c r="D34" t="s" s="9">
        <v>123</v>
      </c>
      <c r="E34" t="s" s="9">
        <v>116</v>
      </c>
      <c r="F34" t="s" s="9">
        <v>124</v>
      </c>
      <c r="G34" s="16">
        <v>0.5416666666666667</v>
      </c>
      <c r="H34" s="17">
        <v>42782</v>
      </c>
      <c r="I34" t="s" s="18">
        <v>100</v>
      </c>
      <c r="J34" t="s" s="18">
        <v>26</v>
      </c>
      <c r="K34" t="s" s="24">
        <v>125</v>
      </c>
      <c r="L34" t="s" s="20">
        <v>125</v>
      </c>
      <c r="M34" s="21"/>
      <c r="N34" s="23"/>
    </row>
    <row r="35" s="8" customFormat="1" ht="13.75" customHeight="1">
      <c r="A35" s="13">
        <v>34</v>
      </c>
      <c r="B35" t="s" s="14">
        <v>113</v>
      </c>
      <c r="C35" t="s" s="9">
        <v>126</v>
      </c>
      <c r="D35" t="s" s="9">
        <v>127</v>
      </c>
      <c r="E35" t="s" s="9">
        <v>116</v>
      </c>
      <c r="F35" t="s" s="9">
        <v>128</v>
      </c>
      <c r="G35" s="16">
        <v>0.4583333333333334</v>
      </c>
      <c r="H35" s="17">
        <v>42780</v>
      </c>
      <c r="I35" t="s" s="18">
        <v>25</v>
      </c>
      <c r="J35" t="s" s="18">
        <v>26</v>
      </c>
      <c r="K35" s="19">
        <v>42774</v>
      </c>
      <c r="L35" t="s" s="20">
        <v>55</v>
      </c>
      <c r="M35" s="21"/>
      <c r="N35" s="23"/>
    </row>
    <row r="36" s="8" customFormat="1" ht="13.75" customHeight="1">
      <c r="A36" s="13">
        <v>35</v>
      </c>
      <c r="B36" t="s" s="14">
        <v>113</v>
      </c>
      <c r="C36" t="s" s="9">
        <v>129</v>
      </c>
      <c r="D36" t="s" s="28">
        <v>130</v>
      </c>
      <c r="E36" t="s" s="28">
        <v>117</v>
      </c>
      <c r="F36" t="s" s="28">
        <v>121</v>
      </c>
      <c r="G36" s="16">
        <v>0.625</v>
      </c>
      <c r="H36" s="17">
        <v>42779</v>
      </c>
      <c r="I36" t="s" s="18">
        <v>100</v>
      </c>
      <c r="J36" t="s" s="18">
        <v>26</v>
      </c>
      <c r="K36" s="19">
        <v>42831</v>
      </c>
      <c r="L36" t="s" s="20">
        <v>50</v>
      </c>
      <c r="M36" s="21"/>
      <c r="N36" s="23"/>
    </row>
    <row r="37" s="8" customFormat="1" ht="13.75" customHeight="1">
      <c r="A37" s="13">
        <v>36</v>
      </c>
      <c r="B37" t="s" s="14">
        <v>113</v>
      </c>
      <c r="C37" t="s" s="9">
        <v>131</v>
      </c>
      <c r="D37" t="s" s="28">
        <v>132</v>
      </c>
      <c r="E37" t="s" s="28">
        <v>117</v>
      </c>
      <c r="F37" t="s" s="28">
        <v>124</v>
      </c>
      <c r="G37" s="16">
        <v>0.5833333333333333</v>
      </c>
      <c r="H37" s="17">
        <v>42782</v>
      </c>
      <c r="I37" t="s" s="18">
        <v>100</v>
      </c>
      <c r="J37" t="s" s="18">
        <v>26</v>
      </c>
      <c r="K37" t="s" s="24">
        <v>133</v>
      </c>
      <c r="L37" t="s" s="20">
        <v>133</v>
      </c>
      <c r="M37" s="21"/>
      <c r="N37" s="23"/>
    </row>
    <row r="38" s="8" customFormat="1" ht="13.75" customHeight="1">
      <c r="A38" s="13">
        <v>37</v>
      </c>
      <c r="B38" t="s" s="14">
        <v>113</v>
      </c>
      <c r="C38" t="s" s="9">
        <v>134</v>
      </c>
      <c r="D38" t="s" s="28">
        <v>135</v>
      </c>
      <c r="E38" t="s" s="28">
        <v>117</v>
      </c>
      <c r="F38" t="s" s="28">
        <v>128</v>
      </c>
      <c r="G38" s="16">
        <v>0.5833333333333333</v>
      </c>
      <c r="H38" s="17">
        <v>42780</v>
      </c>
      <c r="I38" t="s" s="18">
        <v>100</v>
      </c>
      <c r="J38" t="s" s="18">
        <v>26</v>
      </c>
      <c r="K38" s="19">
        <v>42801</v>
      </c>
      <c r="L38" t="s" s="20">
        <v>32</v>
      </c>
      <c r="M38" s="21"/>
      <c r="N38" s="23"/>
    </row>
    <row r="39" s="8" customFormat="1" ht="13.75" customHeight="1">
      <c r="A39" s="13">
        <v>38</v>
      </c>
      <c r="B39" t="s" s="14">
        <v>113</v>
      </c>
      <c r="C39" t="s" s="9">
        <v>136</v>
      </c>
      <c r="D39" t="s" s="28">
        <v>137</v>
      </c>
      <c r="E39" t="s" s="28">
        <v>121</v>
      </c>
      <c r="F39" t="s" s="28">
        <v>124</v>
      </c>
      <c r="G39" s="16">
        <v>0.7916666666666666</v>
      </c>
      <c r="H39" s="17">
        <v>42782</v>
      </c>
      <c r="I39" t="s" s="18">
        <v>100</v>
      </c>
      <c r="J39" t="s" s="18">
        <v>26</v>
      </c>
      <c r="K39" t="s" s="24">
        <v>133</v>
      </c>
      <c r="L39" t="s" s="20">
        <v>133</v>
      </c>
      <c r="M39" s="21"/>
      <c r="N39" s="23"/>
    </row>
    <row r="40" s="8" customFormat="1" ht="13.75" customHeight="1">
      <c r="A40" s="13">
        <v>39</v>
      </c>
      <c r="B40" t="s" s="14">
        <v>113</v>
      </c>
      <c r="C40" t="s" s="9">
        <v>138</v>
      </c>
      <c r="D40" t="s" s="29">
        <v>139</v>
      </c>
      <c r="E40" t="s" s="29">
        <v>121</v>
      </c>
      <c r="F40" t="s" s="29">
        <v>128</v>
      </c>
      <c r="G40" s="16">
        <v>0.875</v>
      </c>
      <c r="H40" s="17">
        <v>42781</v>
      </c>
      <c r="I40" t="s" s="18">
        <v>61</v>
      </c>
      <c r="J40" t="s" s="18">
        <v>26</v>
      </c>
      <c r="K40" s="19">
        <v>42860</v>
      </c>
      <c r="L40" t="s" s="20">
        <v>36</v>
      </c>
      <c r="M40" s="21"/>
      <c r="N40" s="23"/>
    </row>
    <row r="41" s="8" customFormat="1" ht="13.75" customHeight="1">
      <c r="A41" s="13">
        <v>40</v>
      </c>
      <c r="B41" t="s" s="14">
        <v>113</v>
      </c>
      <c r="C41" t="s" s="25">
        <v>140</v>
      </c>
      <c r="D41" t="s" s="30">
        <v>141</v>
      </c>
      <c r="E41" t="s" s="30">
        <v>124</v>
      </c>
      <c r="F41" t="s" s="30">
        <v>128</v>
      </c>
      <c r="G41" s="27">
        <v>0.8333333333333334</v>
      </c>
      <c r="H41" s="17">
        <v>42780</v>
      </c>
      <c r="I41" t="s" s="18">
        <v>61</v>
      </c>
      <c r="J41" t="s" s="18">
        <v>26</v>
      </c>
      <c r="K41" s="19">
        <v>42919</v>
      </c>
      <c r="L41" t="s" s="20">
        <v>142</v>
      </c>
      <c r="M41" s="21"/>
      <c r="N41" s="23"/>
    </row>
    <row r="42" s="8" customFormat="1" ht="13.75" customHeight="1">
      <c r="A42" s="13">
        <v>41</v>
      </c>
      <c r="B42" t="s" s="14">
        <v>143</v>
      </c>
      <c r="C42" t="s" s="9">
        <v>144</v>
      </c>
      <c r="D42" t="s" s="22">
        <v>145</v>
      </c>
      <c r="E42" t="s" s="22">
        <v>146</v>
      </c>
      <c r="F42" t="s" s="22">
        <v>147</v>
      </c>
      <c r="G42" s="16">
        <v>0.6666666666666667</v>
      </c>
      <c r="H42" s="17">
        <v>42779</v>
      </c>
      <c r="I42" t="s" s="18">
        <v>31</v>
      </c>
      <c r="J42" t="s" s="18">
        <v>26</v>
      </c>
      <c r="K42" s="19">
        <v>42744</v>
      </c>
      <c r="L42" t="s" s="20">
        <v>43</v>
      </c>
      <c r="M42" s="21"/>
      <c r="N42" s="17">
        <v>42779</v>
      </c>
    </row>
    <row r="43" s="8" customFormat="1" ht="13.75" customHeight="1">
      <c r="A43" s="13">
        <v>42</v>
      </c>
      <c r="B43" t="s" s="14">
        <v>143</v>
      </c>
      <c r="C43" t="s" s="9">
        <v>148</v>
      </c>
      <c r="D43" t="s" s="9">
        <v>149</v>
      </c>
      <c r="E43" t="s" s="9">
        <v>146</v>
      </c>
      <c r="F43" t="s" s="9">
        <v>150</v>
      </c>
      <c r="G43" s="16">
        <v>0.5833333333333333</v>
      </c>
      <c r="H43" s="17">
        <v>42782</v>
      </c>
      <c r="I43" t="s" s="18">
        <v>100</v>
      </c>
      <c r="J43" t="s" s="18">
        <v>26</v>
      </c>
      <c r="K43" s="19">
        <v>42774</v>
      </c>
      <c r="L43" t="s" s="20">
        <v>55</v>
      </c>
      <c r="M43" s="21"/>
      <c r="N43" s="23"/>
    </row>
    <row r="44" s="8" customFormat="1" ht="13.75" customHeight="1">
      <c r="A44" s="13">
        <v>43</v>
      </c>
      <c r="B44" t="s" s="14">
        <v>143</v>
      </c>
      <c r="C44" t="s" s="9">
        <v>151</v>
      </c>
      <c r="D44" t="s" s="9">
        <v>152</v>
      </c>
      <c r="E44" t="s" s="9">
        <v>146</v>
      </c>
      <c r="F44" t="s" s="9">
        <v>153</v>
      </c>
      <c r="G44" s="16">
        <v>0.7916666666666666</v>
      </c>
      <c r="H44" s="17">
        <v>42782</v>
      </c>
      <c r="I44" t="s" s="18">
        <v>25</v>
      </c>
      <c r="J44" t="s" s="18">
        <v>26</v>
      </c>
      <c r="K44" t="s" s="24">
        <v>154</v>
      </c>
      <c r="L44" t="s" s="20">
        <v>154</v>
      </c>
      <c r="M44" s="21"/>
      <c r="N44" s="23"/>
    </row>
    <row r="45" s="8" customFormat="1" ht="13.75" customHeight="1">
      <c r="A45" s="13">
        <v>44</v>
      </c>
      <c r="B45" t="s" s="14">
        <v>143</v>
      </c>
      <c r="C45" t="s" s="9">
        <v>155</v>
      </c>
      <c r="D45" t="s" s="9">
        <v>156</v>
      </c>
      <c r="E45" t="s" s="9">
        <v>146</v>
      </c>
      <c r="F45" t="s" s="9">
        <v>157</v>
      </c>
      <c r="G45" s="16">
        <v>0.5416666666666667</v>
      </c>
      <c r="H45" s="17">
        <v>42782</v>
      </c>
      <c r="I45" t="s" s="18">
        <v>100</v>
      </c>
      <c r="J45" t="s" s="18">
        <v>26</v>
      </c>
      <c r="K45" s="19">
        <v>42744</v>
      </c>
      <c r="L45" t="s" s="20">
        <v>43</v>
      </c>
      <c r="M45" s="21"/>
      <c r="N45" s="23"/>
    </row>
    <row r="46" s="8" customFormat="1" ht="13.75" customHeight="1">
      <c r="A46" s="13">
        <v>45</v>
      </c>
      <c r="B46" t="s" s="14">
        <v>143</v>
      </c>
      <c r="C46" t="s" s="9">
        <v>158</v>
      </c>
      <c r="D46" t="s" s="9">
        <v>159</v>
      </c>
      <c r="E46" t="s" s="9">
        <v>147</v>
      </c>
      <c r="F46" t="s" s="9">
        <v>150</v>
      </c>
      <c r="G46" s="16">
        <v>0.625</v>
      </c>
      <c r="H46" s="17">
        <v>42782</v>
      </c>
      <c r="I46" t="s" s="18">
        <v>100</v>
      </c>
      <c r="J46" t="s" s="18">
        <v>26</v>
      </c>
      <c r="K46" s="19">
        <v>42919</v>
      </c>
      <c r="L46" t="s" s="20">
        <v>142</v>
      </c>
      <c r="M46" s="21"/>
      <c r="N46" s="23"/>
    </row>
    <row r="47" s="8" customFormat="1" ht="13.75" customHeight="1">
      <c r="A47" s="13">
        <v>46</v>
      </c>
      <c r="B47" t="s" s="14">
        <v>143</v>
      </c>
      <c r="C47" t="s" s="9">
        <v>160</v>
      </c>
      <c r="D47" t="s" s="9">
        <v>161</v>
      </c>
      <c r="E47" t="s" s="9">
        <v>147</v>
      </c>
      <c r="F47" t="s" s="9">
        <v>153</v>
      </c>
      <c r="G47" s="16">
        <v>0.8333333333333334</v>
      </c>
      <c r="H47" s="17">
        <v>42782</v>
      </c>
      <c r="I47" t="s" s="18">
        <v>25</v>
      </c>
      <c r="J47" t="s" s="18">
        <v>26</v>
      </c>
      <c r="K47" s="19">
        <v>42774</v>
      </c>
      <c r="L47" t="s" s="20">
        <v>55</v>
      </c>
      <c r="M47" s="21"/>
      <c r="N47" s="23"/>
    </row>
    <row r="48" s="8" customFormat="1" ht="13.75" customHeight="1">
      <c r="A48" s="13">
        <v>47</v>
      </c>
      <c r="B48" t="s" s="14">
        <v>143</v>
      </c>
      <c r="C48" t="s" s="9">
        <v>162</v>
      </c>
      <c r="D48" t="s" s="9">
        <v>163</v>
      </c>
      <c r="E48" t="s" s="9">
        <v>147</v>
      </c>
      <c r="F48" t="s" s="9">
        <v>157</v>
      </c>
      <c r="G48" s="16">
        <v>0.5833333333333333</v>
      </c>
      <c r="H48" s="17">
        <v>42782</v>
      </c>
      <c r="I48" t="s" s="18">
        <v>100</v>
      </c>
      <c r="J48" t="s" s="18">
        <v>26</v>
      </c>
      <c r="K48" s="19">
        <v>42860</v>
      </c>
      <c r="L48" t="s" s="20">
        <v>36</v>
      </c>
      <c r="M48" s="21"/>
      <c r="N48" s="23"/>
    </row>
    <row r="49" s="8" customFormat="1" ht="13.75" customHeight="1">
      <c r="A49" s="13">
        <v>48</v>
      </c>
      <c r="B49" t="s" s="14">
        <v>143</v>
      </c>
      <c r="C49" t="s" s="9">
        <v>164</v>
      </c>
      <c r="D49" t="s" s="9">
        <v>165</v>
      </c>
      <c r="E49" t="s" s="9">
        <v>150</v>
      </c>
      <c r="F49" t="s" s="9">
        <v>153</v>
      </c>
      <c r="G49" s="16">
        <v>0.8333333333333334</v>
      </c>
      <c r="H49" s="17">
        <v>42779</v>
      </c>
      <c r="I49" t="s" s="18">
        <v>100</v>
      </c>
      <c r="J49" t="s" s="18">
        <v>26</v>
      </c>
      <c r="K49" s="19">
        <v>42860</v>
      </c>
      <c r="L49" t="s" s="20">
        <v>36</v>
      </c>
      <c r="M49" s="21"/>
      <c r="N49" s="23"/>
    </row>
    <row r="50" s="8" customFormat="1" ht="13.75" customHeight="1">
      <c r="A50" s="13">
        <v>49</v>
      </c>
      <c r="B50" t="s" s="14">
        <v>143</v>
      </c>
      <c r="C50" t="s" s="9">
        <v>166</v>
      </c>
      <c r="D50" t="s" s="9">
        <v>167</v>
      </c>
      <c r="E50" t="s" s="9">
        <v>150</v>
      </c>
      <c r="F50" t="s" s="9">
        <v>157</v>
      </c>
      <c r="G50" s="16">
        <v>0.75</v>
      </c>
      <c r="H50" s="17">
        <v>42779</v>
      </c>
      <c r="I50" t="s" s="18">
        <v>100</v>
      </c>
      <c r="J50" t="s" s="18">
        <v>26</v>
      </c>
      <c r="K50" s="19">
        <v>42801</v>
      </c>
      <c r="L50" t="s" s="20">
        <v>32</v>
      </c>
      <c r="M50" s="21"/>
      <c r="N50" s="23"/>
    </row>
    <row r="51" s="8" customFormat="1" ht="13.75" customHeight="1">
      <c r="A51" s="13">
        <v>50</v>
      </c>
      <c r="B51" t="s" s="14">
        <v>143</v>
      </c>
      <c r="C51" t="s" s="9">
        <v>168</v>
      </c>
      <c r="D51" t="s" s="9">
        <v>169</v>
      </c>
      <c r="E51" t="s" s="9">
        <v>153</v>
      </c>
      <c r="F51" t="s" s="9">
        <v>157</v>
      </c>
      <c r="G51" s="16">
        <v>0.7916666666666666</v>
      </c>
      <c r="H51" s="17">
        <v>42779</v>
      </c>
      <c r="I51" t="s" s="18">
        <v>100</v>
      </c>
      <c r="J51" t="s" s="18">
        <v>26</v>
      </c>
      <c r="K51" s="19">
        <v>42860</v>
      </c>
      <c r="L51" t="s" s="20">
        <v>36</v>
      </c>
      <c r="M51" s="21"/>
      <c r="N51" s="23"/>
    </row>
    <row r="52" s="8" customFormat="1" ht="13.75" customHeight="1">
      <c r="A52" s="13">
        <v>51</v>
      </c>
      <c r="B52" t="s" s="14">
        <v>170</v>
      </c>
      <c r="C52" t="s" s="9">
        <v>171</v>
      </c>
      <c r="D52" t="s" s="11">
        <v>172</v>
      </c>
      <c r="E52" t="s" s="9">
        <v>173</v>
      </c>
      <c r="F52" t="s" s="9">
        <v>174</v>
      </c>
      <c r="G52" s="16">
        <v>0.5416666666666667</v>
      </c>
      <c r="H52" s="17">
        <v>42779</v>
      </c>
      <c r="I52" t="s" s="18">
        <v>31</v>
      </c>
      <c r="J52" t="s" s="18">
        <v>26</v>
      </c>
      <c r="K52" s="19">
        <v>42801</v>
      </c>
      <c r="L52" t="s" s="20">
        <v>32</v>
      </c>
      <c r="M52" s="21"/>
      <c r="N52" s="17">
        <v>42779</v>
      </c>
    </row>
    <row r="53" s="8" customFormat="1" ht="13.75" customHeight="1">
      <c r="A53" s="13">
        <v>52</v>
      </c>
      <c r="B53" t="s" s="14">
        <v>170</v>
      </c>
      <c r="C53" t="s" s="9">
        <v>175</v>
      </c>
      <c r="D53" t="s" s="15">
        <v>176</v>
      </c>
      <c r="E53" t="s" s="9">
        <v>173</v>
      </c>
      <c r="F53" t="s" s="9">
        <v>177</v>
      </c>
      <c r="G53" s="16">
        <v>0.5833333333333333</v>
      </c>
      <c r="H53" s="17">
        <v>42782</v>
      </c>
      <c r="I53" t="s" s="18">
        <v>25</v>
      </c>
      <c r="J53" t="s" s="18">
        <v>26</v>
      </c>
      <c r="K53" s="19">
        <v>42744</v>
      </c>
      <c r="L53" t="s" s="20">
        <v>43</v>
      </c>
      <c r="M53" s="21"/>
      <c r="N53" s="23"/>
    </row>
    <row r="54" s="8" customFormat="1" ht="13.75" customHeight="1">
      <c r="A54" s="13">
        <v>53</v>
      </c>
      <c r="B54" t="s" s="14">
        <v>170</v>
      </c>
      <c r="C54" t="s" s="9">
        <v>178</v>
      </c>
      <c r="D54" t="s" s="31">
        <v>179</v>
      </c>
      <c r="E54" t="s" s="9">
        <v>173</v>
      </c>
      <c r="F54" t="s" s="9">
        <v>180</v>
      </c>
      <c r="G54" s="16">
        <v>0.625</v>
      </c>
      <c r="H54" s="17">
        <v>42779</v>
      </c>
      <c r="I54" t="s" s="18">
        <v>31</v>
      </c>
      <c r="J54" t="s" s="18">
        <v>26</v>
      </c>
      <c r="K54" s="19">
        <v>42774</v>
      </c>
      <c r="L54" t="s" s="20">
        <v>55</v>
      </c>
      <c r="M54" s="21"/>
      <c r="N54" s="23"/>
    </row>
    <row r="55" s="8" customFormat="1" ht="13.75" customHeight="1">
      <c r="A55" s="13">
        <v>54</v>
      </c>
      <c r="B55" t="s" s="14">
        <v>170</v>
      </c>
      <c r="C55" t="s" s="9">
        <v>181</v>
      </c>
      <c r="D55" t="s" s="15">
        <v>182</v>
      </c>
      <c r="E55" t="s" s="9">
        <v>173</v>
      </c>
      <c r="F55" t="s" s="9">
        <v>183</v>
      </c>
      <c r="G55" s="16">
        <v>0.75</v>
      </c>
      <c r="H55" s="17">
        <v>42782</v>
      </c>
      <c r="I55" t="s" s="18">
        <v>31</v>
      </c>
      <c r="J55" t="s" s="18">
        <v>26</v>
      </c>
      <c r="K55" s="19">
        <v>42831</v>
      </c>
      <c r="L55" t="s" s="20">
        <v>50</v>
      </c>
      <c r="M55" s="21"/>
      <c r="N55" s="23"/>
    </row>
    <row r="56" s="8" customFormat="1" ht="13.75" customHeight="1">
      <c r="A56" s="13">
        <v>55</v>
      </c>
      <c r="B56" t="s" s="14">
        <v>170</v>
      </c>
      <c r="C56" t="s" s="9">
        <v>184</v>
      </c>
      <c r="D56" t="s" s="22">
        <v>185</v>
      </c>
      <c r="E56" t="s" s="9">
        <v>174</v>
      </c>
      <c r="F56" t="s" s="9">
        <v>177</v>
      </c>
      <c r="G56" s="16">
        <v>0.5833333333333333</v>
      </c>
      <c r="H56" s="17">
        <v>42779</v>
      </c>
      <c r="I56" t="s" s="18">
        <v>31</v>
      </c>
      <c r="J56" t="s" s="18">
        <v>26</v>
      </c>
      <c r="K56" s="19">
        <v>42744</v>
      </c>
      <c r="L56" t="s" s="20">
        <v>43</v>
      </c>
      <c r="M56" s="21"/>
      <c r="N56" s="23"/>
    </row>
    <row r="57" s="8" customFormat="1" ht="13.75" customHeight="1">
      <c r="A57" s="13">
        <v>56</v>
      </c>
      <c r="B57" t="s" s="14">
        <v>170</v>
      </c>
      <c r="C57" t="s" s="9">
        <v>186</v>
      </c>
      <c r="D57" t="s" s="9">
        <v>187</v>
      </c>
      <c r="E57" t="s" s="9">
        <v>174</v>
      </c>
      <c r="F57" t="s" s="9">
        <v>180</v>
      </c>
      <c r="G57" s="16">
        <v>0.4583333333333334</v>
      </c>
      <c r="H57" s="17">
        <v>42779</v>
      </c>
      <c r="I57" t="s" s="18">
        <v>31</v>
      </c>
      <c r="J57" t="s" s="18">
        <v>26</v>
      </c>
      <c r="K57" s="19">
        <v>42890</v>
      </c>
      <c r="L57" t="s" s="20">
        <v>27</v>
      </c>
      <c r="M57" s="21"/>
      <c r="N57" s="23"/>
    </row>
    <row r="58" s="8" customFormat="1" ht="13.75" customHeight="1">
      <c r="A58" s="13">
        <v>57</v>
      </c>
      <c r="B58" t="s" s="14">
        <v>170</v>
      </c>
      <c r="C58" t="s" s="9">
        <v>188</v>
      </c>
      <c r="D58" t="s" s="9">
        <v>189</v>
      </c>
      <c r="E58" t="s" s="9">
        <v>174</v>
      </c>
      <c r="F58" t="s" s="9">
        <v>183</v>
      </c>
      <c r="G58" s="16">
        <v>0.7083333333333333</v>
      </c>
      <c r="H58" s="17">
        <v>42782</v>
      </c>
      <c r="I58" t="s" s="18">
        <v>31</v>
      </c>
      <c r="J58" t="s" s="18">
        <v>26</v>
      </c>
      <c r="K58" t="s" s="24">
        <v>190</v>
      </c>
      <c r="L58" t="s" s="20">
        <v>190</v>
      </c>
      <c r="M58" s="21"/>
      <c r="N58" s="23"/>
    </row>
    <row r="59" s="8" customFormat="1" ht="13.75" customHeight="1">
      <c r="A59" s="13">
        <v>58</v>
      </c>
      <c r="B59" t="s" s="14">
        <v>170</v>
      </c>
      <c r="C59" t="s" s="9">
        <v>191</v>
      </c>
      <c r="D59" t="s" s="9">
        <v>192</v>
      </c>
      <c r="E59" t="s" s="9">
        <v>177</v>
      </c>
      <c r="F59" t="s" s="9">
        <v>180</v>
      </c>
      <c r="G59" s="16">
        <v>0.5416666666666667</v>
      </c>
      <c r="H59" s="17">
        <v>42779</v>
      </c>
      <c r="I59" t="s" s="18">
        <v>31</v>
      </c>
      <c r="J59" t="s" s="18">
        <v>26</v>
      </c>
      <c r="K59" s="19">
        <v>42919</v>
      </c>
      <c r="L59" t="s" s="20">
        <v>142</v>
      </c>
      <c r="M59" s="21"/>
      <c r="N59" s="23"/>
    </row>
    <row r="60" s="8" customFormat="1" ht="13.75" customHeight="1">
      <c r="A60" s="13">
        <v>59</v>
      </c>
      <c r="B60" t="s" s="14">
        <v>170</v>
      </c>
      <c r="C60" t="s" s="9">
        <v>193</v>
      </c>
      <c r="D60" t="s" s="9">
        <v>194</v>
      </c>
      <c r="E60" t="s" s="9">
        <v>177</v>
      </c>
      <c r="F60" t="s" s="9">
        <v>183</v>
      </c>
      <c r="G60" s="16">
        <v>0.7916666666666666</v>
      </c>
      <c r="H60" s="17">
        <v>42782</v>
      </c>
      <c r="I60" t="s" s="18">
        <v>31</v>
      </c>
      <c r="J60" t="s" s="18">
        <v>26</v>
      </c>
      <c r="K60" s="19">
        <v>42831</v>
      </c>
      <c r="L60" t="s" s="20">
        <v>50</v>
      </c>
      <c r="M60" s="21"/>
      <c r="N60" s="23"/>
    </row>
    <row r="61" s="8" customFormat="1" ht="13.75" customHeight="1">
      <c r="A61" s="13">
        <v>60</v>
      </c>
      <c r="B61" t="s" s="14">
        <v>170</v>
      </c>
      <c r="C61" t="s" s="9">
        <v>195</v>
      </c>
      <c r="D61" t="s" s="9">
        <v>196</v>
      </c>
      <c r="E61" t="s" s="9">
        <v>180</v>
      </c>
      <c r="F61" t="s" s="9">
        <v>183</v>
      </c>
      <c r="G61" s="16">
        <v>0.625</v>
      </c>
      <c r="H61" s="17">
        <v>42779</v>
      </c>
      <c r="I61" t="s" s="18">
        <v>31</v>
      </c>
      <c r="J61" t="s" s="18">
        <v>26</v>
      </c>
      <c r="K61" s="19">
        <v>42860</v>
      </c>
      <c r="L61" t="s" s="20">
        <v>36</v>
      </c>
      <c r="M61" s="21"/>
      <c r="N61" s="23"/>
    </row>
    <row r="62" s="8" customFormat="1" ht="13.75" customHeight="1">
      <c r="A62" s="13">
        <v>61</v>
      </c>
      <c r="B62" t="s" s="14">
        <v>197</v>
      </c>
      <c r="C62" t="s" s="9">
        <v>198</v>
      </c>
      <c r="D62" t="s" s="9">
        <v>199</v>
      </c>
      <c r="E62" t="s" s="9">
        <v>200</v>
      </c>
      <c r="F62" t="s" s="9">
        <v>201</v>
      </c>
      <c r="G62" s="16">
        <v>0.5833333333333333</v>
      </c>
      <c r="H62" s="17">
        <v>42779</v>
      </c>
      <c r="I62" t="s" s="18">
        <v>31</v>
      </c>
      <c r="J62" t="s" s="18">
        <v>26</v>
      </c>
      <c r="K62" s="19">
        <v>42831</v>
      </c>
      <c r="L62" t="s" s="20">
        <v>50</v>
      </c>
      <c r="M62" s="21"/>
      <c r="N62" s="17">
        <v>42779</v>
      </c>
    </row>
    <row r="63" s="8" customFormat="1" ht="13.75" customHeight="1">
      <c r="A63" s="13">
        <v>62</v>
      </c>
      <c r="B63" t="s" s="14">
        <v>197</v>
      </c>
      <c r="C63" t="s" s="9">
        <v>202</v>
      </c>
      <c r="D63" t="s" s="9">
        <v>203</v>
      </c>
      <c r="E63" t="s" s="9">
        <v>200</v>
      </c>
      <c r="F63" t="s" s="9">
        <v>204</v>
      </c>
      <c r="G63" s="16">
        <v>0.6666666666666667</v>
      </c>
      <c r="H63" s="17">
        <v>42779</v>
      </c>
      <c r="I63" t="s" s="18">
        <v>31</v>
      </c>
      <c r="J63" t="s" s="18">
        <v>26</v>
      </c>
      <c r="K63" s="19">
        <v>42831</v>
      </c>
      <c r="L63" t="s" s="20">
        <v>50</v>
      </c>
      <c r="M63" s="21"/>
      <c r="N63" s="23"/>
    </row>
    <row r="64" s="8" customFormat="1" ht="13.75" customHeight="1">
      <c r="A64" s="13">
        <v>63</v>
      </c>
      <c r="B64" t="s" s="14">
        <v>197</v>
      </c>
      <c r="C64" t="s" s="9">
        <v>205</v>
      </c>
      <c r="D64" t="s" s="9">
        <v>206</v>
      </c>
      <c r="E64" t="s" s="9">
        <v>200</v>
      </c>
      <c r="F64" t="s" s="9">
        <v>207</v>
      </c>
      <c r="G64" s="16">
        <v>0.7083333333333333</v>
      </c>
      <c r="H64" s="17">
        <v>42779</v>
      </c>
      <c r="I64" t="s" s="18">
        <v>31</v>
      </c>
      <c r="J64" t="s" s="18">
        <v>26</v>
      </c>
      <c r="K64" s="19">
        <v>42860</v>
      </c>
      <c r="L64" t="s" s="20">
        <v>36</v>
      </c>
      <c r="M64" s="21"/>
      <c r="N64" s="23"/>
    </row>
    <row r="65" s="8" customFormat="1" ht="13.75" customHeight="1">
      <c r="A65" s="13">
        <v>64</v>
      </c>
      <c r="B65" t="s" s="14">
        <v>197</v>
      </c>
      <c r="C65" t="s" s="9">
        <v>208</v>
      </c>
      <c r="D65" t="s" s="11">
        <v>209</v>
      </c>
      <c r="E65" t="s" s="9">
        <v>200</v>
      </c>
      <c r="F65" t="s" s="9">
        <v>210</v>
      </c>
      <c r="G65" s="16">
        <v>0.625</v>
      </c>
      <c r="H65" s="17">
        <v>42778</v>
      </c>
      <c r="I65" t="s" s="18">
        <v>100</v>
      </c>
      <c r="J65" t="s" s="18">
        <v>26</v>
      </c>
      <c r="K65" s="19">
        <v>42801</v>
      </c>
      <c r="L65" t="s" s="20">
        <v>32</v>
      </c>
      <c r="M65" s="21"/>
      <c r="N65" s="23"/>
    </row>
    <row r="66" s="8" customFormat="1" ht="13.75" customHeight="1">
      <c r="A66" s="13">
        <v>65</v>
      </c>
      <c r="B66" t="s" s="14">
        <v>197</v>
      </c>
      <c r="C66" t="s" s="9">
        <v>211</v>
      </c>
      <c r="D66" t="s" s="15">
        <v>212</v>
      </c>
      <c r="E66" t="s" s="9">
        <v>201</v>
      </c>
      <c r="F66" t="s" s="9">
        <v>204</v>
      </c>
      <c r="G66" s="16">
        <v>0.7083333333333333</v>
      </c>
      <c r="H66" s="17">
        <v>42782</v>
      </c>
      <c r="I66" t="s" s="18">
        <v>61</v>
      </c>
      <c r="J66" t="s" s="18">
        <v>26</v>
      </c>
      <c r="K66" t="s" s="24">
        <v>213</v>
      </c>
      <c r="L66" t="s" s="20">
        <v>213</v>
      </c>
      <c r="M66" s="21"/>
      <c r="N66" s="23"/>
    </row>
    <row r="67" s="8" customFormat="1" ht="13.75" customHeight="1">
      <c r="A67" s="13">
        <v>66</v>
      </c>
      <c r="B67" t="s" s="14">
        <v>197</v>
      </c>
      <c r="C67" t="s" s="9">
        <v>214</v>
      </c>
      <c r="D67" t="s" s="22">
        <v>215</v>
      </c>
      <c r="E67" t="s" s="9">
        <v>201</v>
      </c>
      <c r="F67" t="s" s="9">
        <v>207</v>
      </c>
      <c r="G67" s="16">
        <v>0.6666666666666667</v>
      </c>
      <c r="H67" s="17">
        <v>42781</v>
      </c>
      <c r="I67" t="s" s="18">
        <v>61</v>
      </c>
      <c r="J67" t="s" s="18">
        <v>26</v>
      </c>
      <c r="K67" s="19">
        <v>42860</v>
      </c>
      <c r="L67" t="s" s="20">
        <v>36</v>
      </c>
      <c r="M67" s="21"/>
      <c r="N67" s="23"/>
    </row>
    <row r="68" s="8" customFormat="1" ht="13.75" customHeight="1">
      <c r="A68" s="13">
        <v>67</v>
      </c>
      <c r="B68" t="s" s="14">
        <v>197</v>
      </c>
      <c r="C68" t="s" s="9">
        <v>216</v>
      </c>
      <c r="D68" t="s" s="9">
        <v>217</v>
      </c>
      <c r="E68" t="s" s="9">
        <v>201</v>
      </c>
      <c r="F68" t="s" s="9">
        <v>210</v>
      </c>
      <c r="G68" s="16">
        <v>0.7083333333333333</v>
      </c>
      <c r="H68" s="17">
        <v>42779</v>
      </c>
      <c r="I68" t="s" s="18">
        <v>31</v>
      </c>
      <c r="J68" t="s" s="18">
        <v>26</v>
      </c>
      <c r="K68" s="19">
        <v>42890</v>
      </c>
      <c r="L68" t="s" s="20">
        <v>27</v>
      </c>
      <c r="M68" s="21"/>
      <c r="N68" s="23"/>
    </row>
    <row r="69" s="8" customFormat="1" ht="13.75" customHeight="1">
      <c r="A69" s="13">
        <v>68</v>
      </c>
      <c r="B69" t="s" s="14">
        <v>197</v>
      </c>
      <c r="C69" t="s" s="9">
        <v>218</v>
      </c>
      <c r="D69" t="s" s="9">
        <v>219</v>
      </c>
      <c r="E69" t="s" s="9">
        <v>204</v>
      </c>
      <c r="F69" t="s" s="9">
        <v>207</v>
      </c>
      <c r="G69" s="16">
        <v>0.5416666666666667</v>
      </c>
      <c r="H69" s="17">
        <v>42779</v>
      </c>
      <c r="I69" t="s" s="18">
        <v>31</v>
      </c>
      <c r="J69" t="s" s="18">
        <v>26</v>
      </c>
      <c r="K69" s="19">
        <v>42860</v>
      </c>
      <c r="L69" t="s" s="20">
        <v>36</v>
      </c>
      <c r="M69" s="21"/>
      <c r="N69" s="23"/>
    </row>
    <row r="70" s="8" customFormat="1" ht="13.75" customHeight="1">
      <c r="A70" s="13">
        <v>69</v>
      </c>
      <c r="B70" t="s" s="14">
        <v>197</v>
      </c>
      <c r="C70" t="s" s="9">
        <v>220</v>
      </c>
      <c r="D70" t="s" s="9">
        <v>221</v>
      </c>
      <c r="E70" t="s" s="9">
        <v>204</v>
      </c>
      <c r="F70" t="s" s="9">
        <v>210</v>
      </c>
      <c r="G70" s="16">
        <v>0.625</v>
      </c>
      <c r="H70" s="17">
        <v>42779</v>
      </c>
      <c r="I70" t="s" s="18">
        <v>31</v>
      </c>
      <c r="J70" t="s" s="18">
        <v>26</v>
      </c>
      <c r="K70" s="19">
        <v>42890</v>
      </c>
      <c r="L70" t="s" s="20">
        <v>27</v>
      </c>
      <c r="M70" s="21"/>
      <c r="N70" s="23"/>
    </row>
    <row r="71" s="8" customFormat="1" ht="13.75" customHeight="1">
      <c r="A71" s="13">
        <v>70</v>
      </c>
      <c r="B71" t="s" s="14">
        <v>197</v>
      </c>
      <c r="C71" t="s" s="9">
        <v>222</v>
      </c>
      <c r="D71" t="s" s="9">
        <v>223</v>
      </c>
      <c r="E71" t="s" s="9">
        <v>207</v>
      </c>
      <c r="F71" t="s" s="9">
        <v>210</v>
      </c>
      <c r="G71" s="16">
        <v>0.625</v>
      </c>
      <c r="H71" s="17">
        <v>42779</v>
      </c>
      <c r="I71" t="s" s="18">
        <v>31</v>
      </c>
      <c r="J71" t="s" s="18">
        <v>26</v>
      </c>
      <c r="K71" s="19">
        <v>42831</v>
      </c>
      <c r="L71" t="s" s="20">
        <v>50</v>
      </c>
      <c r="M71" s="21"/>
      <c r="N71" s="23"/>
    </row>
    <row r="72" s="8" customFormat="1" ht="17.25" customHeight="1">
      <c r="A72" s="13">
        <v>71</v>
      </c>
      <c r="B72" t="s" s="14">
        <v>224</v>
      </c>
      <c r="C72" t="s" s="9">
        <v>225</v>
      </c>
      <c r="D72" t="s" s="9">
        <v>226</v>
      </c>
      <c r="E72" t="s" s="9">
        <v>227</v>
      </c>
      <c r="F72" t="s" s="9">
        <v>228</v>
      </c>
      <c r="G72" s="16">
        <v>0.7083333333333333</v>
      </c>
      <c r="H72" s="17">
        <v>42778</v>
      </c>
      <c r="I72" t="s" s="18">
        <v>31</v>
      </c>
      <c r="J72" t="s" s="18">
        <v>26</v>
      </c>
      <c r="K72" t="s" s="24">
        <v>229</v>
      </c>
      <c r="L72" t="s" s="20">
        <v>229</v>
      </c>
      <c r="M72" s="21"/>
      <c r="N72" s="17">
        <v>42778</v>
      </c>
    </row>
    <row r="73" s="8" customFormat="1" ht="17.25" customHeight="1">
      <c r="A73" s="13">
        <v>72</v>
      </c>
      <c r="B73" t="s" s="14">
        <v>224</v>
      </c>
      <c r="C73" t="s" s="9">
        <v>230</v>
      </c>
      <c r="D73" t="s" s="9">
        <v>231</v>
      </c>
      <c r="E73" t="s" s="9">
        <v>227</v>
      </c>
      <c r="F73" t="s" s="9">
        <v>232</v>
      </c>
      <c r="G73" s="16">
        <v>0.75</v>
      </c>
      <c r="H73" s="17">
        <v>42778</v>
      </c>
      <c r="I73" t="s" s="18">
        <v>31</v>
      </c>
      <c r="J73" t="s" s="18">
        <v>26</v>
      </c>
      <c r="K73" s="19">
        <v>42919</v>
      </c>
      <c r="L73" t="s" s="20">
        <v>142</v>
      </c>
      <c r="M73" s="21"/>
      <c r="N73" s="23"/>
    </row>
    <row r="74" s="8" customFormat="1" ht="17.25" customHeight="1">
      <c r="A74" s="13">
        <v>73</v>
      </c>
      <c r="B74" t="s" s="14">
        <v>224</v>
      </c>
      <c r="C74" t="s" s="9">
        <v>233</v>
      </c>
      <c r="D74" t="s" s="9">
        <v>234</v>
      </c>
      <c r="E74" t="s" s="9">
        <v>227</v>
      </c>
      <c r="F74" t="s" s="9">
        <v>235</v>
      </c>
      <c r="G74" s="16">
        <v>0.8333333333333334</v>
      </c>
      <c r="H74" s="17">
        <v>42778</v>
      </c>
      <c r="I74" t="s" s="18">
        <v>31</v>
      </c>
      <c r="J74" t="s" s="18">
        <v>26</v>
      </c>
      <c r="K74" s="19">
        <v>42774</v>
      </c>
      <c r="L74" t="s" s="20">
        <v>55</v>
      </c>
      <c r="M74" s="21"/>
      <c r="N74" s="23"/>
    </row>
    <row r="75" s="8" customFormat="1" ht="17.25" customHeight="1">
      <c r="A75" s="13">
        <v>74</v>
      </c>
      <c r="B75" t="s" s="14">
        <v>224</v>
      </c>
      <c r="C75" t="s" s="9">
        <v>236</v>
      </c>
      <c r="D75" t="s" s="9">
        <v>237</v>
      </c>
      <c r="E75" t="s" s="9">
        <v>227</v>
      </c>
      <c r="F75" t="s" s="9">
        <v>238</v>
      </c>
      <c r="G75" s="16">
        <v>0.875</v>
      </c>
      <c r="H75" s="17">
        <v>42778</v>
      </c>
      <c r="I75" t="s" s="18">
        <v>31</v>
      </c>
      <c r="J75" t="s" s="18">
        <v>26</v>
      </c>
      <c r="K75" s="19">
        <v>42774</v>
      </c>
      <c r="L75" t="s" s="20">
        <v>55</v>
      </c>
      <c r="M75" s="21"/>
      <c r="N75" s="23"/>
    </row>
    <row r="76" s="8" customFormat="1" ht="17.25" customHeight="1">
      <c r="A76" s="13">
        <v>75</v>
      </c>
      <c r="B76" t="s" s="14">
        <v>224</v>
      </c>
      <c r="C76" t="s" s="9">
        <v>239</v>
      </c>
      <c r="D76" t="s" s="9">
        <v>240</v>
      </c>
      <c r="E76" t="s" s="9">
        <v>228</v>
      </c>
      <c r="F76" t="s" s="9">
        <v>232</v>
      </c>
      <c r="G76" s="16">
        <v>0.7916666666666666</v>
      </c>
      <c r="H76" s="17">
        <v>42778</v>
      </c>
      <c r="I76" t="s" s="18">
        <v>31</v>
      </c>
      <c r="J76" t="s" s="18">
        <v>26</v>
      </c>
      <c r="K76" t="s" s="24">
        <v>229</v>
      </c>
      <c r="L76" t="s" s="20">
        <v>229</v>
      </c>
      <c r="M76" s="21"/>
      <c r="N76" s="23"/>
    </row>
    <row r="77" s="8" customFormat="1" ht="17.25" customHeight="1">
      <c r="A77" s="13">
        <v>76</v>
      </c>
      <c r="B77" t="s" s="14">
        <v>224</v>
      </c>
      <c r="C77" t="s" s="9">
        <v>241</v>
      </c>
      <c r="D77" t="s" s="9">
        <v>242</v>
      </c>
      <c r="E77" t="s" s="9">
        <v>228</v>
      </c>
      <c r="F77" t="s" s="9">
        <v>235</v>
      </c>
      <c r="G77" s="16">
        <v>0.75</v>
      </c>
      <c r="H77" s="17">
        <v>42778</v>
      </c>
      <c r="I77" t="s" s="18">
        <v>31</v>
      </c>
      <c r="J77" t="s" s="18">
        <v>26</v>
      </c>
      <c r="K77" t="s" s="24">
        <v>229</v>
      </c>
      <c r="L77" t="s" s="20">
        <v>229</v>
      </c>
      <c r="M77" s="21"/>
      <c r="N77" s="23"/>
    </row>
    <row r="78" s="8" customFormat="1" ht="17.25" customHeight="1">
      <c r="A78" s="13">
        <v>77</v>
      </c>
      <c r="B78" t="s" s="14">
        <v>224</v>
      </c>
      <c r="C78" t="s" s="9">
        <v>243</v>
      </c>
      <c r="D78" t="s" s="9">
        <v>244</v>
      </c>
      <c r="E78" t="s" s="9">
        <v>228</v>
      </c>
      <c r="F78" t="s" s="9">
        <v>238</v>
      </c>
      <c r="G78" s="16">
        <v>0.8333333333333334</v>
      </c>
      <c r="H78" s="17">
        <v>42778</v>
      </c>
      <c r="I78" t="s" s="18">
        <v>31</v>
      </c>
      <c r="J78" t="s" s="18">
        <v>26</v>
      </c>
      <c r="K78" t="s" s="24">
        <v>229</v>
      </c>
      <c r="L78" t="s" s="20">
        <v>229</v>
      </c>
      <c r="M78" s="21"/>
      <c r="N78" s="23"/>
    </row>
    <row r="79" s="8" customFormat="1" ht="17.25" customHeight="1">
      <c r="A79" s="13">
        <v>78</v>
      </c>
      <c r="B79" t="s" s="14">
        <v>224</v>
      </c>
      <c r="C79" t="s" s="9">
        <v>245</v>
      </c>
      <c r="D79" t="s" s="9">
        <v>246</v>
      </c>
      <c r="E79" t="s" s="9">
        <v>232</v>
      </c>
      <c r="F79" t="s" s="9">
        <v>235</v>
      </c>
      <c r="G79" s="16">
        <v>0.875</v>
      </c>
      <c r="H79" s="17">
        <v>42778</v>
      </c>
      <c r="I79" t="s" s="18">
        <v>31</v>
      </c>
      <c r="J79" t="s" s="18">
        <v>26</v>
      </c>
      <c r="K79" s="19">
        <v>42774</v>
      </c>
      <c r="L79" t="s" s="20">
        <v>55</v>
      </c>
      <c r="M79" s="21"/>
      <c r="N79" s="23"/>
    </row>
    <row r="80" s="8" customFormat="1" ht="17.25" customHeight="1">
      <c r="A80" s="13">
        <v>79</v>
      </c>
      <c r="B80" t="s" s="14">
        <v>224</v>
      </c>
      <c r="C80" t="s" s="9">
        <v>247</v>
      </c>
      <c r="D80" t="s" s="9">
        <v>248</v>
      </c>
      <c r="E80" t="s" s="9">
        <v>232</v>
      </c>
      <c r="F80" t="s" s="9">
        <v>238</v>
      </c>
      <c r="G80" s="16">
        <v>0.7083333333333333</v>
      </c>
      <c r="H80" s="17">
        <v>42778</v>
      </c>
      <c r="I80" t="s" s="18">
        <v>31</v>
      </c>
      <c r="J80" t="s" s="18">
        <v>26</v>
      </c>
      <c r="K80" s="19">
        <v>42801</v>
      </c>
      <c r="L80" t="s" s="20">
        <v>32</v>
      </c>
      <c r="M80" s="21"/>
      <c r="N80" s="23"/>
    </row>
    <row r="81" s="8" customFormat="1" ht="17.25" customHeight="1">
      <c r="A81" s="13">
        <v>80</v>
      </c>
      <c r="B81" t="s" s="14">
        <v>224</v>
      </c>
      <c r="C81" t="s" s="9">
        <v>249</v>
      </c>
      <c r="D81" t="s" s="9">
        <v>250</v>
      </c>
      <c r="E81" t="s" s="9">
        <v>235</v>
      </c>
      <c r="F81" t="s" s="9">
        <v>238</v>
      </c>
      <c r="G81" s="16">
        <v>0.7916666666666666</v>
      </c>
      <c r="H81" s="17">
        <v>42778</v>
      </c>
      <c r="I81" t="s" s="18">
        <v>31</v>
      </c>
      <c r="J81" t="s" s="18">
        <v>26</v>
      </c>
      <c r="K81" s="19">
        <v>42979</v>
      </c>
      <c r="L81" t="s" s="20">
        <v>251</v>
      </c>
      <c r="M81" s="21"/>
      <c r="N81" s="23"/>
    </row>
    <row r="82" s="8" customFormat="1" ht="13" customHeight="1">
      <c r="A82" s="13">
        <v>114</v>
      </c>
      <c r="B82" t="s" s="10">
        <v>252</v>
      </c>
      <c r="C82" t="s" s="9">
        <v>253</v>
      </c>
      <c r="D82" s="23"/>
      <c r="E82" t="s" s="9">
        <v>24</v>
      </c>
      <c r="F82" t="s" s="9">
        <v>150</v>
      </c>
      <c r="G82" s="16">
        <v>0.5833333333333333</v>
      </c>
      <c r="H82" t="s" s="32">
        <v>254</v>
      </c>
      <c r="I82" t="s" s="18">
        <v>25</v>
      </c>
      <c r="J82" t="s" s="18">
        <v>26</v>
      </c>
      <c r="K82" s="19">
        <v>42888</v>
      </c>
      <c r="L82" t="s" s="20">
        <v>255</v>
      </c>
      <c r="M82" s="21"/>
      <c r="N82" t="s" s="32">
        <v>254</v>
      </c>
    </row>
    <row r="83" s="8" customFormat="1" ht="13.75" customHeight="1">
      <c r="A83" s="13">
        <v>115</v>
      </c>
      <c r="B83" t="s" s="10">
        <v>252</v>
      </c>
      <c r="C83" t="s" s="9">
        <v>256</v>
      </c>
      <c r="D83" s="23"/>
      <c r="E83" t="s" s="9">
        <v>59</v>
      </c>
      <c r="F83" t="s" s="9">
        <v>180</v>
      </c>
      <c r="G83" s="16">
        <v>0.625</v>
      </c>
      <c r="H83" t="s" s="32">
        <v>254</v>
      </c>
      <c r="I83" t="s" s="18">
        <v>61</v>
      </c>
      <c r="J83" t="s" s="18">
        <v>26</v>
      </c>
      <c r="K83" s="19">
        <v>42888</v>
      </c>
      <c r="L83" t="s" s="20">
        <v>255</v>
      </c>
      <c r="M83" s="21"/>
      <c r="N83" s="23"/>
    </row>
    <row r="84" s="8" customFormat="1" ht="13.75" customHeight="1">
      <c r="A84" s="13">
        <v>116</v>
      </c>
      <c r="B84" t="s" s="10">
        <v>252</v>
      </c>
      <c r="C84" t="s" s="9">
        <v>257</v>
      </c>
      <c r="D84" s="23"/>
      <c r="E84" t="s" s="9">
        <v>86</v>
      </c>
      <c r="F84" t="s" s="9">
        <v>207</v>
      </c>
      <c r="G84" s="16">
        <v>0.6666666666666667</v>
      </c>
      <c r="H84" t="s" s="32">
        <v>254</v>
      </c>
      <c r="I84" t="s" s="18">
        <v>25</v>
      </c>
      <c r="J84" t="s" s="18">
        <v>26</v>
      </c>
      <c r="K84" s="19">
        <v>42891</v>
      </c>
      <c r="L84" t="s" s="20">
        <v>258</v>
      </c>
      <c r="M84" s="21"/>
      <c r="N84" s="23"/>
    </row>
    <row r="85" s="8" customFormat="1" ht="13.75" customHeight="1">
      <c r="A85" s="13">
        <v>117</v>
      </c>
      <c r="B85" t="s" s="10">
        <v>252</v>
      </c>
      <c r="C85" t="s" s="9">
        <v>259</v>
      </c>
      <c r="D85" s="23"/>
      <c r="E85" t="s" s="9">
        <v>117</v>
      </c>
      <c r="F85" t="s" s="9">
        <v>227</v>
      </c>
      <c r="G85" s="16">
        <v>0.6666666666666667</v>
      </c>
      <c r="H85" t="s" s="32">
        <v>260</v>
      </c>
      <c r="I85" t="s" s="18">
        <v>61</v>
      </c>
      <c r="J85" s="18"/>
      <c r="K85" s="19">
        <v>42800</v>
      </c>
      <c r="L85" t="s" s="20">
        <v>261</v>
      </c>
      <c r="M85" t="s" s="33">
        <v>262</v>
      </c>
      <c r="N85" s="23"/>
    </row>
    <row r="86" s="8" customFormat="1" ht="13.75" customHeight="1">
      <c r="A86" s="13">
        <v>118</v>
      </c>
      <c r="B86" t="s" s="10">
        <v>252</v>
      </c>
      <c r="C86" t="s" s="9">
        <v>263</v>
      </c>
      <c r="D86" s="23"/>
      <c r="E86" t="s" s="9">
        <v>146</v>
      </c>
      <c r="F86" t="s" s="9">
        <v>23</v>
      </c>
      <c r="G86" s="16">
        <v>0.7916666666666666</v>
      </c>
      <c r="H86" t="s" s="32">
        <v>254</v>
      </c>
      <c r="I86" t="s" s="18">
        <v>25</v>
      </c>
      <c r="J86" t="s" s="18">
        <v>26</v>
      </c>
      <c r="K86" s="19">
        <v>42800</v>
      </c>
      <c r="L86" t="s" s="20">
        <v>261</v>
      </c>
      <c r="M86" s="21"/>
      <c r="N86" s="23"/>
    </row>
    <row r="87" s="8" customFormat="1" ht="13.75" customHeight="1">
      <c r="A87" s="13">
        <v>119</v>
      </c>
      <c r="B87" t="s" s="10">
        <v>252</v>
      </c>
      <c r="C87" t="s" s="9">
        <v>264</v>
      </c>
      <c r="D87" s="23"/>
      <c r="E87" t="s" s="9">
        <v>173</v>
      </c>
      <c r="F87" t="s" s="9">
        <v>64</v>
      </c>
      <c r="G87" s="16">
        <v>0.625</v>
      </c>
      <c r="H87" t="s" s="32">
        <v>254</v>
      </c>
      <c r="I87" t="s" s="18">
        <v>25</v>
      </c>
      <c r="J87" t="s" s="18">
        <v>26</v>
      </c>
      <c r="K87" s="19">
        <v>42891</v>
      </c>
      <c r="L87" t="s" s="20">
        <v>258</v>
      </c>
      <c r="M87" s="21"/>
      <c r="N87" s="23"/>
      <c r="O87" s="34"/>
    </row>
    <row r="88" s="8" customFormat="1" ht="13.75" customHeight="1">
      <c r="A88" s="13">
        <v>120</v>
      </c>
      <c r="B88" t="s" s="10">
        <v>252</v>
      </c>
      <c r="C88" t="s" s="9">
        <v>265</v>
      </c>
      <c r="D88" s="23"/>
      <c r="E88" t="s" s="9">
        <v>200</v>
      </c>
      <c r="F88" t="s" s="9">
        <v>87</v>
      </c>
      <c r="G88" s="16">
        <v>0.5833333333333333</v>
      </c>
      <c r="H88" t="s" s="32">
        <v>260</v>
      </c>
      <c r="I88" t="s" s="18">
        <v>61</v>
      </c>
      <c r="J88" t="s" s="18">
        <v>26</v>
      </c>
      <c r="K88" s="19">
        <v>42891</v>
      </c>
      <c r="L88" t="s" s="20">
        <v>258</v>
      </c>
      <c r="M88" t="s" s="33">
        <v>262</v>
      </c>
      <c r="N88" s="23"/>
      <c r="O88" s="34"/>
    </row>
    <row r="89" s="8" customFormat="1" ht="13.75" customHeight="1">
      <c r="A89" s="13">
        <v>86</v>
      </c>
      <c r="B89" t="s" s="10">
        <v>252</v>
      </c>
      <c r="C89" t="s" s="9">
        <v>266</v>
      </c>
      <c r="D89" s="23"/>
      <c r="E89" t="s" s="9">
        <v>232</v>
      </c>
      <c r="F89" t="s" s="9">
        <v>116</v>
      </c>
      <c r="G89" s="16">
        <v>0.7916666666666666</v>
      </c>
      <c r="H89" s="17">
        <v>42783</v>
      </c>
      <c r="I89" t="s" s="18">
        <v>25</v>
      </c>
      <c r="J89" t="s" s="18">
        <v>26</v>
      </c>
      <c r="K89" s="19">
        <v>42891</v>
      </c>
      <c r="L89" t="s" s="20">
        <v>258</v>
      </c>
      <c r="M89" s="21"/>
      <c r="N89" s="23"/>
    </row>
    <row r="90" s="8" customFormat="1" ht="13.75" customHeight="1">
      <c r="A90" s="13">
        <v>89</v>
      </c>
      <c r="B90" t="s" s="10">
        <v>267</v>
      </c>
      <c r="C90" t="s" s="28">
        <v>268</v>
      </c>
      <c r="D90" s="23"/>
      <c r="E90" t="s" s="9">
        <f>'DE 9 Bi'!B2</f>
        <v>24</v>
      </c>
      <c r="F90" t="s" s="9">
        <v>59</v>
      </c>
      <c r="G90" s="16">
        <v>0.625</v>
      </c>
      <c r="H90" s="17">
        <v>42784</v>
      </c>
      <c r="I90" t="s" s="18">
        <v>25</v>
      </c>
      <c r="J90" s="35"/>
      <c r="K90" s="19">
        <v>42921</v>
      </c>
      <c r="L90" t="s" s="20">
        <v>269</v>
      </c>
      <c r="M90" t="s" s="33">
        <v>262</v>
      </c>
      <c r="N90" s="17">
        <v>42784</v>
      </c>
    </row>
    <row r="91" s="8" customFormat="1" ht="13.75" customHeight="1">
      <c r="A91" s="13">
        <v>90</v>
      </c>
      <c r="B91" t="s" s="10">
        <v>267</v>
      </c>
      <c r="C91" t="s" s="9">
        <v>270</v>
      </c>
      <c r="D91" s="23"/>
      <c r="E91" t="s" s="9">
        <f>'DE 9 Bi'!B10</f>
        <v>86</v>
      </c>
      <c r="F91" t="s" s="9">
        <v>227</v>
      </c>
      <c r="G91" s="16">
        <v>0.7916666666666666</v>
      </c>
      <c r="H91" s="17">
        <v>42784</v>
      </c>
      <c r="I91" t="s" s="18">
        <v>25</v>
      </c>
      <c r="J91" s="35"/>
      <c r="K91" s="19">
        <v>42862</v>
      </c>
      <c r="L91" t="s" s="20">
        <v>271</v>
      </c>
      <c r="M91" t="s" s="33">
        <v>262</v>
      </c>
      <c r="N91" s="23"/>
    </row>
    <row r="92" s="8" customFormat="1" ht="13.75" customHeight="1">
      <c r="A92" s="13">
        <v>91</v>
      </c>
      <c r="B92" t="s" s="10">
        <v>267</v>
      </c>
      <c r="C92" t="s" s="9">
        <v>272</v>
      </c>
      <c r="D92" s="23"/>
      <c r="E92" t="s" s="9">
        <f>'DE 9 Bi'!G14</f>
        <v>23</v>
      </c>
      <c r="F92" t="s" s="9">
        <f>'DE 9 Bi'!G10</f>
        <v>173</v>
      </c>
      <c r="G92" s="16">
        <v>0.625</v>
      </c>
      <c r="H92" s="17">
        <v>42784</v>
      </c>
      <c r="I92" t="s" s="18">
        <v>25</v>
      </c>
      <c r="J92" s="35"/>
      <c r="K92" s="19">
        <v>42918</v>
      </c>
      <c r="L92" t="s" s="20">
        <v>273</v>
      </c>
      <c r="M92" t="s" s="33">
        <v>262</v>
      </c>
      <c r="N92" s="23"/>
    </row>
    <row r="93" s="8" customFormat="1" ht="13.75" customHeight="1">
      <c r="A93" s="13">
        <v>92</v>
      </c>
      <c r="B93" t="s" s="10">
        <v>267</v>
      </c>
      <c r="C93" t="s" s="9">
        <v>274</v>
      </c>
      <c r="D93" s="23"/>
      <c r="E93" t="s" s="9">
        <v>87</v>
      </c>
      <c r="F93" t="s" s="9">
        <f>'DE 9 Bi'!G2</f>
        <v>116</v>
      </c>
      <c r="G93" s="16">
        <v>0.75</v>
      </c>
      <c r="H93" s="17">
        <v>42784</v>
      </c>
      <c r="I93" t="s" s="18">
        <v>61</v>
      </c>
      <c r="J93" s="35"/>
      <c r="K93" s="19">
        <v>42919</v>
      </c>
      <c r="L93" t="s" s="20">
        <v>142</v>
      </c>
      <c r="M93" t="s" s="33">
        <v>262</v>
      </c>
      <c r="N93" s="23"/>
    </row>
    <row r="94" s="8" customFormat="1" ht="13.75" customHeight="1">
      <c r="A94" s="13">
        <v>93</v>
      </c>
      <c r="B94" t="s" s="10">
        <v>275</v>
      </c>
      <c r="C94" t="s" s="9">
        <v>276</v>
      </c>
      <c r="D94" s="23"/>
      <c r="E94" t="s" s="9">
        <v>59</v>
      </c>
      <c r="F94" t="s" s="9">
        <v>227</v>
      </c>
      <c r="G94" s="16">
        <v>0.6666666666666667</v>
      </c>
      <c r="H94" s="17">
        <v>42785</v>
      </c>
      <c r="I94" t="s" s="18">
        <v>61</v>
      </c>
      <c r="J94" s="35"/>
      <c r="K94" s="36"/>
      <c r="L94" s="37"/>
      <c r="M94" s="21"/>
      <c r="N94" s="17">
        <v>42785</v>
      </c>
    </row>
    <row r="95" s="8" customFormat="1" ht="13.75" customHeight="1">
      <c r="A95" s="13">
        <v>94</v>
      </c>
      <c r="B95" t="s" s="10">
        <v>275</v>
      </c>
      <c r="C95" t="s" s="9">
        <v>277</v>
      </c>
      <c r="D95" s="23"/>
      <c r="E95" t="s" s="9">
        <v>173</v>
      </c>
      <c r="F95" t="s" s="9">
        <v>116</v>
      </c>
      <c r="G95" s="16">
        <v>0.6666666666666667</v>
      </c>
      <c r="H95" s="17">
        <v>42785</v>
      </c>
      <c r="I95" t="s" s="18">
        <v>61</v>
      </c>
      <c r="J95" s="35"/>
      <c r="K95" t="s" s="24">
        <v>278</v>
      </c>
      <c r="L95" t="s" s="20">
        <f>K95</f>
        <v>278</v>
      </c>
      <c r="M95" s="21"/>
      <c r="N95" s="23"/>
    </row>
    <row r="96" s="8" customFormat="1" ht="13.75" customHeight="1">
      <c r="A96" s="13">
        <v>95</v>
      </c>
      <c r="B96" t="s" s="10">
        <v>279</v>
      </c>
      <c r="C96" t="s" s="9">
        <v>280</v>
      </c>
      <c r="D96" s="23"/>
      <c r="E96" t="s" s="9">
        <v>59</v>
      </c>
      <c r="F96" t="s" s="9">
        <v>173</v>
      </c>
      <c r="G96" s="16">
        <v>0.8333333333333334</v>
      </c>
      <c r="H96" s="17">
        <v>42785</v>
      </c>
      <c r="I96" t="s" s="18">
        <v>61</v>
      </c>
      <c r="J96" s="35"/>
      <c r="K96" s="36"/>
      <c r="L96" s="37"/>
      <c r="M96" s="21"/>
      <c r="N96" s="17">
        <v>42785</v>
      </c>
    </row>
    <row r="97" s="8" customFormat="1" ht="13.75" customHeight="1">
      <c r="A97" s="23"/>
      <c r="B97" s="38"/>
      <c r="C97" s="23"/>
      <c r="D97" s="23"/>
      <c r="E97" s="23"/>
      <c r="F97" s="23"/>
      <c r="G97" s="23"/>
      <c r="H97" s="23"/>
      <c r="I97" s="23"/>
      <c r="J97" s="23"/>
      <c r="K97" s="39"/>
      <c r="L97" s="39"/>
      <c r="M97" s="23"/>
      <c r="N97" s="23"/>
    </row>
    <row r="98" s="8" customFormat="1" ht="13.75" customHeight="1">
      <c r="A98" s="23"/>
      <c r="B98" s="38"/>
      <c r="C98" s="23"/>
      <c r="D98" s="23"/>
      <c r="E98" s="23"/>
      <c r="F98" s="23"/>
      <c r="G98" s="23"/>
      <c r="H98" s="23"/>
      <c r="I98" s="23"/>
      <c r="J98" s="23"/>
      <c r="K98" s="23"/>
      <c r="L98" s="23"/>
      <c r="M98" s="23"/>
      <c r="N98" s="23"/>
    </row>
    <row r="99" s="8" customFormat="1" ht="13.75" customHeight="1">
      <c r="A99" s="23"/>
      <c r="B99" s="38"/>
      <c r="C99" s="23"/>
      <c r="D99" s="23"/>
      <c r="E99" s="23"/>
      <c r="F99" s="23"/>
      <c r="G99" s="23"/>
      <c r="H99" s="23"/>
      <c r="I99" s="23"/>
      <c r="J99" s="23"/>
      <c r="K99" s="23"/>
      <c r="L99" s="23"/>
      <c r="M99" s="23"/>
      <c r="N99" s="23"/>
    </row>
    <row r="100" s="8" customFormat="1" ht="13.75" customHeight="1">
      <c r="A100" s="23"/>
      <c r="B100" s="38"/>
      <c r="C100" s="23"/>
      <c r="D100" s="23"/>
      <c r="E100" s="23"/>
      <c r="F100" s="23"/>
      <c r="G100" s="23"/>
      <c r="H100" s="23"/>
      <c r="I100" s="23"/>
      <c r="J100" s="23"/>
      <c r="K100" s="23"/>
      <c r="L100" s="23"/>
      <c r="M100" s="23"/>
      <c r="N100" s="23"/>
    </row>
    <row r="101" s="8" customFormat="1" ht="13.75" customHeight="1">
      <c r="A101" s="23"/>
      <c r="B101" s="38"/>
      <c r="C101" s="23"/>
      <c r="D101" s="23"/>
      <c r="E101" s="23"/>
      <c r="F101" s="23"/>
      <c r="G101" s="23"/>
      <c r="H101" s="23"/>
      <c r="I101" s="23"/>
      <c r="J101" s="23"/>
      <c r="K101" s="23"/>
      <c r="L101" s="23"/>
      <c r="M101" s="23"/>
      <c r="N101" s="23"/>
    </row>
    <row r="102" s="8" customFormat="1" ht="13.75" customHeight="1">
      <c r="A102" s="23"/>
      <c r="B102" s="38"/>
      <c r="C102" s="23"/>
      <c r="D102" s="23"/>
      <c r="E102" s="23"/>
      <c r="F102" s="23"/>
      <c r="G102" s="23"/>
      <c r="H102" s="23"/>
      <c r="I102" s="23"/>
      <c r="J102" s="23"/>
      <c r="K102" s="23"/>
      <c r="L102" s="23"/>
      <c r="M102" s="23"/>
      <c r="N102" s="23"/>
    </row>
    <row r="103" s="8" customFormat="1" ht="13.75" customHeight="1">
      <c r="A103" s="23"/>
      <c r="B103" s="38"/>
      <c r="C103" s="23"/>
      <c r="D103" s="23"/>
      <c r="E103" s="23"/>
      <c r="F103" s="23"/>
      <c r="G103" s="23"/>
      <c r="H103" s="23"/>
      <c r="I103" s="23"/>
      <c r="J103" s="23"/>
      <c r="K103" s="23"/>
      <c r="L103" s="23"/>
      <c r="M103" s="23"/>
      <c r="N103" s="23"/>
    </row>
    <row r="104" s="8" customFormat="1" ht="13.75" customHeight="1">
      <c r="A104" s="23"/>
      <c r="B104" s="38"/>
      <c r="C104" s="23"/>
      <c r="D104" s="23"/>
      <c r="E104" s="23"/>
      <c r="F104" s="23"/>
      <c r="G104" s="23"/>
      <c r="H104" s="23"/>
      <c r="I104" s="23"/>
      <c r="J104" s="23"/>
      <c r="K104" s="23"/>
      <c r="L104" s="23"/>
      <c r="M104" s="23"/>
      <c r="N104" s="23"/>
    </row>
    <row r="105" s="8" customFormat="1" ht="13.75" customHeight="1">
      <c r="A105" s="23"/>
      <c r="B105" s="38"/>
      <c r="C105" s="23"/>
      <c r="D105" s="23"/>
      <c r="E105" s="23"/>
      <c r="F105" s="23"/>
      <c r="G105" s="23"/>
      <c r="H105" s="23"/>
      <c r="I105" s="23"/>
      <c r="J105" s="23"/>
      <c r="K105" s="23"/>
      <c r="L105" s="23"/>
      <c r="M105" s="23"/>
      <c r="N105" s="23"/>
    </row>
    <row r="106" s="8" customFormat="1" ht="13.75" customHeight="1">
      <c r="A106" s="23"/>
      <c r="B106" s="38"/>
      <c r="C106" s="23"/>
      <c r="D106" s="23"/>
      <c r="E106" s="23"/>
      <c r="F106" s="23"/>
      <c r="G106" s="23"/>
      <c r="H106" s="23"/>
      <c r="I106" s="23"/>
      <c r="J106" s="23"/>
      <c r="K106" s="23"/>
      <c r="L106" s="23"/>
      <c r="M106" s="23"/>
      <c r="N106" s="23"/>
    </row>
    <row r="107" s="8" customFormat="1" ht="13.75" customHeight="1">
      <c r="A107" s="23"/>
      <c r="B107" s="38"/>
      <c r="C107" s="23"/>
      <c r="D107" s="23"/>
      <c r="E107" s="23"/>
      <c r="F107" s="23"/>
      <c r="G107" s="23"/>
      <c r="H107" s="23"/>
      <c r="I107" s="23"/>
      <c r="J107" s="23"/>
      <c r="K107" s="23"/>
      <c r="L107" s="23"/>
      <c r="M107" s="23"/>
      <c r="N107" s="23"/>
    </row>
    <row r="108" s="8" customFormat="1" ht="13.75" customHeight="1">
      <c r="A108" s="23"/>
      <c r="B108" s="38"/>
      <c r="C108" s="23"/>
      <c r="D108" s="23"/>
      <c r="E108" s="23"/>
      <c r="F108" s="23"/>
      <c r="G108" s="23"/>
      <c r="H108" s="23"/>
      <c r="I108" s="23"/>
      <c r="J108" s="23"/>
      <c r="K108" s="23"/>
      <c r="L108" s="23"/>
      <c r="M108" s="23"/>
      <c r="N108" s="23"/>
    </row>
    <row r="109" s="8" customFormat="1" ht="13.75" customHeight="1">
      <c r="A109" s="23"/>
      <c r="B109" s="38"/>
      <c r="C109" s="23"/>
      <c r="D109" s="23"/>
      <c r="E109" s="23"/>
      <c r="F109" s="23"/>
      <c r="G109" s="23"/>
      <c r="H109" s="23"/>
      <c r="I109" s="23"/>
      <c r="J109" s="23"/>
      <c r="K109" s="23"/>
      <c r="L109" s="23"/>
      <c r="M109" s="23"/>
      <c r="N109" s="23"/>
    </row>
    <row r="110" s="8" customFormat="1" ht="13.75" customHeight="1">
      <c r="A110" s="23"/>
      <c r="B110" s="38"/>
      <c r="C110" s="23"/>
      <c r="D110" s="23"/>
      <c r="E110" s="23"/>
      <c r="F110" s="23"/>
      <c r="G110" s="23"/>
      <c r="H110" s="23"/>
      <c r="I110" s="23"/>
      <c r="J110" s="23"/>
      <c r="K110" s="23"/>
      <c r="L110" s="23"/>
      <c r="M110" s="23"/>
      <c r="N110" s="23"/>
    </row>
    <row r="111" s="8" customFormat="1" ht="13.75" customHeight="1">
      <c r="A111" s="23"/>
      <c r="B111" s="38"/>
      <c r="C111" s="23"/>
      <c r="D111" s="23"/>
      <c r="E111" s="23"/>
      <c r="F111" s="23"/>
      <c r="G111" s="23"/>
      <c r="H111" s="23"/>
      <c r="I111" s="23"/>
      <c r="J111" s="23"/>
      <c r="K111" s="23"/>
      <c r="L111" s="23"/>
      <c r="M111" s="23"/>
      <c r="N111" s="23"/>
    </row>
    <row r="112" s="8" customFormat="1" ht="13.75" customHeight="1">
      <c r="A112" s="23"/>
      <c r="B112" s="38"/>
      <c r="C112" s="23"/>
      <c r="D112" s="23"/>
      <c r="E112" s="23"/>
      <c r="F112" s="23"/>
      <c r="G112" s="23"/>
      <c r="H112" s="23"/>
      <c r="I112" s="23"/>
      <c r="J112" s="23"/>
      <c r="K112" s="23"/>
      <c r="L112" s="23"/>
      <c r="M112" s="23"/>
      <c r="N112" s="23"/>
    </row>
    <row r="113" s="8" customFormat="1" ht="13.75" customHeight="1">
      <c r="A113" s="23"/>
      <c r="B113" s="38"/>
      <c r="C113" s="23"/>
      <c r="D113" s="23"/>
      <c r="E113" s="23"/>
      <c r="F113" s="23"/>
      <c r="G113" s="23"/>
      <c r="H113" s="23"/>
      <c r="I113" s="23"/>
      <c r="J113" s="23"/>
      <c r="K113" s="23"/>
      <c r="L113" s="23"/>
      <c r="M113" s="23"/>
      <c r="N113" s="23"/>
    </row>
    <row r="114" s="8" customFormat="1" ht="13.75" customHeight="1">
      <c r="A114" s="23"/>
      <c r="B114" s="38"/>
      <c r="C114" s="23"/>
      <c r="D114" s="23"/>
      <c r="E114" s="23"/>
      <c r="F114" s="23"/>
      <c r="G114" s="23"/>
      <c r="H114" s="23"/>
      <c r="I114" s="23"/>
      <c r="J114" s="23"/>
      <c r="K114" s="23"/>
      <c r="L114" s="23"/>
      <c r="M114" s="23"/>
      <c r="N114" s="23"/>
    </row>
    <row r="115" s="8" customFormat="1" ht="13.75" customHeight="1">
      <c r="A115" s="23"/>
      <c r="B115" s="38"/>
      <c r="C115" s="23"/>
      <c r="D115" s="23"/>
      <c r="E115" s="23"/>
      <c r="F115" s="23"/>
      <c r="G115" s="23"/>
      <c r="H115" s="23"/>
      <c r="I115" s="23"/>
      <c r="J115" s="23"/>
      <c r="K115" s="23"/>
      <c r="L115" s="23"/>
      <c r="M115" s="23"/>
      <c r="N115" s="23"/>
    </row>
    <row r="116" s="8" customFormat="1" ht="13.75" customHeight="1">
      <c r="A116" s="23"/>
      <c r="B116" s="38"/>
      <c r="C116" s="23"/>
      <c r="D116" s="23"/>
      <c r="E116" s="23"/>
      <c r="F116" s="23"/>
      <c r="G116" s="23"/>
      <c r="H116" s="23"/>
      <c r="I116" s="23"/>
      <c r="J116" s="23"/>
      <c r="K116" s="23"/>
      <c r="L116" s="23"/>
      <c r="M116" s="23"/>
      <c r="N116" s="23"/>
    </row>
    <row r="117" s="8" customFormat="1" ht="13.75" customHeight="1">
      <c r="A117" s="23"/>
      <c r="B117" s="38"/>
      <c r="C117" s="23"/>
      <c r="D117" s="23"/>
      <c r="E117" s="23"/>
      <c r="F117" s="23"/>
      <c r="G117" s="23"/>
      <c r="H117" s="23"/>
      <c r="I117" s="23"/>
      <c r="J117" s="23"/>
      <c r="K117" s="23"/>
      <c r="L117" s="23"/>
      <c r="M117" s="23"/>
      <c r="N117" s="23"/>
    </row>
    <row r="118" s="8" customFormat="1" ht="13.75" customHeight="1">
      <c r="A118" s="23"/>
      <c r="B118" s="38"/>
      <c r="C118" s="23"/>
      <c r="D118" s="23"/>
      <c r="E118" s="23"/>
      <c r="F118" s="23"/>
      <c r="G118" s="23"/>
      <c r="H118" s="23"/>
      <c r="I118" s="23"/>
      <c r="J118" s="23"/>
      <c r="K118" s="23"/>
      <c r="L118" s="23"/>
      <c r="M118" s="23"/>
      <c r="N118" s="23"/>
    </row>
    <row r="119" s="8" customFormat="1" ht="13.75" customHeight="1">
      <c r="A119" s="23"/>
      <c r="B119" s="38"/>
      <c r="C119" s="23"/>
      <c r="D119" s="23"/>
      <c r="E119" s="23"/>
      <c r="F119" s="23"/>
      <c r="G119" s="23"/>
      <c r="H119" s="23"/>
      <c r="I119" s="23"/>
      <c r="J119" s="23"/>
      <c r="K119" s="23"/>
      <c r="L119" s="23"/>
      <c r="M119" s="23"/>
      <c r="N119" s="23"/>
    </row>
    <row r="120" s="8" customFormat="1" ht="13.75" customHeight="1">
      <c r="A120" s="23"/>
      <c r="B120" s="38"/>
      <c r="C120" s="23"/>
      <c r="D120" s="23"/>
      <c r="E120" s="23"/>
      <c r="F120" s="23"/>
      <c r="G120" s="23"/>
      <c r="H120" s="23"/>
      <c r="I120" s="23"/>
      <c r="J120" s="23"/>
      <c r="K120" s="23"/>
      <c r="L120" s="23"/>
      <c r="M120" s="23"/>
      <c r="N120" s="23"/>
    </row>
    <row r="121" s="8" customFormat="1" ht="13.75" customHeight="1">
      <c r="A121" s="23"/>
      <c r="B121" s="38"/>
      <c r="C121" s="23"/>
      <c r="D121" s="23"/>
      <c r="E121" s="23"/>
      <c r="F121" s="23"/>
      <c r="G121" s="23"/>
      <c r="H121" s="23"/>
      <c r="I121" s="23"/>
      <c r="J121" s="23"/>
      <c r="K121" s="23"/>
      <c r="L121" s="23"/>
      <c r="M121" s="23"/>
      <c r="N121" s="23"/>
    </row>
    <row r="122" s="8" customFormat="1" ht="13.75" customHeight="1">
      <c r="A122" s="23"/>
      <c r="B122" s="38"/>
      <c r="C122" s="23"/>
      <c r="D122" s="23"/>
      <c r="E122" s="23"/>
      <c r="F122" s="23"/>
      <c r="G122" s="23"/>
      <c r="H122" s="23"/>
      <c r="I122" s="23"/>
      <c r="J122" s="23"/>
      <c r="K122" s="23"/>
      <c r="L122" s="23"/>
      <c r="M122" s="23"/>
      <c r="N122" s="23"/>
    </row>
    <row r="123" s="8" customFormat="1" ht="13.75" customHeight="1">
      <c r="A123" s="23"/>
      <c r="B123" s="38"/>
      <c r="C123" s="23"/>
      <c r="D123" s="23"/>
      <c r="E123" s="23"/>
      <c r="F123" s="23"/>
      <c r="G123" s="23"/>
      <c r="H123" s="23"/>
      <c r="I123" s="23"/>
      <c r="J123" s="23"/>
      <c r="K123" s="23"/>
      <c r="L123" s="23"/>
      <c r="M123" s="23"/>
      <c r="N123" s="23"/>
    </row>
    <row r="124" s="8" customFormat="1" ht="13.75" customHeight="1">
      <c r="A124" s="23"/>
      <c r="B124" s="38"/>
      <c r="C124" s="23"/>
      <c r="D124" s="23"/>
      <c r="E124" s="23"/>
      <c r="F124" s="23"/>
      <c r="G124" s="23"/>
      <c r="H124" s="23"/>
      <c r="I124" s="23"/>
      <c r="J124" s="23"/>
      <c r="K124" s="23"/>
      <c r="L124" s="23"/>
      <c r="M124" s="23"/>
      <c r="N124" s="23"/>
    </row>
    <row r="125" s="8" customFormat="1" ht="13.75" customHeight="1">
      <c r="A125" s="23"/>
      <c r="B125" s="38"/>
      <c r="C125" s="23"/>
      <c r="D125" s="23"/>
      <c r="E125" s="23"/>
      <c r="F125" s="23"/>
      <c r="G125" s="23"/>
      <c r="H125" s="23"/>
      <c r="I125" s="23"/>
      <c r="J125" s="23"/>
      <c r="K125" s="23"/>
      <c r="L125" s="23"/>
      <c r="M125" s="23"/>
      <c r="N125" s="23"/>
    </row>
    <row r="126" s="8" customFormat="1" ht="13.75" customHeight="1">
      <c r="A126" s="23"/>
      <c r="B126" s="38"/>
      <c r="C126" s="23"/>
      <c r="D126" s="23"/>
      <c r="E126" s="23"/>
      <c r="F126" s="23"/>
      <c r="G126" s="23"/>
      <c r="H126" s="23"/>
      <c r="I126" s="23"/>
      <c r="J126" s="23"/>
      <c r="K126" s="23"/>
      <c r="L126" s="23"/>
      <c r="M126" s="23"/>
      <c r="N126" s="23"/>
    </row>
    <row r="127" s="8" customFormat="1" ht="13.75" customHeight="1">
      <c r="A127" s="23"/>
      <c r="B127" s="38"/>
      <c r="C127" s="23"/>
      <c r="D127" s="23"/>
      <c r="E127" s="23"/>
      <c r="F127" s="23"/>
      <c r="G127" s="23"/>
      <c r="H127" s="23"/>
      <c r="I127" s="23"/>
      <c r="J127" s="23"/>
      <c r="K127" s="23"/>
      <c r="L127" s="23"/>
      <c r="M127" s="23"/>
      <c r="N127" s="23"/>
    </row>
    <row r="128" s="8" customFormat="1" ht="13.75" customHeight="1">
      <c r="A128" s="23"/>
      <c r="B128" s="38"/>
      <c r="C128" s="23"/>
      <c r="D128" s="23"/>
      <c r="E128" s="23"/>
      <c r="F128" s="23"/>
      <c r="G128" s="23"/>
      <c r="H128" s="23"/>
      <c r="I128" s="23"/>
      <c r="J128" s="23"/>
      <c r="K128" s="23"/>
      <c r="L128" s="23"/>
      <c r="M128" s="23"/>
      <c r="N128" s="23"/>
    </row>
    <row r="129" s="8" customFormat="1" ht="13.75" customHeight="1">
      <c r="A129" s="23"/>
      <c r="B129" s="38"/>
      <c r="C129" s="23"/>
      <c r="D129" s="23"/>
      <c r="E129" s="23"/>
      <c r="F129" s="23"/>
      <c r="G129" s="23"/>
      <c r="H129" s="23"/>
      <c r="I129" s="23"/>
      <c r="J129" s="23"/>
      <c r="K129" s="23"/>
      <c r="L129" s="23"/>
      <c r="M129" s="23"/>
      <c r="N129" s="23"/>
    </row>
    <row r="130" s="8" customFormat="1" ht="13.75" customHeight="1">
      <c r="A130" s="23"/>
      <c r="B130" s="38"/>
      <c r="C130" s="23"/>
      <c r="D130" s="23"/>
      <c r="E130" s="23"/>
      <c r="F130" s="23"/>
      <c r="G130" s="23"/>
      <c r="H130" s="23"/>
      <c r="I130" s="23"/>
      <c r="J130" s="23"/>
      <c r="K130" s="23"/>
      <c r="L130" s="23"/>
      <c r="M130" s="23"/>
      <c r="N130" s="23"/>
    </row>
    <row r="131" s="8" customFormat="1" ht="13.75" customHeight="1">
      <c r="A131" s="23"/>
      <c r="B131" s="38"/>
      <c r="C131" s="23"/>
      <c r="D131" s="23"/>
      <c r="E131" s="23"/>
      <c r="F131" s="23"/>
      <c r="G131" s="23"/>
      <c r="H131" s="23"/>
      <c r="I131" s="23"/>
      <c r="J131" s="23"/>
      <c r="K131" s="23"/>
      <c r="L131" s="23"/>
      <c r="M131" s="23"/>
      <c r="N131" s="23"/>
    </row>
    <row r="132" s="8" customFormat="1" ht="13.75" customHeight="1">
      <c r="A132" s="23"/>
      <c r="B132" s="38"/>
      <c r="C132" s="23"/>
      <c r="D132" s="23"/>
      <c r="E132" s="23"/>
      <c r="F132" s="23"/>
      <c r="G132" s="23"/>
      <c r="H132" s="23"/>
      <c r="I132" s="23"/>
      <c r="J132" s="23"/>
      <c r="K132" s="23"/>
      <c r="L132" s="23"/>
      <c r="M132" s="23"/>
      <c r="N132" s="23"/>
    </row>
    <row r="133" s="8" customFormat="1" ht="13.75" customHeight="1">
      <c r="A133" s="23"/>
      <c r="B133" s="38"/>
      <c r="C133" s="23"/>
      <c r="D133" s="23"/>
      <c r="E133" s="23"/>
      <c r="F133" s="23"/>
      <c r="G133" s="23"/>
      <c r="H133" s="23"/>
      <c r="I133" s="23"/>
      <c r="J133" s="23"/>
      <c r="K133" s="23"/>
      <c r="L133" s="23"/>
      <c r="M133" s="23"/>
      <c r="N133" s="23"/>
    </row>
    <row r="134" s="8" customFormat="1" ht="13.75" customHeight="1">
      <c r="A134" s="23"/>
      <c r="B134" s="38"/>
      <c r="C134" s="23"/>
      <c r="D134" s="23"/>
      <c r="E134" s="23"/>
      <c r="F134" s="23"/>
      <c r="G134" s="23"/>
      <c r="H134" s="23"/>
      <c r="I134" s="23"/>
      <c r="J134" s="23"/>
      <c r="K134" s="23"/>
      <c r="L134" s="23"/>
      <c r="M134" s="23"/>
      <c r="N134" s="23"/>
    </row>
    <row r="135" s="8" customFormat="1" ht="13.75" customHeight="1">
      <c r="A135" s="23"/>
      <c r="B135" s="38"/>
      <c r="C135" s="23"/>
      <c r="D135" s="23"/>
      <c r="E135" s="23"/>
      <c r="F135" s="23"/>
      <c r="G135" s="23"/>
      <c r="H135" s="23"/>
      <c r="I135" s="23"/>
      <c r="J135" s="23"/>
      <c r="K135" s="23"/>
      <c r="L135" s="23"/>
      <c r="M135" s="23"/>
      <c r="N135" s="23"/>
    </row>
    <row r="136" s="8" customFormat="1" ht="13.75" customHeight="1">
      <c r="A136" s="23"/>
      <c r="B136" s="38"/>
      <c r="C136" s="23"/>
      <c r="D136" s="23"/>
      <c r="E136" s="23"/>
      <c r="F136" s="23"/>
      <c r="G136" s="23"/>
      <c r="H136" s="23"/>
      <c r="I136" s="23"/>
      <c r="J136" s="23"/>
      <c r="K136" s="23"/>
      <c r="L136" s="23"/>
      <c r="M136" s="23"/>
      <c r="N136" s="23"/>
    </row>
    <row r="137" s="8" customFormat="1" ht="13.75" customHeight="1">
      <c r="A137" s="23"/>
      <c r="B137" s="38"/>
      <c r="C137" s="23"/>
      <c r="D137" s="23"/>
      <c r="E137" s="23"/>
      <c r="F137" s="23"/>
      <c r="G137" s="23"/>
      <c r="H137" s="23"/>
      <c r="I137" s="23"/>
      <c r="J137" s="23"/>
      <c r="K137" s="23"/>
      <c r="L137" s="23"/>
      <c r="M137" s="23"/>
      <c r="N137" s="23"/>
    </row>
    <row r="138" s="8" customFormat="1" ht="13.75" customHeight="1">
      <c r="A138" s="23"/>
      <c r="B138" s="38"/>
      <c r="C138" s="23"/>
      <c r="D138" s="23"/>
      <c r="E138" s="23"/>
      <c r="F138" s="23"/>
      <c r="G138" s="23"/>
      <c r="H138" s="23"/>
      <c r="I138" s="23"/>
      <c r="J138" s="23"/>
      <c r="K138" s="23"/>
      <c r="L138" s="23"/>
      <c r="M138" s="23"/>
      <c r="N138" s="23"/>
    </row>
    <row r="139" s="8" customFormat="1" ht="13.75" customHeight="1">
      <c r="A139" s="23"/>
      <c r="B139" s="38"/>
      <c r="C139" s="23"/>
      <c r="D139" s="23"/>
      <c r="E139" s="23"/>
      <c r="F139" s="23"/>
      <c r="G139" s="23"/>
      <c r="H139" s="23"/>
      <c r="I139" s="23"/>
      <c r="J139" s="23"/>
      <c r="K139" s="23"/>
      <c r="L139" s="23"/>
      <c r="M139" s="23"/>
      <c r="N139" s="23"/>
    </row>
    <row r="140" s="8" customFormat="1" ht="13.75" customHeight="1">
      <c r="A140" s="23"/>
      <c r="B140" s="38"/>
      <c r="C140" s="23"/>
      <c r="D140" s="23"/>
      <c r="E140" s="23"/>
      <c r="F140" s="23"/>
      <c r="G140" s="23"/>
      <c r="H140" s="23"/>
      <c r="I140" s="23"/>
      <c r="J140" s="23"/>
      <c r="K140" s="23"/>
      <c r="L140" s="23"/>
      <c r="M140" s="23"/>
      <c r="N140" s="23"/>
    </row>
    <row r="141" s="8" customFormat="1" ht="13.75" customHeight="1">
      <c r="A141" s="23"/>
      <c r="B141" s="38"/>
      <c r="C141" s="23"/>
      <c r="D141" s="23"/>
      <c r="E141" s="23"/>
      <c r="F141" s="23"/>
      <c r="G141" s="23"/>
      <c r="H141" s="23"/>
      <c r="I141" s="23"/>
      <c r="J141" s="23"/>
      <c r="K141" s="23"/>
      <c r="L141" s="23"/>
      <c r="M141" s="23"/>
      <c r="N141" s="23"/>
    </row>
    <row r="142" s="8" customFormat="1" ht="13.75" customHeight="1">
      <c r="A142" s="23"/>
      <c r="B142" s="38"/>
      <c r="C142" s="23"/>
      <c r="D142" s="23"/>
      <c r="E142" s="23"/>
      <c r="F142" s="23"/>
      <c r="G142" s="23"/>
      <c r="H142" s="23"/>
      <c r="I142" s="23"/>
      <c r="J142" s="23"/>
      <c r="K142" s="23"/>
      <c r="L142" s="23"/>
      <c r="M142" s="23"/>
      <c r="N142" s="23"/>
    </row>
    <row r="143" s="8" customFormat="1" ht="13.75" customHeight="1">
      <c r="A143" s="23"/>
      <c r="B143" s="38"/>
      <c r="C143" s="23"/>
      <c r="D143" s="23"/>
      <c r="E143" s="23"/>
      <c r="F143" s="23"/>
      <c r="G143" s="23"/>
      <c r="H143" s="23"/>
      <c r="I143" s="23"/>
      <c r="J143" s="23"/>
      <c r="K143" s="23"/>
      <c r="L143" s="23"/>
      <c r="M143" s="23"/>
      <c r="N143" s="23"/>
    </row>
    <row r="144" s="8" customFormat="1" ht="13.75" customHeight="1">
      <c r="A144" s="23"/>
      <c r="B144" s="38"/>
      <c r="C144" s="23"/>
      <c r="D144" s="23"/>
      <c r="E144" s="23"/>
      <c r="F144" s="23"/>
      <c r="G144" s="23"/>
      <c r="H144" s="23"/>
      <c r="I144" s="23"/>
      <c r="J144" s="23"/>
      <c r="K144" s="23"/>
      <c r="L144" s="23"/>
      <c r="M144" s="23"/>
      <c r="N144" s="23"/>
    </row>
    <row r="145" s="8" customFormat="1" ht="13.75" customHeight="1">
      <c r="A145" s="23"/>
      <c r="B145" s="38"/>
      <c r="C145" s="23"/>
      <c r="D145" s="23"/>
      <c r="E145" s="23"/>
      <c r="F145" s="23"/>
      <c r="G145" s="23"/>
      <c r="H145" s="23"/>
      <c r="I145" s="23"/>
      <c r="J145" s="23"/>
      <c r="K145" s="23"/>
      <c r="L145" s="23"/>
      <c r="M145" s="23"/>
      <c r="N145" s="23"/>
    </row>
    <row r="146" s="8" customFormat="1" ht="13.75" customHeight="1">
      <c r="A146" s="23"/>
      <c r="B146" s="38"/>
      <c r="C146" s="23"/>
      <c r="D146" s="23"/>
      <c r="E146" s="23"/>
      <c r="F146" s="23"/>
      <c r="G146" s="23"/>
      <c r="H146" s="23"/>
      <c r="I146" s="23"/>
      <c r="J146" s="23"/>
      <c r="K146" s="23"/>
      <c r="L146" s="23"/>
      <c r="M146" s="23"/>
      <c r="N146" s="23"/>
    </row>
    <row r="147" s="8" customFormat="1" ht="13.75" customHeight="1">
      <c r="A147" s="23"/>
      <c r="B147" s="38"/>
      <c r="C147" s="23"/>
      <c r="D147" s="23"/>
      <c r="E147" s="23"/>
      <c r="F147" s="23"/>
      <c r="G147" s="23"/>
      <c r="H147" s="23"/>
      <c r="I147" s="23"/>
      <c r="J147" s="23"/>
      <c r="K147" s="23"/>
      <c r="L147" s="23"/>
      <c r="M147" s="23"/>
      <c r="N147" s="23"/>
    </row>
    <row r="148" s="8" customFormat="1" ht="13.75" customHeight="1">
      <c r="A148" s="23"/>
      <c r="B148" s="38"/>
      <c r="C148" s="23"/>
      <c r="D148" s="23"/>
      <c r="E148" s="23"/>
      <c r="F148" s="23"/>
      <c r="G148" s="23"/>
      <c r="H148" s="23"/>
      <c r="I148" s="23"/>
      <c r="J148" s="23"/>
      <c r="K148" s="23"/>
      <c r="L148" s="23"/>
      <c r="M148" s="23"/>
      <c r="N148" s="23"/>
    </row>
    <row r="149" s="8" customFormat="1" ht="13.75" customHeight="1">
      <c r="A149" s="23"/>
      <c r="B149" s="38"/>
      <c r="C149" s="23"/>
      <c r="D149" s="23"/>
      <c r="E149" s="23"/>
      <c r="F149" s="23"/>
      <c r="G149" s="23"/>
      <c r="H149" s="23"/>
      <c r="I149" s="23"/>
      <c r="J149" s="23"/>
      <c r="K149" s="23"/>
      <c r="L149" s="23"/>
      <c r="M149" s="23"/>
      <c r="N149" s="23"/>
    </row>
    <row r="150" s="8" customFormat="1" ht="13.75" customHeight="1">
      <c r="A150" s="23"/>
      <c r="B150" s="38"/>
      <c r="C150" s="23"/>
      <c r="D150" s="23"/>
      <c r="E150" s="23"/>
      <c r="F150" s="23"/>
      <c r="G150" s="23"/>
      <c r="H150" s="23"/>
      <c r="I150" s="23"/>
      <c r="J150" s="23"/>
      <c r="K150" s="23"/>
      <c r="L150" s="23"/>
      <c r="M150" s="23"/>
      <c r="N150" s="23"/>
    </row>
    <row r="151" s="8" customFormat="1" ht="13.75" customHeight="1">
      <c r="A151" s="23"/>
      <c r="B151" s="38"/>
      <c r="C151" s="23"/>
      <c r="D151" s="23"/>
      <c r="E151" s="23"/>
      <c r="F151" s="23"/>
      <c r="G151" s="23"/>
      <c r="H151" s="23"/>
      <c r="I151" s="23"/>
      <c r="J151" s="23"/>
      <c r="K151" s="23"/>
      <c r="L151" s="23"/>
      <c r="M151" s="23"/>
      <c r="N151" s="23"/>
    </row>
    <row r="152" s="8" customFormat="1" ht="13.75" customHeight="1">
      <c r="A152" s="23"/>
      <c r="B152" s="38"/>
      <c r="C152" s="23"/>
      <c r="D152" s="23"/>
      <c r="E152" s="23"/>
      <c r="F152" s="23"/>
      <c r="G152" s="23"/>
      <c r="H152" s="23"/>
      <c r="I152" s="23"/>
      <c r="J152" s="23"/>
      <c r="K152" s="23"/>
      <c r="L152" s="23"/>
      <c r="M152" s="23"/>
      <c r="N152" s="23"/>
    </row>
    <row r="153" s="8" customFormat="1" ht="13.75" customHeight="1">
      <c r="A153" s="23"/>
      <c r="B153" s="38"/>
      <c r="C153" s="23"/>
      <c r="D153" s="23"/>
      <c r="E153" s="23"/>
      <c r="F153" s="23"/>
      <c r="G153" s="23"/>
      <c r="H153" s="23"/>
      <c r="I153" s="23"/>
      <c r="J153" s="23"/>
      <c r="K153" s="23"/>
      <c r="L153" s="23"/>
      <c r="M153" s="23"/>
      <c r="N153" s="23"/>
    </row>
    <row r="154" s="8" customFormat="1" ht="13.75" customHeight="1">
      <c r="A154" s="23"/>
      <c r="B154" s="38"/>
      <c r="C154" s="23"/>
      <c r="D154" s="23"/>
      <c r="E154" s="23"/>
      <c r="F154" s="23"/>
      <c r="G154" s="23"/>
      <c r="H154" s="23"/>
      <c r="I154" s="23"/>
      <c r="J154" s="23"/>
      <c r="K154" s="23"/>
      <c r="L154" s="23"/>
      <c r="M154" s="23"/>
      <c r="N154" s="23"/>
    </row>
    <row r="155" s="8" customFormat="1" ht="13.75" customHeight="1">
      <c r="A155" s="23"/>
      <c r="B155" s="38"/>
      <c r="C155" s="23"/>
      <c r="D155" s="23"/>
      <c r="E155" s="23"/>
      <c r="F155" s="23"/>
      <c r="G155" s="23"/>
      <c r="H155" s="23"/>
      <c r="I155" s="23"/>
      <c r="J155" s="23"/>
      <c r="K155" s="23"/>
      <c r="L155" s="23"/>
      <c r="M155" s="23"/>
      <c r="N155" s="23"/>
    </row>
    <row r="156" s="8" customFormat="1" ht="13.75" customHeight="1">
      <c r="A156" s="23"/>
      <c r="B156" s="38"/>
      <c r="C156" s="23"/>
      <c r="D156" s="23"/>
      <c r="E156" s="23"/>
      <c r="F156" s="23"/>
      <c r="G156" s="23"/>
      <c r="H156" s="23"/>
      <c r="I156" s="23"/>
      <c r="J156" s="23"/>
      <c r="K156" s="23"/>
      <c r="L156" s="23"/>
      <c r="M156" s="23"/>
      <c r="N156" s="23"/>
    </row>
    <row r="157" s="8" customFormat="1" ht="13.75" customHeight="1">
      <c r="A157" s="23"/>
      <c r="B157" s="38"/>
      <c r="C157" s="23"/>
      <c r="D157" s="23"/>
      <c r="E157" s="23"/>
      <c r="F157" s="23"/>
      <c r="G157" s="23"/>
      <c r="H157" s="23"/>
      <c r="I157" s="23"/>
      <c r="J157" s="23"/>
      <c r="K157" s="23"/>
      <c r="L157" s="23"/>
      <c r="M157" s="23"/>
      <c r="N157" s="23"/>
    </row>
    <row r="158" s="8" customFormat="1" ht="13.75" customHeight="1">
      <c r="A158" s="23"/>
      <c r="B158" s="38"/>
      <c r="C158" s="23"/>
      <c r="D158" s="23"/>
      <c r="E158" s="23"/>
      <c r="F158" s="23"/>
      <c r="G158" s="23"/>
      <c r="H158" s="23"/>
      <c r="I158" s="23"/>
      <c r="J158" s="23"/>
      <c r="K158" s="23"/>
      <c r="L158" s="23"/>
      <c r="M158" s="23"/>
      <c r="N158" s="23"/>
    </row>
    <row r="159" s="8" customFormat="1" ht="13.75" customHeight="1">
      <c r="A159" s="23"/>
      <c r="B159" s="38"/>
      <c r="C159" s="23"/>
      <c r="D159" s="23"/>
      <c r="E159" s="23"/>
      <c r="F159" s="23"/>
      <c r="G159" s="23"/>
      <c r="H159" s="23"/>
      <c r="I159" s="23"/>
      <c r="J159" s="23"/>
      <c r="K159" s="23"/>
      <c r="L159" s="23"/>
      <c r="M159" s="23"/>
      <c r="N159" s="23"/>
    </row>
    <row r="160" s="8" customFormat="1" ht="13.75" customHeight="1">
      <c r="A160" s="23"/>
      <c r="B160" s="38"/>
      <c r="C160" s="23"/>
      <c r="D160" s="23"/>
      <c r="E160" s="23"/>
      <c r="F160" s="23"/>
      <c r="G160" s="23"/>
      <c r="H160" s="23"/>
      <c r="I160" s="23"/>
      <c r="J160" s="23"/>
      <c r="K160" s="23"/>
      <c r="L160" s="23"/>
      <c r="M160" s="23"/>
      <c r="N160" s="23"/>
    </row>
    <row r="161" s="8" customFormat="1" ht="13.75" customHeight="1">
      <c r="A161" s="23"/>
      <c r="B161" s="38"/>
      <c r="C161" s="23"/>
      <c r="D161" s="23"/>
      <c r="E161" s="23"/>
      <c r="F161" s="23"/>
      <c r="G161" s="23"/>
      <c r="H161" s="23"/>
      <c r="I161" s="23"/>
      <c r="J161" s="23"/>
      <c r="K161" s="23"/>
      <c r="L161" s="23"/>
      <c r="M161" s="23"/>
      <c r="N161" s="23"/>
    </row>
    <row r="162" s="8" customFormat="1" ht="13.75" customHeight="1">
      <c r="A162" s="23"/>
      <c r="B162" s="38"/>
      <c r="C162" s="23"/>
      <c r="D162" s="23"/>
      <c r="E162" s="23"/>
      <c r="F162" s="23"/>
      <c r="G162" s="23"/>
      <c r="H162" s="23"/>
      <c r="I162" s="23"/>
      <c r="J162" s="23"/>
      <c r="K162" s="23"/>
      <c r="L162" s="23"/>
      <c r="M162" s="23"/>
      <c r="N162" s="23"/>
    </row>
    <row r="163" s="8" customFormat="1" ht="13.75" customHeight="1">
      <c r="A163" s="23"/>
      <c r="B163" s="38"/>
      <c r="C163" s="23"/>
      <c r="D163" s="23"/>
      <c r="E163" s="23"/>
      <c r="F163" s="23"/>
      <c r="G163" s="23"/>
      <c r="H163" s="23"/>
      <c r="I163" s="23"/>
      <c r="J163" s="23"/>
      <c r="K163" s="23"/>
      <c r="L163" s="23"/>
      <c r="M163" s="23"/>
      <c r="N163" s="23"/>
    </row>
    <row r="164" s="8" customFormat="1" ht="13.75" customHeight="1">
      <c r="A164" s="23"/>
      <c r="B164" s="38"/>
      <c r="C164" s="23"/>
      <c r="D164" s="23"/>
      <c r="E164" s="23"/>
      <c r="F164" s="23"/>
      <c r="G164" s="23"/>
      <c r="H164" s="23"/>
      <c r="I164" s="23"/>
      <c r="J164" s="23"/>
      <c r="K164" s="23"/>
      <c r="L164" s="23"/>
      <c r="M164" s="23"/>
      <c r="N164" s="23"/>
    </row>
    <row r="165" s="8" customFormat="1" ht="13.75" customHeight="1">
      <c r="A165" s="23"/>
      <c r="B165" s="38"/>
      <c r="C165" s="23"/>
      <c r="D165" s="23"/>
      <c r="E165" s="23"/>
      <c r="F165" s="23"/>
      <c r="G165" s="23"/>
      <c r="H165" s="23"/>
      <c r="I165" s="23"/>
      <c r="J165" s="23"/>
      <c r="K165" s="23"/>
      <c r="L165" s="23"/>
      <c r="M165" s="23"/>
      <c r="N165" s="23"/>
    </row>
    <row r="166" s="8" customFormat="1" ht="13.75" customHeight="1">
      <c r="A166" s="23"/>
      <c r="B166" s="38"/>
      <c r="C166" s="23"/>
      <c r="D166" s="23"/>
      <c r="E166" s="23"/>
      <c r="F166" s="23"/>
      <c r="G166" s="23"/>
      <c r="H166" s="23"/>
      <c r="I166" s="23"/>
      <c r="J166" s="23"/>
      <c r="K166" s="23"/>
      <c r="L166" s="23"/>
      <c r="M166" s="23"/>
      <c r="N166" s="23"/>
    </row>
    <row r="167" s="8" customFormat="1" ht="13.75" customHeight="1">
      <c r="A167" s="23"/>
      <c r="B167" s="38"/>
      <c r="C167" s="23"/>
      <c r="D167" s="23"/>
      <c r="E167" s="23"/>
      <c r="F167" s="23"/>
      <c r="G167" s="23"/>
      <c r="H167" s="23"/>
      <c r="I167" s="23"/>
      <c r="J167" s="23"/>
      <c r="K167" s="23"/>
      <c r="L167" s="23"/>
      <c r="M167" s="23"/>
      <c r="N167" s="23"/>
    </row>
    <row r="168" s="8" customFormat="1" ht="13.75" customHeight="1">
      <c r="A168" s="23"/>
      <c r="B168" s="38"/>
      <c r="C168" s="23"/>
      <c r="D168" s="23"/>
      <c r="E168" s="23"/>
      <c r="F168" s="23"/>
      <c r="G168" s="23"/>
      <c r="H168" s="23"/>
      <c r="I168" s="23"/>
      <c r="J168" s="23"/>
      <c r="K168" s="23"/>
      <c r="L168" s="23"/>
      <c r="M168" s="23"/>
      <c r="N168" s="23"/>
    </row>
    <row r="169" s="8" customFormat="1" ht="13.75" customHeight="1">
      <c r="A169" s="23"/>
      <c r="B169" s="38"/>
      <c r="C169" s="23"/>
      <c r="D169" s="23"/>
      <c r="E169" s="23"/>
      <c r="F169" s="23"/>
      <c r="G169" s="23"/>
      <c r="H169" s="23"/>
      <c r="I169" s="23"/>
      <c r="J169" s="23"/>
      <c r="K169" s="23"/>
      <c r="L169" s="23"/>
      <c r="M169" s="23"/>
      <c r="N169" s="23"/>
    </row>
    <row r="170" s="8" customFormat="1" ht="13.75" customHeight="1">
      <c r="A170" s="23"/>
      <c r="B170" s="38"/>
      <c r="C170" s="23"/>
      <c r="D170" s="23"/>
      <c r="E170" s="23"/>
      <c r="F170" s="23"/>
      <c r="G170" s="23"/>
      <c r="H170" s="23"/>
      <c r="I170" s="23"/>
      <c r="J170" s="23"/>
      <c r="K170" s="23"/>
      <c r="L170" s="23"/>
      <c r="M170" s="23"/>
      <c r="N170" s="23"/>
    </row>
    <row r="171" s="8" customFormat="1" ht="13.75" customHeight="1">
      <c r="A171" s="23"/>
      <c r="B171" s="38"/>
      <c r="C171" s="23"/>
      <c r="D171" s="23"/>
      <c r="E171" s="23"/>
      <c r="F171" s="23"/>
      <c r="G171" s="23"/>
      <c r="H171" s="23"/>
      <c r="I171" s="23"/>
      <c r="J171" s="23"/>
      <c r="K171" s="23"/>
      <c r="L171" s="23"/>
      <c r="M171" s="23"/>
      <c r="N171" s="23"/>
    </row>
    <row r="172" s="8" customFormat="1" ht="13.75" customHeight="1">
      <c r="A172" s="23"/>
      <c r="B172" s="38"/>
      <c r="C172" s="23"/>
      <c r="D172" s="23"/>
      <c r="E172" s="23"/>
      <c r="F172" s="23"/>
      <c r="G172" s="23"/>
      <c r="H172" s="23"/>
      <c r="I172" s="23"/>
      <c r="J172" s="23"/>
      <c r="K172" s="23"/>
      <c r="L172" s="23"/>
      <c r="M172" s="23"/>
      <c r="N172" s="23"/>
    </row>
    <row r="173" s="8" customFormat="1" ht="13.75" customHeight="1">
      <c r="A173" s="23"/>
      <c r="B173" s="38"/>
      <c r="C173" s="23"/>
      <c r="D173" s="23"/>
      <c r="E173" s="23"/>
      <c r="F173" s="23"/>
      <c r="G173" s="23"/>
      <c r="H173" s="23"/>
      <c r="I173" s="23"/>
      <c r="J173" s="23"/>
      <c r="K173" s="23"/>
      <c r="L173" s="23"/>
      <c r="M173" s="23"/>
      <c r="N173" s="23"/>
    </row>
    <row r="174" s="8" customFormat="1" ht="13.75" customHeight="1">
      <c r="A174" s="23"/>
      <c r="B174" s="38"/>
      <c r="C174" s="23"/>
      <c r="D174" s="23"/>
      <c r="E174" s="23"/>
      <c r="F174" s="23"/>
      <c r="G174" s="23"/>
      <c r="H174" s="23"/>
      <c r="I174" s="23"/>
      <c r="J174" s="23"/>
      <c r="K174" s="23"/>
      <c r="L174" s="23"/>
      <c r="M174" s="23"/>
      <c r="N174" s="23"/>
    </row>
    <row r="175" s="8" customFormat="1" ht="13.75" customHeight="1">
      <c r="A175" s="23"/>
      <c r="B175" s="38"/>
      <c r="C175" s="23"/>
      <c r="D175" s="23"/>
      <c r="E175" s="23"/>
      <c r="F175" s="23"/>
      <c r="G175" s="23"/>
      <c r="H175" s="23"/>
      <c r="I175" s="23"/>
      <c r="J175" s="23"/>
      <c r="K175" s="23"/>
      <c r="L175" s="23"/>
      <c r="M175" s="23"/>
      <c r="N175" s="23"/>
    </row>
    <row r="176" s="8" customFormat="1" ht="13.75" customHeight="1">
      <c r="A176" s="23"/>
      <c r="B176" s="38"/>
      <c r="C176" s="23"/>
      <c r="D176" s="23"/>
      <c r="E176" s="23"/>
      <c r="F176" s="23"/>
      <c r="G176" s="23"/>
      <c r="H176" s="23"/>
      <c r="I176" s="23"/>
      <c r="J176" s="23"/>
      <c r="K176" s="23"/>
      <c r="L176" s="23"/>
      <c r="M176" s="23"/>
      <c r="N176" s="23"/>
    </row>
    <row r="177" s="8" customFormat="1" ht="13.75" customHeight="1">
      <c r="A177" s="23"/>
      <c r="B177" s="38"/>
      <c r="C177" s="23"/>
      <c r="D177" s="23"/>
      <c r="E177" s="23"/>
      <c r="F177" s="23"/>
      <c r="G177" s="23"/>
      <c r="H177" s="23"/>
      <c r="I177" s="23"/>
      <c r="J177" s="23"/>
      <c r="K177" s="23"/>
      <c r="L177" s="23"/>
      <c r="M177" s="23"/>
      <c r="N177" s="23"/>
    </row>
    <row r="178" s="8" customFormat="1" ht="13.75" customHeight="1">
      <c r="A178" s="23"/>
      <c r="B178" s="38"/>
      <c r="C178" s="23"/>
      <c r="D178" s="23"/>
      <c r="E178" s="23"/>
      <c r="F178" s="23"/>
      <c r="G178" s="23"/>
      <c r="H178" s="23"/>
      <c r="I178" s="23"/>
      <c r="J178" s="23"/>
      <c r="K178" s="23"/>
      <c r="L178" s="23"/>
      <c r="M178" s="23"/>
      <c r="N178" s="23"/>
    </row>
    <row r="179" s="8" customFormat="1" ht="13.75" customHeight="1">
      <c r="A179" s="23"/>
      <c r="B179" s="38"/>
      <c r="C179" s="23"/>
      <c r="D179" s="23"/>
      <c r="E179" s="23"/>
      <c r="F179" s="23"/>
      <c r="G179" s="23"/>
      <c r="H179" s="23"/>
      <c r="I179" s="23"/>
      <c r="J179" s="23"/>
      <c r="K179" s="23"/>
      <c r="L179" s="23"/>
      <c r="M179" s="23"/>
      <c r="N179" s="23"/>
    </row>
    <row r="180" s="8" customFormat="1" ht="13.75" customHeight="1">
      <c r="A180" s="23"/>
      <c r="B180" s="38"/>
      <c r="C180" s="23"/>
      <c r="D180" s="23"/>
      <c r="E180" s="23"/>
      <c r="F180" s="23"/>
      <c r="G180" s="23"/>
      <c r="H180" s="23"/>
      <c r="I180" s="23"/>
      <c r="J180" s="23"/>
      <c r="K180" s="23"/>
      <c r="L180" s="23"/>
      <c r="M180" s="23"/>
      <c r="N180" s="23"/>
    </row>
    <row r="181" s="8" customFormat="1" ht="13.75" customHeight="1">
      <c r="A181" s="23"/>
      <c r="B181" s="38"/>
      <c r="C181" s="23"/>
      <c r="D181" s="23"/>
      <c r="E181" s="23"/>
      <c r="F181" s="23"/>
      <c r="G181" s="23"/>
      <c r="H181" s="23"/>
      <c r="I181" s="23"/>
      <c r="J181" s="23"/>
      <c r="K181" s="23"/>
      <c r="L181" s="23"/>
      <c r="M181" s="23"/>
      <c r="N181" s="23"/>
    </row>
    <row r="182" s="8" customFormat="1" ht="13.75" customHeight="1">
      <c r="A182" s="23"/>
      <c r="B182" s="38"/>
      <c r="C182" s="23"/>
      <c r="D182" s="23"/>
      <c r="E182" s="23"/>
      <c r="F182" s="23"/>
      <c r="G182" s="23"/>
      <c r="H182" s="23"/>
      <c r="I182" s="23"/>
      <c r="J182" s="23"/>
      <c r="K182" s="23"/>
      <c r="L182" s="23"/>
      <c r="M182" s="23"/>
      <c r="N182" s="23"/>
    </row>
    <row r="183" s="8" customFormat="1" ht="13.75" customHeight="1">
      <c r="A183" s="23"/>
      <c r="B183" s="38"/>
      <c r="C183" s="23"/>
      <c r="D183" s="23"/>
      <c r="E183" s="23"/>
      <c r="F183" s="23"/>
      <c r="G183" s="23"/>
      <c r="H183" s="23"/>
      <c r="I183" s="23"/>
      <c r="J183" s="23"/>
      <c r="K183" s="23"/>
      <c r="L183" s="23"/>
      <c r="M183" s="23"/>
      <c r="N183" s="23"/>
    </row>
    <row r="184" s="8" customFormat="1" ht="13.75" customHeight="1">
      <c r="A184" s="23"/>
      <c r="B184" s="38"/>
      <c r="C184" s="23"/>
      <c r="D184" s="23"/>
      <c r="E184" s="23"/>
      <c r="F184" s="23"/>
      <c r="G184" s="23"/>
      <c r="H184" s="23"/>
      <c r="I184" s="23"/>
      <c r="J184" s="23"/>
      <c r="K184" s="23"/>
      <c r="L184" s="23"/>
      <c r="M184" s="23"/>
      <c r="N184" s="23"/>
    </row>
    <row r="185" s="8" customFormat="1" ht="13.75" customHeight="1">
      <c r="A185" s="23"/>
      <c r="B185" s="38"/>
      <c r="C185" s="23"/>
      <c r="D185" s="23"/>
      <c r="E185" s="23"/>
      <c r="F185" s="23"/>
      <c r="G185" s="23"/>
      <c r="H185" s="23"/>
      <c r="I185" s="23"/>
      <c r="J185" s="23"/>
      <c r="K185" s="23"/>
      <c r="L185" s="23"/>
      <c r="M185" s="23"/>
      <c r="N185" s="23"/>
    </row>
    <row r="186" s="8" customFormat="1" ht="13.75" customHeight="1">
      <c r="A186" s="23"/>
      <c r="B186" s="38"/>
      <c r="C186" s="23"/>
      <c r="D186" s="23"/>
      <c r="E186" s="23"/>
      <c r="F186" s="23"/>
      <c r="G186" s="23"/>
      <c r="H186" s="23"/>
      <c r="I186" s="23"/>
      <c r="J186" s="23"/>
      <c r="K186" s="23"/>
      <c r="L186" s="23"/>
      <c r="M186" s="23"/>
      <c r="N186" s="23"/>
    </row>
    <row r="187" s="8" customFormat="1" ht="13.75" customHeight="1">
      <c r="A187" s="23"/>
      <c r="B187" s="38"/>
      <c r="C187" s="23"/>
      <c r="D187" s="23"/>
      <c r="E187" s="23"/>
      <c r="F187" s="23"/>
      <c r="G187" s="23"/>
      <c r="H187" s="23"/>
      <c r="I187" s="23"/>
      <c r="J187" s="23"/>
      <c r="K187" s="23"/>
      <c r="L187" s="23"/>
      <c r="M187" s="23"/>
      <c r="N187" s="23"/>
    </row>
    <row r="188" s="8" customFormat="1" ht="13.75" customHeight="1">
      <c r="A188" s="23"/>
      <c r="B188" s="38"/>
      <c r="C188" s="23"/>
      <c r="D188" s="23"/>
      <c r="E188" s="23"/>
      <c r="F188" s="23"/>
      <c r="G188" s="23"/>
      <c r="H188" s="23"/>
      <c r="I188" s="23"/>
      <c r="J188" s="23"/>
      <c r="K188" s="23"/>
      <c r="L188" s="23"/>
      <c r="M188" s="23"/>
      <c r="N188" s="23"/>
    </row>
    <row r="189" s="8" customFormat="1" ht="13.75" customHeight="1">
      <c r="A189" s="23"/>
      <c r="B189" s="38"/>
      <c r="C189" s="23"/>
      <c r="D189" s="23"/>
      <c r="E189" s="23"/>
      <c r="F189" s="23"/>
      <c r="G189" s="23"/>
      <c r="H189" s="23"/>
      <c r="I189" s="23"/>
      <c r="J189" s="23"/>
      <c r="K189" s="23"/>
      <c r="L189" s="23"/>
      <c r="M189" s="23"/>
      <c r="N189" s="23"/>
    </row>
    <row r="190" s="8" customFormat="1" ht="13.75" customHeight="1">
      <c r="A190" s="23"/>
      <c r="B190" s="38"/>
      <c r="C190" s="23"/>
      <c r="D190" s="23"/>
      <c r="E190" s="23"/>
      <c r="F190" s="23"/>
      <c r="G190" s="23"/>
      <c r="H190" s="23"/>
      <c r="I190" s="23"/>
      <c r="J190" s="23"/>
      <c r="K190" s="23"/>
      <c r="L190" s="23"/>
      <c r="M190" s="23"/>
      <c r="N190" s="23"/>
    </row>
    <row r="191" s="8" customFormat="1" ht="13.75" customHeight="1">
      <c r="A191" s="23"/>
      <c r="B191" s="38"/>
      <c r="C191" s="23"/>
      <c r="D191" s="23"/>
      <c r="E191" s="23"/>
      <c r="F191" s="23"/>
      <c r="G191" s="23"/>
      <c r="H191" s="23"/>
      <c r="I191" s="23"/>
      <c r="J191" s="23"/>
      <c r="K191" s="23"/>
      <c r="L191" s="23"/>
      <c r="M191" s="23"/>
      <c r="N191" s="23"/>
    </row>
    <row r="192" s="8" customFormat="1" ht="13.75" customHeight="1">
      <c r="A192" s="23"/>
      <c r="B192" s="38"/>
      <c r="C192" s="23"/>
      <c r="D192" s="23"/>
      <c r="E192" s="23"/>
      <c r="F192" s="23"/>
      <c r="G192" s="23"/>
      <c r="H192" s="23"/>
      <c r="I192" s="23"/>
      <c r="J192" s="23"/>
      <c r="K192" s="23"/>
      <c r="L192" s="23"/>
      <c r="M192" s="23"/>
      <c r="N192" s="23"/>
    </row>
    <row r="193" s="8" customFormat="1" ht="13.75" customHeight="1">
      <c r="A193" s="23"/>
      <c r="B193" s="38"/>
      <c r="C193" s="23"/>
      <c r="D193" s="23"/>
      <c r="E193" s="23"/>
      <c r="F193" s="23"/>
      <c r="G193" s="23"/>
      <c r="H193" s="23"/>
      <c r="I193" s="23"/>
      <c r="J193" s="23"/>
      <c r="K193" s="23"/>
      <c r="L193" s="23"/>
      <c r="M193" s="23"/>
      <c r="N193" s="23"/>
    </row>
    <row r="194" s="8" customFormat="1" ht="13.75" customHeight="1">
      <c r="A194" s="23"/>
      <c r="B194" s="38"/>
      <c r="C194" s="23"/>
      <c r="D194" s="23"/>
      <c r="E194" s="23"/>
      <c r="F194" s="23"/>
      <c r="G194" s="23"/>
      <c r="H194" s="23"/>
      <c r="I194" s="23"/>
      <c r="J194" s="23"/>
      <c r="K194" s="23"/>
      <c r="L194" s="23"/>
      <c r="M194" s="23"/>
      <c r="N194" s="23"/>
    </row>
    <row r="195" s="8" customFormat="1" ht="13.75" customHeight="1">
      <c r="A195" s="23"/>
      <c r="B195" s="38"/>
      <c r="C195" s="23"/>
      <c r="D195" s="23"/>
      <c r="E195" s="23"/>
      <c r="F195" s="23"/>
      <c r="G195" s="23"/>
      <c r="H195" s="23"/>
      <c r="I195" s="23"/>
      <c r="J195" s="23"/>
      <c r="K195" s="23"/>
      <c r="L195" s="23"/>
      <c r="M195" s="23"/>
      <c r="N195" s="23"/>
    </row>
    <row r="196" s="8" customFormat="1" ht="13.75" customHeight="1">
      <c r="A196" s="23"/>
      <c r="B196" s="38"/>
      <c r="C196" s="23"/>
      <c r="D196" s="23"/>
      <c r="E196" s="23"/>
      <c r="F196" s="23"/>
      <c r="G196" s="23"/>
      <c r="H196" s="23"/>
      <c r="I196" s="23"/>
      <c r="J196" s="23"/>
      <c r="K196" s="23"/>
      <c r="L196" s="23"/>
      <c r="M196" s="23"/>
      <c r="N196" s="23"/>
    </row>
    <row r="197" s="8" customFormat="1" ht="13.75" customHeight="1">
      <c r="A197" s="23"/>
      <c r="B197" s="38"/>
      <c r="C197" s="23"/>
      <c r="D197" s="23"/>
      <c r="E197" s="23"/>
      <c r="F197" s="23"/>
      <c r="G197" s="23"/>
      <c r="H197" s="23"/>
      <c r="I197" s="23"/>
      <c r="J197" s="23"/>
      <c r="K197" s="23"/>
      <c r="L197" s="23"/>
      <c r="M197" s="23"/>
      <c r="N197" s="23"/>
    </row>
    <row r="198" s="8" customFormat="1" ht="13.75" customHeight="1">
      <c r="A198" s="23"/>
      <c r="B198" s="38"/>
      <c r="C198" s="23"/>
      <c r="D198" s="23"/>
      <c r="E198" s="23"/>
      <c r="F198" s="23"/>
      <c r="G198" s="23"/>
      <c r="H198" s="23"/>
      <c r="I198" s="23"/>
      <c r="J198" s="23"/>
      <c r="K198" s="23"/>
      <c r="L198" s="23"/>
      <c r="M198" s="23"/>
      <c r="N198" s="23"/>
    </row>
    <row r="199" s="8" customFormat="1" ht="13.75" customHeight="1">
      <c r="A199" s="23"/>
      <c r="B199" s="38"/>
      <c r="C199" s="23"/>
      <c r="D199" s="23"/>
      <c r="E199" s="23"/>
      <c r="F199" s="23"/>
      <c r="G199" s="23"/>
      <c r="H199" s="23"/>
      <c r="I199" s="23"/>
      <c r="J199" s="23"/>
      <c r="K199" s="23"/>
      <c r="L199" s="23"/>
      <c r="M199" s="23"/>
      <c r="N199" s="23"/>
    </row>
    <row r="200" s="8" customFormat="1" ht="13.75" customHeight="1">
      <c r="A200" s="23"/>
      <c r="B200" s="38"/>
      <c r="C200" s="23"/>
      <c r="D200" s="23"/>
      <c r="E200" s="23"/>
      <c r="F200" s="23"/>
      <c r="G200" s="23"/>
      <c r="H200" s="23"/>
      <c r="I200" s="23"/>
      <c r="J200" s="23"/>
      <c r="K200" s="23"/>
      <c r="L200" s="23"/>
      <c r="M200" s="23"/>
      <c r="N200" s="23"/>
    </row>
    <row r="201" s="8" customFormat="1" ht="13.75" customHeight="1">
      <c r="A201" s="23"/>
      <c r="B201" s="38"/>
      <c r="C201" s="23"/>
      <c r="D201" s="23"/>
      <c r="E201" s="23"/>
      <c r="F201" s="23"/>
      <c r="G201" s="23"/>
      <c r="H201" s="23"/>
      <c r="I201" s="23"/>
      <c r="J201" s="23"/>
      <c r="K201" s="23"/>
      <c r="L201" s="23"/>
      <c r="M201" s="23"/>
      <c r="N201" s="23"/>
    </row>
    <row r="202" s="8" customFormat="1" ht="13.75" customHeight="1">
      <c r="A202" s="23"/>
      <c r="B202" s="38"/>
      <c r="C202" s="23"/>
      <c r="D202" s="23"/>
      <c r="E202" s="23"/>
      <c r="F202" s="23"/>
      <c r="G202" s="23"/>
      <c r="H202" s="23"/>
      <c r="I202" s="23"/>
      <c r="J202" s="23"/>
      <c r="K202" s="23"/>
      <c r="L202" s="23"/>
      <c r="M202" s="23"/>
      <c r="N202" s="23"/>
    </row>
    <row r="203" s="8" customFormat="1" ht="13.75" customHeight="1">
      <c r="A203" s="23"/>
      <c r="B203" s="38"/>
      <c r="C203" s="23"/>
      <c r="D203" s="23"/>
      <c r="E203" s="23"/>
      <c r="F203" s="23"/>
      <c r="G203" s="23"/>
      <c r="H203" s="23"/>
      <c r="I203" s="23"/>
      <c r="J203" s="23"/>
      <c r="K203" s="23"/>
      <c r="L203" s="23"/>
      <c r="M203" s="23"/>
      <c r="N203" s="23"/>
    </row>
    <row r="204" s="8" customFormat="1" ht="13.75" customHeight="1">
      <c r="A204" s="23"/>
      <c r="B204" s="38"/>
      <c r="C204" s="23"/>
      <c r="D204" s="23"/>
      <c r="E204" s="23"/>
      <c r="F204" s="23"/>
      <c r="G204" s="23"/>
      <c r="H204" s="23"/>
      <c r="I204" s="23"/>
      <c r="J204" s="23"/>
      <c r="K204" s="23"/>
      <c r="L204" s="23"/>
      <c r="M204" s="23"/>
      <c r="N204" s="23"/>
    </row>
    <row r="205" s="8" customFormat="1" ht="13.75" customHeight="1">
      <c r="A205" s="23"/>
      <c r="B205" s="38"/>
      <c r="C205" s="23"/>
      <c r="D205" s="23"/>
      <c r="E205" s="23"/>
      <c r="F205" s="23"/>
      <c r="G205" s="23"/>
      <c r="H205" s="23"/>
      <c r="I205" s="23"/>
      <c r="J205" s="23"/>
      <c r="K205" s="23"/>
      <c r="L205" s="23"/>
      <c r="M205" s="23"/>
      <c r="N205" s="23"/>
    </row>
    <row r="206" s="8" customFormat="1" ht="13.75" customHeight="1">
      <c r="A206" s="23"/>
      <c r="B206" s="38"/>
      <c r="C206" s="23"/>
      <c r="D206" s="23"/>
      <c r="E206" s="23"/>
      <c r="F206" s="23"/>
      <c r="G206" s="23"/>
      <c r="H206" s="23"/>
      <c r="I206" s="23"/>
      <c r="J206" s="23"/>
      <c r="K206" s="23"/>
      <c r="L206" s="23"/>
      <c r="M206" s="23"/>
      <c r="N206" s="23"/>
    </row>
    <row r="207" s="8" customFormat="1" ht="13.75" customHeight="1">
      <c r="A207" s="23"/>
      <c r="B207" s="38"/>
      <c r="C207" s="23"/>
      <c r="D207" s="23"/>
      <c r="E207" s="23"/>
      <c r="F207" s="23"/>
      <c r="G207" s="23"/>
      <c r="H207" s="23"/>
      <c r="I207" s="23"/>
      <c r="J207" s="23"/>
      <c r="K207" s="23"/>
      <c r="L207" s="23"/>
      <c r="M207" s="23"/>
      <c r="N207" s="23"/>
    </row>
    <row r="208" s="8" customFormat="1" ht="13.75" customHeight="1">
      <c r="A208" s="23"/>
      <c r="B208" s="38"/>
      <c r="C208" s="23"/>
      <c r="D208" s="23"/>
      <c r="E208" s="23"/>
      <c r="F208" s="23"/>
      <c r="G208" s="23"/>
      <c r="H208" s="23"/>
      <c r="I208" s="23"/>
      <c r="J208" s="23"/>
      <c r="K208" s="23"/>
      <c r="L208" s="23"/>
      <c r="M208" s="23"/>
      <c r="N208" s="23"/>
    </row>
    <row r="209" s="8" customFormat="1" ht="13.75" customHeight="1">
      <c r="A209" s="23"/>
      <c r="B209" s="38"/>
      <c r="C209" s="23"/>
      <c r="D209" s="23"/>
      <c r="E209" s="23"/>
      <c r="F209" s="23"/>
      <c r="G209" s="23"/>
      <c r="H209" s="23"/>
      <c r="I209" s="23"/>
      <c r="J209" s="23"/>
      <c r="K209" s="23"/>
      <c r="L209" s="23"/>
      <c r="M209" s="23"/>
      <c r="N209" s="23"/>
    </row>
    <row r="210" s="8" customFormat="1" ht="13.75" customHeight="1">
      <c r="A210" s="23"/>
      <c r="B210" s="38"/>
      <c r="C210" s="23"/>
      <c r="D210" s="23"/>
      <c r="E210" s="23"/>
      <c r="F210" s="23"/>
      <c r="G210" s="23"/>
      <c r="H210" s="23"/>
      <c r="I210" s="23"/>
      <c r="J210" s="23"/>
      <c r="K210" s="23"/>
      <c r="L210" s="23"/>
      <c r="M210" s="23"/>
      <c r="N210" s="23"/>
    </row>
    <row r="211" s="8" customFormat="1" ht="13.75" customHeight="1">
      <c r="A211" s="23"/>
      <c r="B211" s="38"/>
      <c r="C211" s="23"/>
      <c r="D211" s="23"/>
      <c r="E211" s="23"/>
      <c r="F211" s="23"/>
      <c r="G211" s="23"/>
      <c r="H211" s="23"/>
      <c r="I211" s="23"/>
      <c r="J211" s="23"/>
      <c r="K211" s="23"/>
      <c r="L211" s="23"/>
      <c r="M211" s="23"/>
      <c r="N211" s="23"/>
    </row>
    <row r="212" s="8" customFormat="1" ht="13.75" customHeight="1">
      <c r="A212" s="23"/>
      <c r="B212" s="38"/>
      <c r="C212" s="23"/>
      <c r="D212" s="23"/>
      <c r="E212" s="23"/>
      <c r="F212" s="23"/>
      <c r="G212" s="23"/>
      <c r="H212" s="23"/>
      <c r="I212" s="23"/>
      <c r="J212" s="23"/>
      <c r="K212" s="23"/>
      <c r="L212" s="23"/>
      <c r="M212" s="23"/>
      <c r="N212" s="23"/>
    </row>
    <row r="213" s="8" customFormat="1" ht="13.75" customHeight="1">
      <c r="A213" s="23"/>
      <c r="B213" s="38"/>
      <c r="C213" s="23"/>
      <c r="D213" s="23"/>
      <c r="E213" s="23"/>
      <c r="F213" s="23"/>
      <c r="G213" s="23"/>
      <c r="H213" s="23"/>
      <c r="I213" s="23"/>
      <c r="J213" s="23"/>
      <c r="K213" s="23"/>
      <c r="L213" s="23"/>
      <c r="M213" s="23"/>
      <c r="N213" s="23"/>
    </row>
    <row r="214" s="8" customFormat="1" ht="13.75" customHeight="1">
      <c r="A214" s="23"/>
      <c r="B214" s="38"/>
      <c r="C214" s="23"/>
      <c r="D214" s="23"/>
      <c r="E214" s="23"/>
      <c r="F214" s="23"/>
      <c r="G214" s="23"/>
      <c r="H214" s="23"/>
      <c r="I214" s="23"/>
      <c r="J214" s="23"/>
      <c r="K214" s="23"/>
      <c r="L214" s="23"/>
      <c r="M214" s="23"/>
      <c r="N214" s="23"/>
    </row>
    <row r="215" s="8" customFormat="1" ht="13.75" customHeight="1">
      <c r="A215" s="23"/>
      <c r="B215" s="38"/>
      <c r="C215" s="23"/>
      <c r="D215" s="23"/>
      <c r="E215" s="23"/>
      <c r="F215" s="23"/>
      <c r="G215" s="23"/>
      <c r="H215" s="23"/>
      <c r="I215" s="23"/>
      <c r="J215" s="23"/>
      <c r="K215" s="23"/>
      <c r="L215" s="23"/>
      <c r="M215" s="23"/>
      <c r="N215" s="23"/>
    </row>
    <row r="216" s="8" customFormat="1" ht="13.75" customHeight="1">
      <c r="A216" s="23"/>
      <c r="B216" s="38"/>
      <c r="C216" s="23"/>
      <c r="D216" s="23"/>
      <c r="E216" s="23"/>
      <c r="F216" s="23"/>
      <c r="G216" s="23"/>
      <c r="H216" s="23"/>
      <c r="I216" s="23"/>
      <c r="J216" s="23"/>
      <c r="K216" s="23"/>
      <c r="L216" s="23"/>
      <c r="M216" s="23"/>
      <c r="N216" s="23"/>
    </row>
    <row r="217" s="8" customFormat="1" ht="13.75" customHeight="1">
      <c r="A217" s="23"/>
      <c r="B217" s="38"/>
      <c r="C217" s="23"/>
      <c r="D217" s="23"/>
      <c r="E217" s="23"/>
      <c r="F217" s="23"/>
      <c r="G217" s="23"/>
      <c r="H217" s="23"/>
      <c r="I217" s="23"/>
      <c r="J217" s="23"/>
      <c r="K217" s="23"/>
      <c r="L217" s="23"/>
      <c r="M217" s="23"/>
      <c r="N217" s="23"/>
    </row>
    <row r="218" s="8" customFormat="1" ht="13.75" customHeight="1">
      <c r="A218" s="23"/>
      <c r="B218" s="38"/>
      <c r="C218" s="23"/>
      <c r="D218" s="23"/>
      <c r="E218" s="23"/>
      <c r="F218" s="23"/>
      <c r="G218" s="23"/>
      <c r="H218" s="23"/>
      <c r="I218" s="23"/>
      <c r="J218" s="23"/>
      <c r="K218" s="23"/>
      <c r="L218" s="23"/>
      <c r="M218" s="23"/>
      <c r="N218" s="23"/>
    </row>
    <row r="219" s="8" customFormat="1" ht="13.75" customHeight="1">
      <c r="A219" s="23"/>
      <c r="B219" s="38"/>
      <c r="C219" s="23"/>
      <c r="D219" s="23"/>
      <c r="E219" s="23"/>
      <c r="F219" s="23"/>
      <c r="G219" s="23"/>
      <c r="H219" s="23"/>
      <c r="I219" s="23"/>
      <c r="J219" s="23"/>
      <c r="K219" s="23"/>
      <c r="L219" s="23"/>
      <c r="M219" s="23"/>
      <c r="N219" s="23"/>
    </row>
    <row r="220" s="8" customFormat="1" ht="13.75" customHeight="1">
      <c r="A220" s="23"/>
      <c r="B220" s="38"/>
      <c r="C220" s="23"/>
      <c r="D220" s="23"/>
      <c r="E220" s="23"/>
      <c r="F220" s="23"/>
      <c r="G220" s="23"/>
      <c r="H220" s="23"/>
      <c r="I220" s="23"/>
      <c r="J220" s="23"/>
      <c r="K220" s="23"/>
      <c r="L220" s="23"/>
      <c r="M220" s="23"/>
      <c r="N220" s="23"/>
    </row>
    <row r="221" s="8" customFormat="1" ht="13.75" customHeight="1">
      <c r="A221" s="23"/>
      <c r="B221" s="38"/>
      <c r="C221" s="23"/>
      <c r="D221" s="23"/>
      <c r="E221" s="23"/>
      <c r="F221" s="23"/>
      <c r="G221" s="23"/>
      <c r="H221" s="23"/>
      <c r="I221" s="23"/>
      <c r="J221" s="23"/>
      <c r="K221" s="23"/>
      <c r="L221" s="23"/>
      <c r="M221" s="23"/>
      <c r="N221" s="23"/>
    </row>
    <row r="222" s="8" customFormat="1" ht="13.75" customHeight="1">
      <c r="A222" s="23"/>
      <c r="B222" s="38"/>
      <c r="C222" s="23"/>
      <c r="D222" s="23"/>
      <c r="E222" s="23"/>
      <c r="F222" s="23"/>
      <c r="G222" s="23"/>
      <c r="H222" s="23"/>
      <c r="I222" s="23"/>
      <c r="J222" s="23"/>
      <c r="K222" s="23"/>
      <c r="L222" s="23"/>
      <c r="M222" s="23"/>
      <c r="N222" s="23"/>
    </row>
    <row r="223" s="8" customFormat="1" ht="13.75" customHeight="1">
      <c r="A223" s="23"/>
      <c r="B223" s="38"/>
      <c r="C223" s="23"/>
      <c r="D223" s="23"/>
      <c r="E223" s="23"/>
      <c r="F223" s="23"/>
      <c r="G223" s="23"/>
      <c r="H223" s="23"/>
      <c r="I223" s="23"/>
      <c r="J223" s="23"/>
      <c r="K223" s="23"/>
      <c r="L223" s="23"/>
      <c r="M223" s="23"/>
      <c r="N223" s="23"/>
    </row>
    <row r="224" s="8" customFormat="1" ht="13.75" customHeight="1">
      <c r="A224" s="23"/>
      <c r="B224" s="38"/>
      <c r="C224" s="23"/>
      <c r="D224" s="23"/>
      <c r="E224" s="23"/>
      <c r="F224" s="23"/>
      <c r="G224" s="23"/>
      <c r="H224" s="23"/>
      <c r="I224" s="23"/>
      <c r="J224" s="23"/>
      <c r="K224" s="23"/>
      <c r="L224" s="23"/>
      <c r="M224" s="23"/>
      <c r="N224" s="23"/>
    </row>
    <row r="225" s="8" customFormat="1" ht="13.75" customHeight="1">
      <c r="A225" s="23"/>
      <c r="B225" s="38"/>
      <c r="C225" s="23"/>
      <c r="D225" s="23"/>
      <c r="E225" s="23"/>
      <c r="F225" s="23"/>
      <c r="G225" s="23"/>
      <c r="H225" s="23"/>
      <c r="I225" s="23"/>
      <c r="J225" s="23"/>
      <c r="K225" s="23"/>
      <c r="L225" s="23"/>
      <c r="M225" s="23"/>
      <c r="N225" s="23"/>
    </row>
    <row r="226" s="8" customFormat="1" ht="13.75" customHeight="1">
      <c r="A226" s="23"/>
      <c r="B226" s="38"/>
      <c r="C226" s="23"/>
      <c r="D226" s="23"/>
      <c r="E226" s="23"/>
      <c r="F226" s="23"/>
      <c r="G226" s="23"/>
      <c r="H226" s="23"/>
      <c r="I226" s="23"/>
      <c r="J226" s="23"/>
      <c r="K226" s="23"/>
      <c r="L226" s="23"/>
      <c r="M226" s="23"/>
      <c r="N226" s="23"/>
    </row>
    <row r="227" s="8" customFormat="1" ht="13.75" customHeight="1">
      <c r="A227" s="23"/>
      <c r="B227" s="38"/>
      <c r="C227" s="23"/>
      <c r="D227" s="23"/>
      <c r="E227" s="23"/>
      <c r="F227" s="23"/>
      <c r="G227" s="23"/>
      <c r="H227" s="23"/>
      <c r="I227" s="23"/>
      <c r="J227" s="23"/>
      <c r="K227" s="23"/>
      <c r="L227" s="23"/>
      <c r="M227" s="23"/>
      <c r="N227" s="23"/>
    </row>
    <row r="228" s="8" customFormat="1" ht="13.75" customHeight="1">
      <c r="A228" s="23"/>
      <c r="B228" s="38"/>
      <c r="C228" s="23"/>
      <c r="D228" s="23"/>
      <c r="E228" s="23"/>
      <c r="F228" s="23"/>
      <c r="G228" s="23"/>
      <c r="H228" s="23"/>
      <c r="I228" s="23"/>
      <c r="J228" s="23"/>
      <c r="K228" s="23"/>
      <c r="L228" s="23"/>
      <c r="M228" s="23"/>
      <c r="N228" s="23"/>
    </row>
    <row r="229" s="8" customFormat="1" ht="13.75" customHeight="1">
      <c r="A229" s="23"/>
      <c r="B229" s="38"/>
      <c r="C229" s="23"/>
      <c r="D229" s="23"/>
      <c r="E229" s="23"/>
      <c r="F229" s="23"/>
      <c r="G229" s="23"/>
      <c r="H229" s="23"/>
      <c r="I229" s="23"/>
      <c r="J229" s="23"/>
      <c r="K229" s="23"/>
      <c r="L229" s="23"/>
      <c r="M229" s="23"/>
      <c r="N229" s="23"/>
    </row>
    <row r="230" s="8" customFormat="1" ht="13.75" customHeight="1">
      <c r="A230" s="23"/>
      <c r="B230" s="38"/>
      <c r="C230" s="23"/>
      <c r="D230" s="23"/>
      <c r="E230" s="23"/>
      <c r="F230" s="23"/>
      <c r="G230" s="23"/>
      <c r="H230" s="23"/>
      <c r="I230" s="23"/>
      <c r="J230" s="23"/>
      <c r="K230" s="23"/>
      <c r="L230" s="23"/>
      <c r="M230" s="23"/>
      <c r="N230" s="23"/>
    </row>
    <row r="231" s="8" customFormat="1" ht="13.75" customHeight="1">
      <c r="A231" s="23"/>
      <c r="B231" s="38"/>
      <c r="C231" s="23"/>
      <c r="D231" s="23"/>
      <c r="E231" s="23"/>
      <c r="F231" s="23"/>
      <c r="G231" s="23"/>
      <c r="H231" s="23"/>
      <c r="I231" s="23"/>
      <c r="J231" s="23"/>
      <c r="K231" s="23"/>
      <c r="L231" s="23"/>
      <c r="M231" s="23"/>
      <c r="N231" s="23"/>
    </row>
    <row r="232" s="8" customFormat="1" ht="13.75" customHeight="1">
      <c r="A232" s="23"/>
      <c r="B232" s="38"/>
      <c r="C232" s="23"/>
      <c r="D232" s="23"/>
      <c r="E232" s="23"/>
      <c r="F232" s="23"/>
      <c r="G232" s="23"/>
      <c r="H232" s="23"/>
      <c r="I232" s="23"/>
      <c r="J232" s="23"/>
      <c r="K232" s="23"/>
      <c r="L232" s="23"/>
      <c r="M232" s="23"/>
      <c r="N232" s="23"/>
    </row>
    <row r="233" s="8" customFormat="1" ht="13.75" customHeight="1">
      <c r="A233" s="23"/>
      <c r="B233" s="38"/>
      <c r="C233" s="23"/>
      <c r="D233" s="23"/>
      <c r="E233" s="23"/>
      <c r="F233" s="23"/>
      <c r="G233" s="23"/>
      <c r="H233" s="23"/>
      <c r="I233" s="23"/>
      <c r="J233" s="23"/>
      <c r="K233" s="23"/>
      <c r="L233" s="23"/>
      <c r="M233" s="23"/>
      <c r="N233" s="23"/>
    </row>
    <row r="234" s="8" customFormat="1" ht="13.75" customHeight="1">
      <c r="A234" s="23"/>
      <c r="B234" s="38"/>
      <c r="C234" s="23"/>
      <c r="D234" s="23"/>
      <c r="E234" s="23"/>
      <c r="F234" s="23"/>
      <c r="G234" s="23"/>
      <c r="H234" s="23"/>
      <c r="I234" s="23"/>
      <c r="J234" s="23"/>
      <c r="K234" s="23"/>
      <c r="L234" s="23"/>
      <c r="M234" s="23"/>
      <c r="N234" s="23"/>
    </row>
    <row r="235" s="8" customFormat="1" ht="13.75" customHeight="1">
      <c r="A235" s="23"/>
      <c r="B235" s="38"/>
      <c r="C235" s="23"/>
      <c r="D235" s="23"/>
      <c r="E235" s="23"/>
      <c r="F235" s="23"/>
      <c r="G235" s="23"/>
      <c r="H235" s="23"/>
      <c r="I235" s="23"/>
      <c r="J235" s="23"/>
      <c r="K235" s="23"/>
      <c r="L235" s="23"/>
      <c r="M235" s="23"/>
      <c r="N235" s="23"/>
    </row>
    <row r="236" s="8" customFormat="1" ht="13.75" customHeight="1">
      <c r="A236" s="23"/>
      <c r="B236" s="38"/>
      <c r="C236" s="23"/>
      <c r="D236" s="23"/>
      <c r="E236" s="23"/>
      <c r="F236" s="23"/>
      <c r="G236" s="23"/>
      <c r="H236" s="23"/>
      <c r="I236" s="23"/>
      <c r="J236" s="23"/>
      <c r="K236" s="23"/>
      <c r="L236" s="23"/>
      <c r="M236" s="23"/>
      <c r="N236" s="23"/>
    </row>
    <row r="237" s="8" customFormat="1" ht="13.75" customHeight="1">
      <c r="A237" s="23"/>
      <c r="B237" s="38"/>
      <c r="C237" s="23"/>
      <c r="D237" s="23"/>
      <c r="E237" s="23"/>
      <c r="F237" s="23"/>
      <c r="G237" s="23"/>
      <c r="H237" s="23"/>
      <c r="I237" s="23"/>
      <c r="J237" s="23"/>
      <c r="K237" s="23"/>
      <c r="L237" s="23"/>
      <c r="M237" s="23"/>
      <c r="N237" s="23"/>
    </row>
    <row r="238" s="8" customFormat="1" ht="13.75" customHeight="1">
      <c r="A238" s="23"/>
      <c r="B238" s="38"/>
      <c r="C238" s="23"/>
      <c r="D238" s="23"/>
      <c r="E238" s="23"/>
      <c r="F238" s="23"/>
      <c r="G238" s="23"/>
      <c r="H238" s="23"/>
      <c r="I238" s="23"/>
      <c r="J238" s="23"/>
      <c r="K238" s="23"/>
      <c r="L238" s="23"/>
      <c r="M238" s="23"/>
      <c r="N238" s="23"/>
    </row>
    <row r="239" s="8" customFormat="1" ht="13.75" customHeight="1">
      <c r="A239" s="23"/>
      <c r="B239" s="38"/>
      <c r="C239" s="23"/>
      <c r="D239" s="23"/>
      <c r="E239" s="23"/>
      <c r="F239" s="23"/>
      <c r="G239" s="23"/>
      <c r="H239" s="23"/>
      <c r="I239" s="23"/>
      <c r="J239" s="23"/>
      <c r="K239" s="23"/>
      <c r="L239" s="23"/>
      <c r="M239" s="23"/>
      <c r="N239" s="23"/>
    </row>
    <row r="240" s="8" customFormat="1" ht="13.75" customHeight="1">
      <c r="A240" s="23"/>
      <c r="B240" s="38"/>
      <c r="C240" s="23"/>
      <c r="D240" s="23"/>
      <c r="E240" s="23"/>
      <c r="F240" s="23"/>
      <c r="G240" s="23"/>
      <c r="H240" s="23"/>
      <c r="I240" s="23"/>
      <c r="J240" s="23"/>
      <c r="K240" s="23"/>
      <c r="L240" s="23"/>
      <c r="M240" s="23"/>
      <c r="N240" s="23"/>
    </row>
    <row r="241" s="8" customFormat="1" ht="13.75" customHeight="1">
      <c r="A241" s="23"/>
      <c r="B241" s="38"/>
      <c r="C241" s="23"/>
      <c r="D241" s="23"/>
      <c r="E241" s="23"/>
      <c r="F241" s="23"/>
      <c r="G241" s="23"/>
      <c r="H241" s="23"/>
      <c r="I241" s="23"/>
      <c r="J241" s="23"/>
      <c r="K241" s="23"/>
      <c r="L241" s="23"/>
      <c r="M241" s="23"/>
      <c r="N241" s="23"/>
    </row>
    <row r="242" s="8" customFormat="1" ht="13.75" customHeight="1">
      <c r="A242" s="23"/>
      <c r="B242" s="38"/>
      <c r="C242" s="23"/>
      <c r="D242" s="23"/>
      <c r="E242" s="23"/>
      <c r="F242" s="23"/>
      <c r="G242" s="23"/>
      <c r="H242" s="23"/>
      <c r="I242" s="23"/>
      <c r="J242" s="23"/>
      <c r="K242" s="23"/>
      <c r="L242" s="23"/>
      <c r="M242" s="23"/>
      <c r="N242" s="23"/>
    </row>
    <row r="243" s="8" customFormat="1" ht="13.75" customHeight="1">
      <c r="A243" s="23"/>
      <c r="B243" s="38"/>
      <c r="C243" s="23"/>
      <c r="D243" s="23"/>
      <c r="E243" s="23"/>
      <c r="F243" s="23"/>
      <c r="G243" s="23"/>
      <c r="H243" s="23"/>
      <c r="I243" s="23"/>
      <c r="J243" s="23"/>
      <c r="K243" s="23"/>
      <c r="L243" s="23"/>
      <c r="M243" s="23"/>
      <c r="N243" s="23"/>
    </row>
    <row r="244" s="8" customFormat="1" ht="13.75" customHeight="1">
      <c r="A244" s="23"/>
      <c r="B244" s="38"/>
      <c r="C244" s="23"/>
      <c r="D244" s="23"/>
      <c r="E244" s="23"/>
      <c r="F244" s="23"/>
      <c r="G244" s="23"/>
      <c r="H244" s="23"/>
      <c r="I244" s="23"/>
      <c r="J244" s="23"/>
      <c r="K244" s="23"/>
      <c r="L244" s="23"/>
      <c r="M244" s="23"/>
      <c r="N244" s="23"/>
    </row>
    <row r="245" s="8" customFormat="1" ht="13.75" customHeight="1">
      <c r="A245" s="23"/>
      <c r="B245" s="38"/>
      <c r="C245" s="23"/>
      <c r="D245" s="23"/>
      <c r="E245" s="23"/>
      <c r="F245" s="23"/>
      <c r="G245" s="23"/>
      <c r="H245" s="23"/>
      <c r="I245" s="23"/>
      <c r="J245" s="23"/>
      <c r="K245" s="23"/>
      <c r="L245" s="23"/>
      <c r="M245" s="23"/>
      <c r="N245" s="23"/>
    </row>
    <row r="246" s="8" customFormat="1" ht="13.75" customHeight="1">
      <c r="A246" s="23"/>
      <c r="B246" s="38"/>
      <c r="C246" s="23"/>
      <c r="D246" s="23"/>
      <c r="E246" s="23"/>
      <c r="F246" s="23"/>
      <c r="G246" s="23"/>
      <c r="H246" s="23"/>
      <c r="I246" s="23"/>
      <c r="J246" s="23"/>
      <c r="K246" s="23"/>
      <c r="L246" s="23"/>
      <c r="M246" s="23"/>
      <c r="N246" s="23"/>
    </row>
    <row r="247" s="8" customFormat="1" ht="13.75" customHeight="1">
      <c r="A247" s="23"/>
      <c r="B247" s="38"/>
      <c r="C247" s="23"/>
      <c r="D247" s="23"/>
      <c r="E247" s="23"/>
      <c r="F247" s="23"/>
      <c r="G247" s="23"/>
      <c r="H247" s="23"/>
      <c r="I247" s="23"/>
      <c r="J247" s="23"/>
      <c r="K247" s="23"/>
      <c r="L247" s="23"/>
      <c r="M247" s="23"/>
      <c r="N247" s="23"/>
    </row>
    <row r="248" s="8" customFormat="1" ht="13.75" customHeight="1">
      <c r="A248" s="23"/>
      <c r="B248" s="38"/>
      <c r="C248" s="23"/>
      <c r="D248" s="23"/>
      <c r="E248" s="23"/>
      <c r="F248" s="23"/>
      <c r="G248" s="23"/>
      <c r="H248" s="23"/>
      <c r="I248" s="23"/>
      <c r="J248" s="23"/>
      <c r="K248" s="23"/>
      <c r="L248" s="23"/>
      <c r="M248" s="23"/>
      <c r="N248" s="23"/>
    </row>
    <row r="249" s="8" customFormat="1" ht="13.75" customHeight="1">
      <c r="A249" s="23"/>
      <c r="B249" s="38"/>
      <c r="C249" s="23"/>
      <c r="D249" s="23"/>
      <c r="E249" s="23"/>
      <c r="F249" s="23"/>
      <c r="G249" s="23"/>
      <c r="H249" s="23"/>
      <c r="I249" s="23"/>
      <c r="J249" s="23"/>
      <c r="K249" s="23"/>
      <c r="L249" s="23"/>
      <c r="M249" s="23"/>
      <c r="N249" s="23"/>
    </row>
    <row r="250" s="8" customFormat="1" ht="13.75" customHeight="1">
      <c r="A250" s="23"/>
      <c r="B250" s="38"/>
      <c r="C250" s="23"/>
      <c r="D250" s="23"/>
      <c r="E250" s="23"/>
      <c r="F250" s="23"/>
      <c r="G250" s="23"/>
      <c r="H250" s="23"/>
      <c r="I250" s="23"/>
      <c r="J250" s="23"/>
      <c r="K250" s="23"/>
      <c r="L250" s="23"/>
      <c r="M250" s="23"/>
      <c r="N250" s="23"/>
    </row>
    <row r="251" s="8" customFormat="1" ht="13.75" customHeight="1">
      <c r="A251" s="23"/>
      <c r="B251" s="38"/>
      <c r="C251" s="23"/>
      <c r="D251" s="23"/>
      <c r="E251" s="23"/>
      <c r="F251" s="23"/>
      <c r="G251" s="23"/>
      <c r="H251" s="23"/>
      <c r="I251" s="23"/>
      <c r="J251" s="23"/>
      <c r="K251" s="23"/>
      <c r="L251" s="23"/>
      <c r="M251" s="23"/>
      <c r="N251" s="23"/>
    </row>
    <row r="252" s="8" customFormat="1" ht="13.75" customHeight="1">
      <c r="A252" s="23"/>
      <c r="B252" s="38"/>
      <c r="C252" s="23"/>
      <c r="D252" s="23"/>
      <c r="E252" s="23"/>
      <c r="F252" s="23"/>
      <c r="G252" s="23"/>
      <c r="H252" s="23"/>
      <c r="I252" s="23"/>
      <c r="J252" s="23"/>
      <c r="K252" s="23"/>
      <c r="L252" s="23"/>
      <c r="M252" s="23"/>
      <c r="N252" s="23"/>
    </row>
    <row r="253" s="8" customFormat="1" ht="13.75" customHeight="1">
      <c r="A253" s="23"/>
      <c r="B253" s="38"/>
      <c r="C253" s="23"/>
      <c r="D253" s="23"/>
      <c r="E253" s="23"/>
      <c r="F253" s="23"/>
      <c r="G253" s="23"/>
      <c r="H253" s="23"/>
      <c r="I253" s="23"/>
      <c r="J253" s="23"/>
      <c r="K253" s="23"/>
      <c r="L253" s="23"/>
      <c r="M253" s="23"/>
      <c r="N253" s="23"/>
    </row>
    <row r="254" s="8" customFormat="1" ht="13.75" customHeight="1">
      <c r="A254" s="23"/>
      <c r="B254" s="38"/>
      <c r="C254" s="23"/>
      <c r="D254" s="23"/>
      <c r="E254" s="23"/>
      <c r="F254" s="23"/>
      <c r="G254" s="23"/>
      <c r="H254" s="23"/>
      <c r="I254" s="23"/>
      <c r="J254" s="23"/>
      <c r="K254" s="23"/>
      <c r="L254" s="23"/>
      <c r="M254" s="23"/>
      <c r="N254" s="23"/>
    </row>
    <row r="255" s="8" customFormat="1" ht="13.75" customHeight="1">
      <c r="A255" s="23"/>
      <c r="B255" s="38"/>
      <c r="C255" s="23"/>
      <c r="D255" s="23"/>
      <c r="E255" s="23"/>
      <c r="F255" s="23"/>
      <c r="G255" s="23"/>
      <c r="H255" s="23"/>
      <c r="I255" s="23"/>
      <c r="J255" s="23"/>
      <c r="K255" s="23"/>
      <c r="L255" s="23"/>
      <c r="M255" s="23"/>
      <c r="N255" s="23"/>
    </row>
    <row r="256" s="8" customFormat="1" ht="13.75" customHeight="1">
      <c r="A256" s="23"/>
      <c r="B256" s="38"/>
      <c r="C256" s="23"/>
      <c r="D256" s="23"/>
      <c r="E256" s="23"/>
      <c r="F256" s="23"/>
      <c r="G256" s="23"/>
      <c r="H256" s="23"/>
      <c r="I256" s="23"/>
      <c r="J256" s="23"/>
      <c r="K256" s="23"/>
      <c r="L256" s="23"/>
      <c r="M256" s="23"/>
      <c r="N256" s="23"/>
    </row>
    <row r="257" s="8" customFormat="1" ht="13.75" customHeight="1">
      <c r="A257" s="23"/>
      <c r="B257" s="38"/>
      <c r="C257" s="23"/>
      <c r="D257" s="23"/>
      <c r="E257" s="23"/>
      <c r="F257" s="23"/>
      <c r="G257" s="23"/>
      <c r="H257" s="23"/>
      <c r="I257" s="23"/>
      <c r="J257" s="23"/>
      <c r="K257" s="23"/>
      <c r="L257" s="23"/>
      <c r="M257" s="23"/>
      <c r="N257" s="23"/>
    </row>
    <row r="258" s="8" customFormat="1" ht="13.75" customHeight="1">
      <c r="A258" s="23"/>
      <c r="B258" s="38"/>
      <c r="C258" s="23"/>
      <c r="D258" s="23"/>
      <c r="E258" s="23"/>
      <c r="F258" s="23"/>
      <c r="G258" s="23"/>
      <c r="H258" s="23"/>
      <c r="I258" s="23"/>
      <c r="J258" s="23"/>
      <c r="K258" s="23"/>
      <c r="L258" s="23"/>
      <c r="M258" s="23"/>
      <c r="N258" s="23"/>
    </row>
    <row r="259" s="8" customFormat="1" ht="13.75" customHeight="1">
      <c r="A259" s="23"/>
      <c r="B259" s="38"/>
      <c r="C259" s="23"/>
      <c r="D259" s="23"/>
      <c r="E259" s="23"/>
      <c r="F259" s="23"/>
      <c r="G259" s="23"/>
      <c r="H259" s="23"/>
      <c r="I259" s="23"/>
      <c r="J259" s="23"/>
      <c r="K259" s="23"/>
      <c r="L259" s="23"/>
      <c r="M259" s="23"/>
      <c r="N259" s="23"/>
    </row>
    <row r="260" s="8" customFormat="1" ht="13.75" customHeight="1">
      <c r="A260" s="23"/>
      <c r="B260" s="38"/>
      <c r="C260" s="23"/>
      <c r="D260" s="23"/>
      <c r="E260" s="23"/>
      <c r="F260" s="23"/>
      <c r="G260" s="23"/>
      <c r="H260" s="23"/>
      <c r="I260" s="23"/>
      <c r="J260" s="23"/>
      <c r="K260" s="23"/>
      <c r="L260" s="23"/>
      <c r="M260" s="23"/>
      <c r="N260" s="23"/>
    </row>
    <row r="261" s="8" customFormat="1" ht="13.75" customHeight="1">
      <c r="A261" s="23"/>
      <c r="B261" s="38"/>
      <c r="C261" s="23"/>
      <c r="D261" s="23"/>
      <c r="E261" s="23"/>
      <c r="F261" s="23"/>
      <c r="G261" s="23"/>
      <c r="H261" s="23"/>
      <c r="I261" s="23"/>
      <c r="J261" s="23"/>
      <c r="K261" s="23"/>
      <c r="L261" s="23"/>
      <c r="M261" s="23"/>
      <c r="N261" s="23"/>
    </row>
    <row r="262" s="8" customFormat="1" ht="13.75" customHeight="1">
      <c r="A262" s="23"/>
      <c r="B262" s="38"/>
      <c r="C262" s="23"/>
      <c r="D262" s="23"/>
      <c r="E262" s="23"/>
      <c r="F262" s="23"/>
      <c r="G262" s="23"/>
      <c r="H262" s="23"/>
      <c r="I262" s="23"/>
      <c r="J262" s="23"/>
      <c r="K262" s="23"/>
      <c r="L262" s="23"/>
      <c r="M262" s="23"/>
      <c r="N262" s="23"/>
    </row>
    <row r="263" s="8" customFormat="1" ht="13.75" customHeight="1">
      <c r="A263" s="23"/>
      <c r="B263" s="38"/>
      <c r="C263" s="23"/>
      <c r="D263" s="23"/>
      <c r="E263" s="23"/>
      <c r="F263" s="23"/>
      <c r="G263" s="23"/>
      <c r="H263" s="23"/>
      <c r="I263" s="23"/>
      <c r="J263" s="23"/>
      <c r="K263" s="23"/>
      <c r="L263" s="23"/>
      <c r="M263" s="23"/>
      <c r="N263" s="23"/>
    </row>
    <row r="264" s="8" customFormat="1" ht="13.75" customHeight="1">
      <c r="A264" s="23"/>
      <c r="B264" s="38"/>
      <c r="C264" s="23"/>
      <c r="D264" s="23"/>
      <c r="E264" s="23"/>
      <c r="F264" s="23"/>
      <c r="G264" s="23"/>
      <c r="H264" s="23"/>
      <c r="I264" s="23"/>
      <c r="J264" s="23"/>
      <c r="K264" s="23"/>
      <c r="L264" s="23"/>
      <c r="M264" s="23"/>
      <c r="N264" s="23"/>
    </row>
    <row r="265" s="8" customFormat="1" ht="13.75" customHeight="1">
      <c r="A265" s="23"/>
      <c r="B265" s="38"/>
      <c r="C265" s="23"/>
      <c r="D265" s="23"/>
      <c r="E265" s="23"/>
      <c r="F265" s="23"/>
      <c r="G265" s="23"/>
      <c r="H265" s="23"/>
      <c r="I265" s="23"/>
      <c r="J265" s="23"/>
      <c r="K265" s="23"/>
      <c r="L265" s="23"/>
      <c r="M265" s="23"/>
      <c r="N265" s="23"/>
    </row>
    <row r="266" s="8" customFormat="1" ht="13.75" customHeight="1">
      <c r="A266" s="23"/>
      <c r="B266" s="38"/>
      <c r="C266" s="23"/>
      <c r="D266" s="23"/>
      <c r="E266" s="23"/>
      <c r="F266" s="23"/>
      <c r="G266" s="23"/>
      <c r="H266" s="23"/>
      <c r="I266" s="23"/>
      <c r="J266" s="23"/>
      <c r="K266" s="23"/>
      <c r="L266" s="23"/>
      <c r="M266" s="23"/>
      <c r="N266" s="23"/>
    </row>
    <row r="267" s="8" customFormat="1" ht="13.75" customHeight="1">
      <c r="A267" s="23"/>
      <c r="B267" s="38"/>
      <c r="C267" s="23"/>
      <c r="D267" s="23"/>
      <c r="E267" s="23"/>
      <c r="F267" s="23"/>
      <c r="G267" s="23"/>
      <c r="H267" s="23"/>
      <c r="I267" s="23"/>
      <c r="J267" s="23"/>
      <c r="K267" s="23"/>
      <c r="L267" s="23"/>
      <c r="M267" s="23"/>
      <c r="N267" s="23"/>
    </row>
    <row r="268" s="8" customFormat="1" ht="13.75" customHeight="1">
      <c r="A268" s="23"/>
      <c r="B268" s="38"/>
      <c r="C268" s="23"/>
      <c r="D268" s="23"/>
      <c r="E268" s="23"/>
      <c r="F268" s="23"/>
      <c r="G268" s="23"/>
      <c r="H268" s="23"/>
      <c r="I268" s="23"/>
      <c r="J268" s="23"/>
      <c r="K268" s="23"/>
      <c r="L268" s="23"/>
      <c r="M268" s="23"/>
      <c r="N268" s="23"/>
    </row>
    <row r="269" s="8" customFormat="1" ht="13.75" customHeight="1">
      <c r="A269" s="23"/>
      <c r="B269" s="38"/>
      <c r="C269" s="23"/>
      <c r="D269" s="23"/>
      <c r="E269" s="23"/>
      <c r="F269" s="23"/>
      <c r="G269" s="23"/>
      <c r="H269" s="23"/>
      <c r="I269" s="23"/>
      <c r="J269" s="23"/>
      <c r="K269" s="23"/>
      <c r="L269" s="23"/>
      <c r="M269" s="23"/>
      <c r="N269" s="23"/>
    </row>
    <row r="270" s="8" customFormat="1" ht="13.75" customHeight="1">
      <c r="A270" s="23"/>
      <c r="B270" s="38"/>
      <c r="C270" s="23"/>
      <c r="D270" s="23"/>
      <c r="E270" s="23"/>
      <c r="F270" s="23"/>
      <c r="G270" s="23"/>
      <c r="H270" s="23"/>
      <c r="I270" s="23"/>
      <c r="J270" s="23"/>
      <c r="K270" s="23"/>
      <c r="L270" s="23"/>
      <c r="M270" s="23"/>
      <c r="N270" s="23"/>
    </row>
    <row r="271" s="8" customFormat="1" ht="13.75" customHeight="1">
      <c r="A271" s="23"/>
      <c r="B271" s="38"/>
      <c r="C271" s="23"/>
      <c r="D271" s="23"/>
      <c r="E271" s="23"/>
      <c r="F271" s="23"/>
      <c r="G271" s="23"/>
      <c r="H271" s="23"/>
      <c r="I271" s="23"/>
      <c r="J271" s="23"/>
      <c r="K271" s="23"/>
      <c r="L271" s="23"/>
      <c r="M271" s="23"/>
      <c r="N271" s="23"/>
    </row>
    <row r="272" s="8" customFormat="1" ht="13.75" customHeight="1">
      <c r="A272" s="23"/>
      <c r="B272" s="38"/>
      <c r="C272" s="23"/>
      <c r="D272" s="23"/>
      <c r="E272" s="23"/>
      <c r="F272" s="23"/>
      <c r="G272" s="23"/>
      <c r="H272" s="23"/>
      <c r="I272" s="23"/>
      <c r="J272" s="23"/>
      <c r="K272" s="23"/>
      <c r="L272" s="23"/>
      <c r="M272" s="23"/>
      <c r="N272" s="23"/>
    </row>
    <row r="273" s="8" customFormat="1" ht="13.75" customHeight="1">
      <c r="A273" s="23"/>
      <c r="B273" s="38"/>
      <c r="C273" s="23"/>
      <c r="D273" s="23"/>
      <c r="E273" s="23"/>
      <c r="F273" s="23"/>
      <c r="G273" s="23"/>
      <c r="H273" s="23"/>
      <c r="I273" s="23"/>
      <c r="J273" s="23"/>
      <c r="K273" s="23"/>
      <c r="L273" s="23"/>
      <c r="M273" s="23"/>
      <c r="N273" s="23"/>
    </row>
    <row r="274" s="8" customFormat="1" ht="13.75" customHeight="1">
      <c r="A274" s="23"/>
      <c r="B274" s="38"/>
      <c r="C274" s="23"/>
      <c r="D274" s="23"/>
      <c r="E274" s="23"/>
      <c r="F274" s="23"/>
      <c r="G274" s="23"/>
      <c r="H274" s="23"/>
      <c r="I274" s="23"/>
      <c r="J274" s="23"/>
      <c r="K274" s="23"/>
      <c r="L274" s="23"/>
      <c r="M274" s="23"/>
      <c r="N274" s="23"/>
    </row>
    <row r="275" s="8" customFormat="1" ht="13.75" customHeight="1">
      <c r="A275" s="23"/>
      <c r="B275" s="38"/>
      <c r="C275" s="23"/>
      <c r="D275" s="23"/>
      <c r="E275" s="23"/>
      <c r="F275" s="23"/>
      <c r="G275" s="23"/>
      <c r="H275" s="23"/>
      <c r="I275" s="23"/>
      <c r="J275" s="23"/>
      <c r="K275" s="23"/>
      <c r="L275" s="23"/>
      <c r="M275" s="23"/>
      <c r="N275" s="23"/>
    </row>
    <row r="276" s="8" customFormat="1" ht="13.75" customHeight="1">
      <c r="A276" s="23"/>
      <c r="B276" s="38"/>
      <c r="C276" s="23"/>
      <c r="D276" s="23"/>
      <c r="E276" s="23"/>
      <c r="F276" s="23"/>
      <c r="G276" s="23"/>
      <c r="H276" s="23"/>
      <c r="I276" s="23"/>
      <c r="J276" s="23"/>
      <c r="K276" s="23"/>
      <c r="L276" s="23"/>
      <c r="M276" s="23"/>
      <c r="N276" s="23"/>
    </row>
    <row r="277" s="8" customFormat="1" ht="13.75" customHeight="1">
      <c r="A277" s="23"/>
      <c r="B277" s="38"/>
      <c r="C277" s="23"/>
      <c r="D277" s="23"/>
      <c r="E277" s="23"/>
      <c r="F277" s="23"/>
      <c r="G277" s="23"/>
      <c r="H277" s="23"/>
      <c r="I277" s="23"/>
      <c r="J277" s="23"/>
      <c r="K277" s="23"/>
      <c r="L277" s="23"/>
      <c r="M277" s="23"/>
      <c r="N277" s="23"/>
    </row>
    <row r="278" s="8" customFormat="1" ht="13.75" customHeight="1">
      <c r="A278" s="23"/>
      <c r="B278" s="38"/>
      <c r="C278" s="23"/>
      <c r="D278" s="23"/>
      <c r="E278" s="23"/>
      <c r="F278" s="23"/>
      <c r="G278" s="23"/>
      <c r="H278" s="23"/>
      <c r="I278" s="23"/>
      <c r="J278" s="23"/>
      <c r="K278" s="23"/>
      <c r="L278" s="23"/>
      <c r="M278" s="23"/>
      <c r="N278" s="23"/>
    </row>
    <row r="279" s="8" customFormat="1" ht="13.75" customHeight="1">
      <c r="A279" s="23"/>
      <c r="B279" s="38"/>
      <c r="C279" s="23"/>
      <c r="D279" s="23"/>
      <c r="E279" s="23"/>
      <c r="F279" s="23"/>
      <c r="G279" s="23"/>
      <c r="H279" s="23"/>
      <c r="I279" s="23"/>
      <c r="J279" s="23"/>
      <c r="K279" s="23"/>
      <c r="L279" s="23"/>
      <c r="M279" s="23"/>
      <c r="N279" s="23"/>
    </row>
    <row r="280" s="8" customFormat="1" ht="13.75" customHeight="1">
      <c r="A280" s="23"/>
      <c r="B280" s="38"/>
      <c r="C280" s="23"/>
      <c r="D280" s="23"/>
      <c r="E280" s="23"/>
      <c r="F280" s="23"/>
      <c r="G280" s="23"/>
      <c r="H280" s="23"/>
      <c r="I280" s="23"/>
      <c r="J280" s="23"/>
      <c r="K280" s="23"/>
      <c r="L280" s="23"/>
      <c r="M280" s="23"/>
      <c r="N280" s="23"/>
    </row>
    <row r="281" s="8" customFormat="1" ht="13.75" customHeight="1">
      <c r="A281" s="23"/>
      <c r="B281" s="38"/>
      <c r="C281" s="23"/>
      <c r="D281" s="23"/>
      <c r="E281" s="23"/>
      <c r="F281" s="23"/>
      <c r="G281" s="23"/>
      <c r="H281" s="23"/>
      <c r="I281" s="23"/>
      <c r="J281" s="23"/>
      <c r="K281" s="23"/>
      <c r="L281" s="23"/>
      <c r="M281" s="23"/>
      <c r="N281" s="23"/>
    </row>
    <row r="282" s="8" customFormat="1" ht="13.75" customHeight="1">
      <c r="A282" s="23"/>
      <c r="B282" s="38"/>
      <c r="C282" s="23"/>
      <c r="D282" s="23"/>
      <c r="E282" s="23"/>
      <c r="F282" s="23"/>
      <c r="G282" s="23"/>
      <c r="H282" s="23"/>
      <c r="I282" s="23"/>
      <c r="J282" s="23"/>
      <c r="K282" s="23"/>
      <c r="L282" s="23"/>
      <c r="M282" s="23"/>
      <c r="N282" s="23"/>
    </row>
    <row r="283" s="8" customFormat="1" ht="13.75" customHeight="1">
      <c r="A283" s="23"/>
      <c r="B283" s="38"/>
      <c r="C283" s="23"/>
      <c r="D283" s="23"/>
      <c r="E283" s="23"/>
      <c r="F283" s="23"/>
      <c r="G283" s="23"/>
      <c r="H283" s="23"/>
      <c r="I283" s="23"/>
      <c r="J283" s="23"/>
      <c r="K283" s="23"/>
      <c r="L283" s="23"/>
      <c r="M283" s="23"/>
      <c r="N283" s="23"/>
    </row>
    <row r="284" s="8" customFormat="1" ht="13.75" customHeight="1">
      <c r="A284" s="23"/>
      <c r="B284" s="38"/>
      <c r="C284" s="23"/>
      <c r="D284" s="23"/>
      <c r="E284" s="23"/>
      <c r="F284" s="23"/>
      <c r="G284" s="23"/>
      <c r="H284" s="23"/>
      <c r="I284" s="23"/>
      <c r="J284" s="23"/>
      <c r="K284" s="23"/>
      <c r="L284" s="23"/>
      <c r="M284" s="23"/>
      <c r="N284" s="23"/>
    </row>
    <row r="285" s="8" customFormat="1" ht="13.75" customHeight="1">
      <c r="A285" s="23"/>
      <c r="B285" s="38"/>
      <c r="C285" s="23"/>
      <c r="D285" s="23"/>
      <c r="E285" s="23"/>
      <c r="F285" s="23"/>
      <c r="G285" s="23"/>
      <c r="H285" s="23"/>
      <c r="I285" s="23"/>
      <c r="J285" s="23"/>
      <c r="K285" s="23"/>
      <c r="L285" s="23"/>
      <c r="M285" s="23"/>
      <c r="N285" s="23"/>
    </row>
    <row r="286" s="8" customFormat="1" ht="13.75" customHeight="1">
      <c r="A286" s="23"/>
      <c r="B286" s="38"/>
      <c r="C286" s="23"/>
      <c r="D286" s="23"/>
      <c r="E286" s="23"/>
      <c r="F286" s="23"/>
      <c r="G286" s="23"/>
      <c r="H286" s="23"/>
      <c r="I286" s="23"/>
      <c r="J286" s="23"/>
      <c r="K286" s="23"/>
      <c r="L286" s="23"/>
      <c r="M286" s="23"/>
      <c r="N286" s="23"/>
    </row>
    <row r="287" s="8" customFormat="1" ht="13.75" customHeight="1">
      <c r="A287" s="23"/>
      <c r="B287" s="38"/>
      <c r="C287" s="23"/>
      <c r="D287" s="23"/>
      <c r="E287" s="23"/>
      <c r="F287" s="23"/>
      <c r="G287" s="23"/>
      <c r="H287" s="23"/>
      <c r="I287" s="23"/>
      <c r="J287" s="23"/>
      <c r="K287" s="23"/>
      <c r="L287" s="23"/>
      <c r="M287" s="23"/>
      <c r="N287" s="23"/>
    </row>
    <row r="288" s="8" customFormat="1" ht="13.75" customHeight="1">
      <c r="A288" s="23"/>
      <c r="B288" s="38"/>
      <c r="C288" s="23"/>
      <c r="D288" s="23"/>
      <c r="E288" s="23"/>
      <c r="F288" s="23"/>
      <c r="G288" s="23"/>
      <c r="H288" s="23"/>
      <c r="I288" s="23"/>
      <c r="J288" s="23"/>
      <c r="K288" s="23"/>
      <c r="L288" s="23"/>
      <c r="M288" s="23"/>
      <c r="N288" s="23"/>
    </row>
    <row r="289" s="8" customFormat="1" ht="13.75" customHeight="1">
      <c r="A289" s="23"/>
      <c r="B289" s="38"/>
      <c r="C289" s="23"/>
      <c r="D289" s="23"/>
      <c r="E289" s="23"/>
      <c r="F289" s="23"/>
      <c r="G289" s="23"/>
      <c r="H289" s="23"/>
      <c r="I289" s="23"/>
      <c r="J289" s="23"/>
      <c r="K289" s="23"/>
      <c r="L289" s="23"/>
      <c r="M289" s="23"/>
      <c r="N289" s="23"/>
    </row>
    <row r="290" s="8" customFormat="1" ht="13.75" customHeight="1">
      <c r="A290" s="23"/>
      <c r="B290" s="38"/>
      <c r="C290" s="23"/>
      <c r="D290" s="23"/>
      <c r="E290" s="23"/>
      <c r="F290" s="23"/>
      <c r="G290" s="23"/>
      <c r="H290" s="23"/>
      <c r="I290" s="23"/>
      <c r="J290" s="23"/>
      <c r="K290" s="23"/>
      <c r="L290" s="23"/>
      <c r="M290" s="23"/>
      <c r="N290" s="23"/>
    </row>
    <row r="291" s="8" customFormat="1" ht="13.75" customHeight="1">
      <c r="A291" s="23"/>
      <c r="B291" s="38"/>
      <c r="C291" s="23"/>
      <c r="D291" s="23"/>
      <c r="E291" s="23"/>
      <c r="F291" s="23"/>
      <c r="G291" s="23"/>
      <c r="H291" s="23"/>
      <c r="I291" s="23"/>
      <c r="J291" s="23"/>
      <c r="K291" s="23"/>
      <c r="L291" s="23"/>
      <c r="M291" s="23"/>
      <c r="N291" s="23"/>
    </row>
    <row r="292" s="8" customFormat="1" ht="13.75" customHeight="1">
      <c r="A292" s="23"/>
      <c r="B292" s="38"/>
      <c r="C292" s="23"/>
      <c r="D292" s="23"/>
      <c r="E292" s="23"/>
      <c r="F292" s="23"/>
      <c r="G292" s="23"/>
      <c r="H292" s="23"/>
      <c r="I292" s="23"/>
      <c r="J292" s="23"/>
      <c r="K292" s="23"/>
      <c r="L292" s="23"/>
      <c r="M292" s="23"/>
      <c r="N292" s="23"/>
    </row>
    <row r="293" s="8" customFormat="1" ht="13.75" customHeight="1">
      <c r="A293" s="23"/>
      <c r="B293" s="38"/>
      <c r="C293" s="23"/>
      <c r="D293" s="23"/>
      <c r="E293" s="23"/>
      <c r="F293" s="23"/>
      <c r="G293" s="23"/>
      <c r="H293" s="23"/>
      <c r="I293" s="23"/>
      <c r="J293" s="23"/>
      <c r="K293" s="23"/>
      <c r="L293" s="23"/>
      <c r="M293" s="23"/>
      <c r="N293" s="23"/>
    </row>
    <row r="294" s="8" customFormat="1" ht="13.75" customHeight="1">
      <c r="A294" s="23"/>
      <c r="B294" s="38"/>
      <c r="C294" s="23"/>
      <c r="D294" s="23"/>
      <c r="E294" s="23"/>
      <c r="F294" s="23"/>
      <c r="G294" s="23"/>
      <c r="H294" s="23"/>
      <c r="I294" s="23"/>
      <c r="J294" s="23"/>
      <c r="K294" s="23"/>
      <c r="L294" s="23"/>
      <c r="M294" s="23"/>
      <c r="N294" s="23"/>
    </row>
    <row r="295" s="8" customFormat="1" ht="13.75" customHeight="1">
      <c r="A295" s="23"/>
      <c r="B295" s="38"/>
      <c r="C295" s="23"/>
      <c r="D295" s="23"/>
      <c r="E295" s="23"/>
      <c r="F295" s="23"/>
      <c r="G295" s="23"/>
      <c r="H295" s="23"/>
      <c r="I295" s="23"/>
      <c r="J295" s="23"/>
      <c r="K295" s="23"/>
      <c r="L295" s="23"/>
      <c r="M295" s="23"/>
      <c r="N295" s="23"/>
    </row>
    <row r="296" s="8" customFormat="1" ht="13.75" customHeight="1">
      <c r="A296" s="23"/>
      <c r="B296" s="38"/>
      <c r="C296" s="23"/>
      <c r="D296" s="23"/>
      <c r="E296" s="23"/>
      <c r="F296" s="23"/>
      <c r="G296" s="23"/>
      <c r="H296" s="23"/>
      <c r="I296" s="23"/>
      <c r="J296" s="23"/>
      <c r="K296" s="23"/>
      <c r="L296" s="23"/>
      <c r="M296" s="23"/>
      <c r="N296" s="23"/>
    </row>
    <row r="297" s="8" customFormat="1" ht="13.75" customHeight="1">
      <c r="A297" s="23"/>
      <c r="B297" s="38"/>
      <c r="C297" s="23"/>
      <c r="D297" s="23"/>
      <c r="E297" s="23"/>
      <c r="F297" s="23"/>
      <c r="G297" s="23"/>
      <c r="H297" s="23"/>
      <c r="I297" s="23"/>
      <c r="J297" s="23"/>
      <c r="K297" s="23"/>
      <c r="L297" s="23"/>
      <c r="M297" s="23"/>
      <c r="N297" s="23"/>
    </row>
    <row r="298" s="8" customFormat="1" ht="13.75" customHeight="1">
      <c r="A298" s="23"/>
      <c r="B298" s="38"/>
      <c r="C298" s="23"/>
      <c r="D298" s="23"/>
      <c r="E298" s="23"/>
      <c r="F298" s="23"/>
      <c r="G298" s="23"/>
      <c r="H298" s="23"/>
      <c r="I298" s="23"/>
      <c r="J298" s="23"/>
      <c r="K298" s="23"/>
      <c r="L298" s="23"/>
      <c r="M298" s="23"/>
      <c r="N298" s="23"/>
    </row>
    <row r="299" s="8" customFormat="1" ht="13.75" customHeight="1">
      <c r="A299" s="23"/>
      <c r="B299" s="38"/>
      <c r="C299" s="23"/>
      <c r="D299" s="23"/>
      <c r="E299" s="23"/>
      <c r="F299" s="23"/>
      <c r="G299" s="23"/>
      <c r="H299" s="23"/>
      <c r="I299" s="23"/>
      <c r="J299" s="23"/>
      <c r="K299" s="23"/>
      <c r="L299" s="23"/>
      <c r="M299" s="23"/>
      <c r="N299" s="23"/>
    </row>
    <row r="300" s="8" customFormat="1" ht="13.75" customHeight="1">
      <c r="A300" s="23"/>
      <c r="B300" s="38"/>
      <c r="C300" s="23"/>
      <c r="D300" s="23"/>
      <c r="E300" s="23"/>
      <c r="F300" s="23"/>
      <c r="G300" s="23"/>
      <c r="H300" s="23"/>
      <c r="I300" s="23"/>
      <c r="J300" s="23"/>
      <c r="K300" s="23"/>
      <c r="L300" s="23"/>
      <c r="M300" s="23"/>
      <c r="N300" s="23"/>
    </row>
    <row r="301" s="8" customFormat="1" ht="13.75" customHeight="1">
      <c r="A301" s="23"/>
      <c r="B301" s="38"/>
      <c r="C301" s="23"/>
      <c r="D301" s="23"/>
      <c r="E301" s="23"/>
      <c r="F301" s="23"/>
      <c r="G301" s="23"/>
      <c r="H301" s="23"/>
      <c r="I301" s="23"/>
      <c r="J301" s="23"/>
      <c r="K301" s="23"/>
      <c r="L301" s="23"/>
      <c r="M301" s="23"/>
      <c r="N301" s="23"/>
    </row>
    <row r="302" s="8" customFormat="1" ht="13.75" customHeight="1">
      <c r="A302" s="23"/>
      <c r="B302" s="38"/>
      <c r="C302" s="23"/>
      <c r="D302" s="23"/>
      <c r="E302" s="23"/>
      <c r="F302" s="23"/>
      <c r="G302" s="23"/>
      <c r="H302" s="23"/>
      <c r="I302" s="23"/>
      <c r="J302" s="23"/>
      <c r="K302" s="23"/>
      <c r="L302" s="23"/>
      <c r="M302" s="23"/>
      <c r="N302" s="23"/>
    </row>
    <row r="303" s="8" customFormat="1" ht="13.75" customHeight="1">
      <c r="A303" s="23"/>
      <c r="B303" s="38"/>
      <c r="C303" s="23"/>
      <c r="D303" s="23"/>
      <c r="E303" s="23"/>
      <c r="F303" s="23"/>
      <c r="G303" s="23"/>
      <c r="H303" s="23"/>
      <c r="I303" s="23"/>
      <c r="J303" s="23"/>
      <c r="K303" s="23"/>
      <c r="L303" s="23"/>
      <c r="M303" s="23"/>
      <c r="N303" s="23"/>
    </row>
    <row r="304" s="8" customFormat="1" ht="13.75" customHeight="1">
      <c r="A304" s="23"/>
      <c r="B304" s="38"/>
      <c r="C304" s="23"/>
      <c r="D304" s="23"/>
      <c r="E304" s="23"/>
      <c r="F304" s="23"/>
      <c r="G304" s="23"/>
      <c r="H304" s="23"/>
      <c r="I304" s="23"/>
      <c r="J304" s="23"/>
      <c r="K304" s="23"/>
      <c r="L304" s="23"/>
      <c r="M304" s="23"/>
      <c r="N304" s="23"/>
    </row>
    <row r="305" s="8" customFormat="1" ht="13.75" customHeight="1">
      <c r="A305" s="23"/>
      <c r="B305" s="38"/>
      <c r="C305" s="23"/>
      <c r="D305" s="23"/>
      <c r="E305" s="23"/>
      <c r="F305" s="23"/>
      <c r="G305" s="23"/>
      <c r="H305" s="23"/>
      <c r="I305" s="23"/>
      <c r="J305" s="23"/>
      <c r="K305" s="23"/>
      <c r="L305" s="23"/>
      <c r="M305" s="23"/>
      <c r="N305" s="23"/>
    </row>
    <row r="306" s="8" customFormat="1" ht="13.75" customHeight="1">
      <c r="A306" s="23"/>
      <c r="B306" s="38"/>
      <c r="C306" s="23"/>
      <c r="D306" s="23"/>
      <c r="E306" s="23"/>
      <c r="F306" s="23"/>
      <c r="G306" s="23"/>
      <c r="H306" s="23"/>
      <c r="I306" s="23"/>
      <c r="J306" s="23"/>
      <c r="K306" s="23"/>
      <c r="L306" s="23"/>
      <c r="M306" s="23"/>
      <c r="N306" s="23"/>
    </row>
    <row r="307" s="8" customFormat="1" ht="13.75" customHeight="1">
      <c r="A307" s="23"/>
      <c r="B307" s="38"/>
      <c r="C307" s="23"/>
      <c r="D307" s="23"/>
      <c r="E307" s="23"/>
      <c r="F307" s="23"/>
      <c r="G307" s="23"/>
      <c r="H307" s="23"/>
      <c r="I307" s="23"/>
      <c r="J307" s="23"/>
      <c r="K307" s="23"/>
      <c r="L307" s="23"/>
      <c r="M307" s="23"/>
      <c r="N307" s="23"/>
    </row>
    <row r="308" s="8" customFormat="1" ht="13.75" customHeight="1">
      <c r="A308" s="23"/>
      <c r="B308" s="38"/>
      <c r="C308" s="23"/>
      <c r="D308" s="23"/>
      <c r="E308" s="23"/>
      <c r="F308" s="23"/>
      <c r="G308" s="23"/>
      <c r="H308" s="23"/>
      <c r="I308" s="23"/>
      <c r="J308" s="23"/>
      <c r="K308" s="23"/>
      <c r="L308" s="23"/>
      <c r="M308" s="23"/>
      <c r="N308" s="23"/>
    </row>
    <row r="309" s="8" customFormat="1" ht="13.75" customHeight="1">
      <c r="A309" s="23"/>
      <c r="B309" s="38"/>
      <c r="C309" s="23"/>
      <c r="D309" s="23"/>
      <c r="E309" s="23"/>
      <c r="F309" s="23"/>
      <c r="G309" s="23"/>
      <c r="H309" s="23"/>
      <c r="I309" s="23"/>
      <c r="J309" s="23"/>
      <c r="K309" s="23"/>
      <c r="L309" s="23"/>
      <c r="M309" s="23"/>
      <c r="N309" s="23"/>
    </row>
    <row r="310" s="8" customFormat="1" ht="13.75" customHeight="1">
      <c r="A310" s="23"/>
      <c r="B310" s="38"/>
      <c r="C310" s="23"/>
      <c r="D310" s="23"/>
      <c r="E310" s="23"/>
      <c r="F310" s="23"/>
      <c r="G310" s="23"/>
      <c r="H310" s="23"/>
      <c r="I310" s="23"/>
      <c r="J310" s="23"/>
      <c r="K310" s="23"/>
      <c r="L310" s="23"/>
      <c r="M310" s="23"/>
      <c r="N310" s="23"/>
    </row>
    <row r="311" s="8" customFormat="1" ht="13.75" customHeight="1">
      <c r="A311" s="23"/>
      <c r="B311" s="38"/>
      <c r="C311" s="23"/>
      <c r="D311" s="23"/>
      <c r="E311" s="23"/>
      <c r="F311" s="23"/>
      <c r="G311" s="23"/>
      <c r="H311" s="23"/>
      <c r="I311" s="23"/>
      <c r="J311" s="23"/>
      <c r="K311" s="23"/>
      <c r="L311" s="23"/>
      <c r="M311" s="23"/>
      <c r="N311" s="23"/>
    </row>
    <row r="312" s="8" customFormat="1" ht="13.75" customHeight="1">
      <c r="A312" s="23"/>
      <c r="B312" s="38"/>
      <c r="C312" s="23"/>
      <c r="D312" s="23"/>
      <c r="E312" s="23"/>
      <c r="F312" s="23"/>
      <c r="G312" s="23"/>
      <c r="H312" s="23"/>
      <c r="I312" s="23"/>
      <c r="J312" s="23"/>
      <c r="K312" s="23"/>
      <c r="L312" s="23"/>
      <c r="M312" s="23"/>
      <c r="N312" s="23"/>
    </row>
    <row r="313" s="8" customFormat="1" ht="13.75" customHeight="1">
      <c r="A313" s="23"/>
      <c r="B313" s="38"/>
      <c r="C313" s="23"/>
      <c r="D313" s="23"/>
      <c r="E313" s="23"/>
      <c r="F313" s="23"/>
      <c r="G313" s="23"/>
      <c r="H313" s="23"/>
      <c r="I313" s="23"/>
      <c r="J313" s="23"/>
      <c r="K313" s="23"/>
      <c r="L313" s="23"/>
      <c r="M313" s="23"/>
      <c r="N313" s="23"/>
    </row>
    <row r="314" s="8" customFormat="1" ht="13.75" customHeight="1">
      <c r="A314" s="23"/>
      <c r="B314" s="38"/>
      <c r="C314" s="23"/>
      <c r="D314" s="23"/>
      <c r="E314" s="23"/>
      <c r="F314" s="23"/>
      <c r="G314" s="23"/>
      <c r="H314" s="23"/>
      <c r="I314" s="23"/>
      <c r="J314" s="23"/>
      <c r="K314" s="23"/>
      <c r="L314" s="23"/>
      <c r="M314" s="23"/>
      <c r="N314" s="23"/>
    </row>
    <row r="315" s="8" customFormat="1" ht="13.75" customHeight="1">
      <c r="A315" s="23"/>
      <c r="B315" s="38"/>
      <c r="C315" s="23"/>
      <c r="D315" s="23"/>
      <c r="E315" s="23"/>
      <c r="F315" s="23"/>
      <c r="G315" s="23"/>
      <c r="H315" s="23"/>
      <c r="I315" s="23"/>
      <c r="J315" s="23"/>
      <c r="K315" s="23"/>
      <c r="L315" s="23"/>
      <c r="M315" s="23"/>
      <c r="N315" s="23"/>
    </row>
    <row r="316" s="8" customFormat="1" ht="13.75" customHeight="1">
      <c r="A316" s="23"/>
      <c r="B316" s="38"/>
      <c r="C316" s="23"/>
      <c r="D316" s="23"/>
      <c r="E316" s="23"/>
      <c r="F316" s="23"/>
      <c r="G316" s="23"/>
      <c r="H316" s="23"/>
      <c r="I316" s="23"/>
      <c r="J316" s="23"/>
      <c r="K316" s="23"/>
      <c r="L316" s="23"/>
      <c r="M316" s="23"/>
      <c r="N316" s="23"/>
    </row>
    <row r="317" s="8" customFormat="1" ht="13.75" customHeight="1">
      <c r="A317" s="23"/>
      <c r="B317" s="38"/>
      <c r="C317" s="23"/>
      <c r="D317" s="23"/>
      <c r="E317" s="23"/>
      <c r="F317" s="23"/>
      <c r="G317" s="23"/>
      <c r="H317" s="23"/>
      <c r="I317" s="23"/>
      <c r="J317" s="23"/>
      <c r="K317" s="23"/>
      <c r="L317" s="23"/>
      <c r="M317" s="23"/>
      <c r="N317" s="23"/>
    </row>
    <row r="318" s="8" customFormat="1" ht="13.75" customHeight="1">
      <c r="A318" s="23"/>
      <c r="B318" s="38"/>
      <c r="C318" s="23"/>
      <c r="D318" s="23"/>
      <c r="E318" s="23"/>
      <c r="F318" s="23"/>
      <c r="G318" s="23"/>
      <c r="H318" s="23"/>
      <c r="I318" s="23"/>
      <c r="J318" s="23"/>
      <c r="K318" s="23"/>
      <c r="L318" s="23"/>
      <c r="M318" s="23"/>
      <c r="N318" s="23"/>
    </row>
    <row r="319" s="8" customFormat="1" ht="13.75" customHeight="1">
      <c r="A319" s="23"/>
      <c r="B319" s="38"/>
      <c r="C319" s="23"/>
      <c r="D319" s="23"/>
      <c r="E319" s="23"/>
      <c r="F319" s="23"/>
      <c r="G319" s="23"/>
      <c r="H319" s="23"/>
      <c r="I319" s="23"/>
      <c r="J319" s="23"/>
      <c r="K319" s="23"/>
      <c r="L319" s="23"/>
      <c r="M319" s="23"/>
      <c r="N319" s="23"/>
    </row>
    <row r="320" s="8" customFormat="1" ht="13.75" customHeight="1">
      <c r="A320" s="23"/>
      <c r="B320" s="38"/>
      <c r="C320" s="23"/>
      <c r="D320" s="23"/>
      <c r="E320" s="23"/>
      <c r="F320" s="23"/>
      <c r="G320" s="23"/>
      <c r="H320" s="23"/>
      <c r="I320" s="23"/>
      <c r="J320" s="23"/>
      <c r="K320" s="23"/>
      <c r="L320" s="23"/>
      <c r="M320" s="23"/>
      <c r="N320" s="23"/>
    </row>
    <row r="321" s="8" customFormat="1" ht="13.75" customHeight="1">
      <c r="A321" s="23"/>
      <c r="B321" s="38"/>
      <c r="C321" s="23"/>
      <c r="D321" s="23"/>
      <c r="E321" s="23"/>
      <c r="F321" s="23"/>
      <c r="G321" s="23"/>
      <c r="H321" s="23"/>
      <c r="I321" s="23"/>
      <c r="J321" s="23"/>
      <c r="K321" s="23"/>
      <c r="L321" s="23"/>
      <c r="M321" s="23"/>
      <c r="N321" s="23"/>
    </row>
    <row r="322" s="8" customFormat="1" ht="13.75" customHeight="1">
      <c r="A322" s="23"/>
      <c r="B322" s="38"/>
      <c r="C322" s="23"/>
      <c r="D322" s="23"/>
      <c r="E322" s="23"/>
      <c r="F322" s="23"/>
      <c r="G322" s="23"/>
      <c r="H322" s="23"/>
      <c r="I322" s="23"/>
      <c r="J322" s="23"/>
      <c r="K322" s="23"/>
      <c r="L322" s="23"/>
      <c r="M322" s="23"/>
      <c r="N322" s="23"/>
    </row>
    <row r="323" s="8" customFormat="1" ht="13.75" customHeight="1">
      <c r="A323" s="23"/>
      <c r="B323" s="38"/>
      <c r="C323" s="23"/>
      <c r="D323" s="23"/>
      <c r="E323" s="23"/>
      <c r="F323" s="23"/>
      <c r="G323" s="23"/>
      <c r="H323" s="23"/>
      <c r="I323" s="23"/>
      <c r="J323" s="23"/>
      <c r="K323" s="23"/>
      <c r="L323" s="23"/>
      <c r="M323" s="23"/>
      <c r="N323" s="23"/>
    </row>
    <row r="324" s="8" customFormat="1" ht="13.75" customHeight="1">
      <c r="A324" s="23"/>
      <c r="B324" s="38"/>
      <c r="C324" s="23"/>
      <c r="D324" s="23"/>
      <c r="E324" s="23"/>
      <c r="F324" s="23"/>
      <c r="G324" s="23"/>
      <c r="H324" s="23"/>
      <c r="I324" s="23"/>
      <c r="J324" s="23"/>
      <c r="K324" s="23"/>
      <c r="L324" s="23"/>
      <c r="M324" s="23"/>
      <c r="N324" s="23"/>
    </row>
    <row r="325" s="8" customFormat="1" ht="13.75" customHeight="1">
      <c r="A325" s="23"/>
      <c r="B325" s="38"/>
      <c r="C325" s="23"/>
      <c r="D325" s="23"/>
      <c r="E325" s="23"/>
      <c r="F325" s="23"/>
      <c r="G325" s="23"/>
      <c r="H325" s="23"/>
      <c r="I325" s="23"/>
      <c r="J325" s="23"/>
      <c r="K325" s="23"/>
      <c r="L325" s="23"/>
      <c r="M325" s="23"/>
      <c r="N325" s="23"/>
    </row>
    <row r="326" s="8" customFormat="1" ht="13.75" customHeight="1">
      <c r="A326" s="23"/>
      <c r="B326" s="38"/>
      <c r="C326" s="23"/>
      <c r="D326" s="23"/>
      <c r="E326" s="23"/>
      <c r="F326" s="23"/>
      <c r="G326" s="23"/>
      <c r="H326" s="23"/>
      <c r="I326" s="23"/>
      <c r="J326" s="23"/>
      <c r="K326" s="23"/>
      <c r="L326" s="23"/>
      <c r="M326" s="23"/>
      <c r="N326" s="23"/>
    </row>
    <row r="327" s="8" customFormat="1" ht="13.75" customHeight="1">
      <c r="A327" s="23"/>
      <c r="B327" s="38"/>
      <c r="C327" s="23"/>
      <c r="D327" s="23"/>
      <c r="E327" s="23"/>
      <c r="F327" s="23"/>
      <c r="G327" s="23"/>
      <c r="H327" s="23"/>
      <c r="I327" s="23"/>
      <c r="J327" s="23"/>
      <c r="K327" s="23"/>
      <c r="L327" s="23"/>
      <c r="M327" s="23"/>
      <c r="N327" s="23"/>
    </row>
    <row r="328" s="8" customFormat="1" ht="13.75" customHeight="1">
      <c r="A328" s="23"/>
      <c r="B328" s="38"/>
      <c r="C328" s="23"/>
      <c r="D328" s="23"/>
      <c r="E328" s="23"/>
      <c r="F328" s="23"/>
      <c r="G328" s="23"/>
      <c r="H328" s="23"/>
      <c r="I328" s="23"/>
      <c r="J328" s="23"/>
      <c r="K328" s="23"/>
      <c r="L328" s="23"/>
      <c r="M328" s="23"/>
      <c r="N328" s="23"/>
    </row>
    <row r="329" s="8" customFormat="1" ht="13.75" customHeight="1">
      <c r="A329" s="23"/>
      <c r="B329" s="38"/>
      <c r="C329" s="23"/>
      <c r="D329" s="23"/>
      <c r="E329" s="23"/>
      <c r="F329" s="23"/>
      <c r="G329" s="23"/>
      <c r="H329" s="23"/>
      <c r="I329" s="23"/>
      <c r="J329" s="23"/>
      <c r="K329" s="23"/>
      <c r="L329" s="23"/>
      <c r="M329" s="23"/>
      <c r="N329" s="23"/>
    </row>
    <row r="330" s="8" customFormat="1" ht="13.75" customHeight="1">
      <c r="A330" s="23"/>
      <c r="B330" s="38"/>
      <c r="C330" s="23"/>
      <c r="D330" s="23"/>
      <c r="E330" s="23"/>
      <c r="F330" s="23"/>
      <c r="G330" s="23"/>
      <c r="H330" s="23"/>
      <c r="I330" s="23"/>
      <c r="J330" s="23"/>
      <c r="K330" s="23"/>
      <c r="L330" s="23"/>
      <c r="M330" s="23"/>
      <c r="N330" s="23"/>
    </row>
    <row r="331" s="8" customFormat="1" ht="13.75" customHeight="1">
      <c r="A331" s="23"/>
      <c r="B331" s="38"/>
      <c r="C331" s="23"/>
      <c r="D331" s="23"/>
      <c r="E331" s="23"/>
      <c r="F331" s="23"/>
      <c r="G331" s="23"/>
      <c r="H331" s="23"/>
      <c r="I331" s="23"/>
      <c r="J331" s="23"/>
      <c r="K331" s="23"/>
      <c r="L331" s="23"/>
      <c r="M331" s="23"/>
      <c r="N331" s="23"/>
    </row>
    <row r="332" s="8" customFormat="1" ht="13.75" customHeight="1">
      <c r="A332" s="23"/>
      <c r="B332" s="38"/>
      <c r="C332" s="23"/>
      <c r="D332" s="23"/>
      <c r="E332" s="23"/>
      <c r="F332" s="23"/>
      <c r="G332" s="23"/>
      <c r="H332" s="23"/>
      <c r="I332" s="23"/>
      <c r="J332" s="23"/>
      <c r="K332" s="23"/>
      <c r="L332" s="23"/>
      <c r="M332" s="23"/>
      <c r="N332" s="23"/>
    </row>
    <row r="333" s="8" customFormat="1" ht="13.75" customHeight="1">
      <c r="A333" s="23"/>
      <c r="B333" s="38"/>
      <c r="C333" s="23"/>
      <c r="D333" s="23"/>
      <c r="E333" s="23"/>
      <c r="F333" s="23"/>
      <c r="G333" s="23"/>
      <c r="H333" s="23"/>
      <c r="I333" s="23"/>
      <c r="J333" s="23"/>
      <c r="K333" s="23"/>
      <c r="L333" s="23"/>
      <c r="M333" s="23"/>
      <c r="N333" s="23"/>
    </row>
    <row r="334" s="8" customFormat="1" ht="13.75" customHeight="1">
      <c r="A334" s="23"/>
      <c r="B334" s="38"/>
      <c r="C334" s="23"/>
      <c r="D334" s="23"/>
      <c r="E334" s="23"/>
      <c r="F334" s="23"/>
      <c r="G334" s="23"/>
      <c r="H334" s="23"/>
      <c r="I334" s="23"/>
      <c r="J334" s="23"/>
      <c r="K334" s="23"/>
      <c r="L334" s="23"/>
      <c r="M334" s="23"/>
      <c r="N334" s="23"/>
    </row>
    <row r="335" s="8" customFormat="1" ht="13.75" customHeight="1">
      <c r="A335" s="23"/>
      <c r="B335" s="38"/>
      <c r="C335" s="23"/>
      <c r="D335" s="23"/>
      <c r="E335" s="23"/>
      <c r="F335" s="23"/>
      <c r="G335" s="23"/>
      <c r="H335" s="23"/>
      <c r="I335" s="23"/>
      <c r="J335" s="23"/>
      <c r="K335" s="23"/>
      <c r="L335" s="23"/>
      <c r="M335" s="23"/>
      <c r="N335" s="23"/>
    </row>
    <row r="336" s="8" customFormat="1" ht="13.75" customHeight="1">
      <c r="A336" s="23"/>
      <c r="B336" s="38"/>
      <c r="C336" s="23"/>
      <c r="D336" s="23"/>
      <c r="E336" s="23"/>
      <c r="F336" s="23"/>
      <c r="G336" s="23"/>
      <c r="H336" s="23"/>
      <c r="I336" s="23"/>
      <c r="J336" s="23"/>
      <c r="K336" s="23"/>
      <c r="L336" s="23"/>
      <c r="M336" s="23"/>
      <c r="N336" s="23"/>
    </row>
    <row r="337" s="8" customFormat="1" ht="13.75" customHeight="1">
      <c r="A337" s="23"/>
      <c r="B337" s="38"/>
      <c r="C337" s="23"/>
      <c r="D337" s="23"/>
      <c r="E337" s="23"/>
      <c r="F337" s="23"/>
      <c r="G337" s="23"/>
      <c r="H337" s="23"/>
      <c r="I337" s="23"/>
      <c r="J337" s="23"/>
      <c r="K337" s="23"/>
      <c r="L337" s="23"/>
      <c r="M337" s="23"/>
      <c r="N337" s="23"/>
    </row>
    <row r="338" s="8" customFormat="1" ht="13.75" customHeight="1">
      <c r="A338" s="23"/>
      <c r="B338" s="38"/>
      <c r="C338" s="23"/>
      <c r="D338" s="23"/>
      <c r="E338" s="23"/>
      <c r="F338" s="23"/>
      <c r="G338" s="23"/>
      <c r="H338" s="23"/>
      <c r="I338" s="23"/>
      <c r="J338" s="23"/>
      <c r="K338" s="23"/>
      <c r="L338" s="23"/>
      <c r="M338" s="23"/>
      <c r="N338" s="23"/>
    </row>
    <row r="339" s="8" customFormat="1" ht="13.75" customHeight="1">
      <c r="A339" s="23"/>
      <c r="B339" s="38"/>
      <c r="C339" s="23"/>
      <c r="D339" s="23"/>
      <c r="E339" s="23"/>
      <c r="F339" s="23"/>
      <c r="G339" s="23"/>
      <c r="H339" s="23"/>
      <c r="I339" s="23"/>
      <c r="J339" s="23"/>
      <c r="K339" s="23"/>
      <c r="L339" s="23"/>
      <c r="M339" s="23"/>
      <c r="N339" s="23"/>
    </row>
    <row r="340" s="8" customFormat="1" ht="13.75" customHeight="1">
      <c r="A340" s="23"/>
      <c r="B340" s="38"/>
      <c r="C340" s="23"/>
      <c r="D340" s="23"/>
      <c r="E340" s="23"/>
      <c r="F340" s="23"/>
      <c r="G340" s="23"/>
      <c r="H340" s="23"/>
      <c r="I340" s="23"/>
      <c r="J340" s="23"/>
      <c r="K340" s="23"/>
      <c r="L340" s="23"/>
      <c r="M340" s="23"/>
      <c r="N340" s="23"/>
    </row>
    <row r="341" s="8" customFormat="1" ht="13.75" customHeight="1">
      <c r="A341" s="23"/>
      <c r="B341" s="38"/>
      <c r="C341" s="23"/>
      <c r="D341" s="23"/>
      <c r="E341" s="23"/>
      <c r="F341" s="23"/>
      <c r="G341" s="23"/>
      <c r="H341" s="23"/>
      <c r="I341" s="23"/>
      <c r="J341" s="23"/>
      <c r="K341" s="23"/>
      <c r="L341" s="23"/>
      <c r="M341" s="23"/>
      <c r="N341" s="23"/>
    </row>
    <row r="342" s="8" customFormat="1" ht="13.75" customHeight="1">
      <c r="A342" s="23"/>
      <c r="B342" s="38"/>
      <c r="C342" s="23"/>
      <c r="D342" s="23"/>
      <c r="E342" s="23"/>
      <c r="F342" s="23"/>
      <c r="G342" s="23"/>
      <c r="H342" s="23"/>
      <c r="I342" s="23"/>
      <c r="J342" s="23"/>
      <c r="K342" s="23"/>
      <c r="L342" s="23"/>
      <c r="M342" s="23"/>
      <c r="N342" s="23"/>
    </row>
    <row r="343" s="8" customFormat="1" ht="13.75" customHeight="1">
      <c r="A343" s="23"/>
      <c r="B343" s="38"/>
      <c r="C343" s="23"/>
      <c r="D343" s="23"/>
      <c r="E343" s="23"/>
      <c r="F343" s="23"/>
      <c r="G343" s="23"/>
      <c r="H343" s="23"/>
      <c r="I343" s="23"/>
      <c r="J343" s="23"/>
      <c r="K343" s="23"/>
      <c r="L343" s="23"/>
      <c r="M343" s="23"/>
      <c r="N343" s="23"/>
    </row>
    <row r="344" s="8" customFormat="1" ht="13.75" customHeight="1">
      <c r="A344" s="23"/>
      <c r="B344" s="38"/>
      <c r="C344" s="23"/>
      <c r="D344" s="23"/>
      <c r="E344" s="23"/>
      <c r="F344" s="23"/>
      <c r="G344" s="23"/>
      <c r="H344" s="23"/>
      <c r="I344" s="23"/>
      <c r="J344" s="23"/>
      <c r="K344" s="23"/>
      <c r="L344" s="23"/>
      <c r="M344" s="23"/>
      <c r="N344" s="23"/>
    </row>
    <row r="345" s="8" customFormat="1" ht="13.75" customHeight="1">
      <c r="A345" s="23"/>
      <c r="B345" s="38"/>
      <c r="C345" s="23"/>
      <c r="D345" s="23"/>
      <c r="E345" s="23"/>
      <c r="F345" s="23"/>
      <c r="G345" s="23"/>
      <c r="H345" s="23"/>
      <c r="I345" s="23"/>
      <c r="J345" s="23"/>
      <c r="K345" s="23"/>
      <c r="L345" s="23"/>
      <c r="M345" s="23"/>
      <c r="N345" s="23"/>
    </row>
    <row r="346" s="8" customFormat="1" ht="13.75" customHeight="1">
      <c r="A346" s="23"/>
      <c r="B346" s="38"/>
      <c r="C346" s="23"/>
      <c r="D346" s="23"/>
      <c r="E346" s="23"/>
      <c r="F346" s="23"/>
      <c r="G346" s="23"/>
      <c r="H346" s="23"/>
      <c r="I346" s="23"/>
      <c r="J346" s="23"/>
      <c r="K346" s="23"/>
      <c r="L346" s="23"/>
      <c r="M346" s="23"/>
      <c r="N346" s="23"/>
    </row>
    <row r="347" s="8" customFormat="1" ht="13.75" customHeight="1">
      <c r="A347" s="23"/>
      <c r="B347" s="38"/>
      <c r="C347" s="23"/>
      <c r="D347" s="23"/>
      <c r="E347" s="23"/>
      <c r="F347" s="23"/>
      <c r="G347" s="23"/>
      <c r="H347" s="23"/>
      <c r="I347" s="23"/>
      <c r="J347" s="23"/>
      <c r="K347" s="23"/>
      <c r="L347" s="23"/>
      <c r="M347" s="23"/>
      <c r="N347" s="23"/>
    </row>
    <row r="348" s="8" customFormat="1" ht="13.75" customHeight="1">
      <c r="A348" s="23"/>
      <c r="B348" s="38"/>
      <c r="C348" s="23"/>
      <c r="D348" s="23"/>
      <c r="E348" s="23"/>
      <c r="F348" s="23"/>
      <c r="G348" s="23"/>
      <c r="H348" s="23"/>
      <c r="I348" s="23"/>
      <c r="J348" s="23"/>
      <c r="K348" s="23"/>
      <c r="L348" s="23"/>
      <c r="M348" s="23"/>
      <c r="N348" s="23"/>
    </row>
    <row r="349" s="8" customFormat="1" ht="13.75" customHeight="1">
      <c r="A349" s="23"/>
      <c r="B349" s="38"/>
      <c r="C349" s="23"/>
      <c r="D349" s="23"/>
      <c r="E349" s="23"/>
      <c r="F349" s="23"/>
      <c r="G349" s="23"/>
      <c r="H349" s="23"/>
      <c r="I349" s="23"/>
      <c r="J349" s="23"/>
      <c r="K349" s="23"/>
      <c r="L349" s="23"/>
      <c r="M349" s="23"/>
      <c r="N349" s="23"/>
    </row>
    <row r="350" s="8" customFormat="1" ht="13.75" customHeight="1">
      <c r="A350" s="23"/>
      <c r="B350" s="38"/>
      <c r="C350" s="23"/>
      <c r="D350" s="23"/>
      <c r="E350" s="23"/>
      <c r="F350" s="23"/>
      <c r="G350" s="23"/>
      <c r="H350" s="23"/>
      <c r="I350" s="23"/>
      <c r="J350" s="23"/>
      <c r="K350" s="23"/>
      <c r="L350" s="23"/>
      <c r="M350" s="23"/>
      <c r="N350" s="23"/>
    </row>
    <row r="351" s="8" customFormat="1" ht="13.75" customHeight="1">
      <c r="A351" s="23"/>
      <c r="B351" s="38"/>
      <c r="C351" s="23"/>
      <c r="D351" s="23"/>
      <c r="E351" s="23"/>
      <c r="F351" s="23"/>
      <c r="G351" s="23"/>
      <c r="H351" s="23"/>
      <c r="I351" s="23"/>
      <c r="J351" s="23"/>
      <c r="K351" s="23"/>
      <c r="L351" s="23"/>
      <c r="M351" s="23"/>
      <c r="N351" s="23"/>
    </row>
    <row r="352" s="8" customFormat="1" ht="13.75" customHeight="1">
      <c r="A352" s="23"/>
      <c r="B352" s="38"/>
      <c r="C352" s="23"/>
      <c r="D352" s="23"/>
      <c r="E352" s="23"/>
      <c r="F352" s="23"/>
      <c r="G352" s="23"/>
      <c r="H352" s="23"/>
      <c r="I352" s="23"/>
      <c r="J352" s="23"/>
      <c r="K352" s="23"/>
      <c r="L352" s="23"/>
      <c r="M352" s="23"/>
      <c r="N352" s="23"/>
    </row>
    <row r="353" s="8" customFormat="1" ht="13.75" customHeight="1">
      <c r="A353" s="23"/>
      <c r="B353" s="38"/>
      <c r="C353" s="23"/>
      <c r="D353" s="23"/>
      <c r="E353" s="23"/>
      <c r="F353" s="23"/>
      <c r="G353" s="23"/>
      <c r="H353" s="23"/>
      <c r="I353" s="23"/>
      <c r="J353" s="23"/>
      <c r="K353" s="23"/>
      <c r="L353" s="23"/>
      <c r="M353" s="23"/>
      <c r="N353" s="23"/>
    </row>
    <row r="354" s="8" customFormat="1" ht="13.75" customHeight="1">
      <c r="A354" s="23"/>
      <c r="B354" s="38"/>
      <c r="C354" s="23"/>
      <c r="D354" s="23"/>
      <c r="E354" s="23"/>
      <c r="F354" s="23"/>
      <c r="G354" s="23"/>
      <c r="H354" s="23"/>
      <c r="I354" s="23"/>
      <c r="J354" s="23"/>
      <c r="K354" s="23"/>
      <c r="L354" s="23"/>
      <c r="M354" s="23"/>
      <c r="N354" s="23"/>
    </row>
    <row r="355" s="8" customFormat="1" ht="13.75" customHeight="1">
      <c r="A355" s="23"/>
      <c r="B355" s="38"/>
      <c r="C355" s="23"/>
      <c r="D355" s="23"/>
      <c r="E355" s="23"/>
      <c r="F355" s="23"/>
      <c r="G355" s="23"/>
      <c r="H355" s="23"/>
      <c r="I355" s="23"/>
      <c r="J355" s="23"/>
      <c r="K355" s="23"/>
      <c r="L355" s="23"/>
      <c r="M355" s="23"/>
      <c r="N355" s="23"/>
    </row>
    <row r="356" s="8" customFormat="1" ht="13.75" customHeight="1">
      <c r="A356" s="23"/>
      <c r="B356" s="38"/>
      <c r="C356" s="23"/>
      <c r="D356" s="23"/>
      <c r="E356" s="23"/>
      <c r="F356" s="23"/>
      <c r="G356" s="23"/>
      <c r="H356" s="23"/>
      <c r="I356" s="23"/>
      <c r="J356" s="23"/>
      <c r="K356" s="23"/>
      <c r="L356" s="23"/>
      <c r="M356" s="23"/>
      <c r="N356" s="23"/>
    </row>
    <row r="357" s="8" customFormat="1" ht="13.75" customHeight="1">
      <c r="A357" s="23"/>
      <c r="B357" s="38"/>
      <c r="C357" s="23"/>
      <c r="D357" s="23"/>
      <c r="E357" s="23"/>
      <c r="F357" s="23"/>
      <c r="G357" s="23"/>
      <c r="H357" s="23"/>
      <c r="I357" s="23"/>
      <c r="J357" s="23"/>
      <c r="K357" s="23"/>
      <c r="L357" s="23"/>
      <c r="M357" s="23"/>
      <c r="N357" s="23"/>
    </row>
    <row r="358" s="8" customFormat="1" ht="13.75" customHeight="1">
      <c r="A358" s="23"/>
      <c r="B358" s="38"/>
      <c r="C358" s="23"/>
      <c r="D358" s="23"/>
      <c r="E358" s="23"/>
      <c r="F358" s="23"/>
      <c r="G358" s="23"/>
      <c r="H358" s="23"/>
      <c r="I358" s="23"/>
      <c r="J358" s="23"/>
      <c r="K358" s="23"/>
      <c r="L358" s="23"/>
      <c r="M358" s="23"/>
      <c r="N358" s="23"/>
    </row>
    <row r="359" s="8" customFormat="1" ht="13.75" customHeight="1">
      <c r="A359" s="23"/>
      <c r="B359" s="38"/>
      <c r="C359" s="23"/>
      <c r="D359" s="23"/>
      <c r="E359" s="23"/>
      <c r="F359" s="23"/>
      <c r="G359" s="23"/>
      <c r="H359" s="23"/>
      <c r="I359" s="23"/>
      <c r="J359" s="23"/>
      <c r="K359" s="23"/>
      <c r="L359" s="23"/>
      <c r="M359" s="23"/>
      <c r="N359" s="23"/>
    </row>
    <row r="360" s="8" customFormat="1" ht="13.75" customHeight="1">
      <c r="A360" s="23"/>
      <c r="B360" s="38"/>
      <c r="C360" s="23"/>
      <c r="D360" s="23"/>
      <c r="E360" s="23"/>
      <c r="F360" s="23"/>
      <c r="G360" s="23"/>
      <c r="H360" s="23"/>
      <c r="I360" s="23"/>
      <c r="J360" s="23"/>
      <c r="K360" s="23"/>
      <c r="L360" s="23"/>
      <c r="M360" s="23"/>
      <c r="N360" s="23"/>
    </row>
    <row r="361" s="8" customFormat="1" ht="13.75" customHeight="1">
      <c r="A361" s="23"/>
      <c r="B361" s="38"/>
      <c r="C361" s="23"/>
      <c r="D361" s="23"/>
      <c r="E361" s="23"/>
      <c r="F361" s="23"/>
      <c r="G361" s="23"/>
      <c r="H361" s="23"/>
      <c r="I361" s="23"/>
      <c r="J361" s="23"/>
      <c r="K361" s="23"/>
      <c r="L361" s="23"/>
      <c r="M361" s="23"/>
      <c r="N361" s="23"/>
    </row>
    <row r="362" s="8" customFormat="1" ht="13.75" customHeight="1">
      <c r="A362" s="23"/>
      <c r="B362" s="38"/>
      <c r="C362" s="23"/>
      <c r="D362" s="23"/>
      <c r="E362" s="23"/>
      <c r="F362" s="23"/>
      <c r="G362" s="23"/>
      <c r="H362" s="23"/>
      <c r="I362" s="23"/>
      <c r="J362" s="23"/>
      <c r="K362" s="23"/>
      <c r="L362" s="23"/>
      <c r="M362" s="23"/>
      <c r="N362" s="23"/>
    </row>
    <row r="363" s="8" customFormat="1" ht="13.75" customHeight="1">
      <c r="A363" s="23"/>
      <c r="B363" s="38"/>
      <c r="C363" s="23"/>
      <c r="D363" s="23"/>
      <c r="E363" s="23"/>
      <c r="F363" s="23"/>
      <c r="G363" s="23"/>
      <c r="H363" s="23"/>
      <c r="I363" s="23"/>
      <c r="J363" s="23"/>
      <c r="K363" s="23"/>
      <c r="L363" s="23"/>
      <c r="M363" s="23"/>
      <c r="N363" s="23"/>
    </row>
    <row r="364" s="8" customFormat="1" ht="13.75" customHeight="1">
      <c r="A364" s="23"/>
      <c r="B364" s="38"/>
      <c r="C364" s="23"/>
      <c r="D364" s="23"/>
      <c r="E364" s="23"/>
      <c r="F364" s="23"/>
      <c r="G364" s="23"/>
      <c r="H364" s="23"/>
      <c r="I364" s="23"/>
      <c r="J364" s="23"/>
      <c r="K364" s="23"/>
      <c r="L364" s="23"/>
      <c r="M364" s="23"/>
      <c r="N364" s="23"/>
    </row>
    <row r="365" s="8" customFormat="1" ht="13.75" customHeight="1">
      <c r="A365" s="23"/>
      <c r="B365" s="38"/>
      <c r="C365" s="23"/>
      <c r="D365" s="23"/>
      <c r="E365" s="23"/>
      <c r="F365" s="23"/>
      <c r="G365" s="23"/>
      <c r="H365" s="23"/>
      <c r="I365" s="23"/>
      <c r="J365" s="23"/>
      <c r="K365" s="23"/>
      <c r="L365" s="23"/>
      <c r="M365" s="23"/>
      <c r="N365" s="23"/>
    </row>
    <row r="366" s="8" customFormat="1" ht="13.75" customHeight="1">
      <c r="A366" s="23"/>
      <c r="B366" s="38"/>
      <c r="C366" s="23"/>
      <c r="D366" s="23"/>
      <c r="E366" s="23"/>
      <c r="F366" s="23"/>
      <c r="G366" s="23"/>
      <c r="H366" s="23"/>
      <c r="I366" s="23"/>
      <c r="J366" s="23"/>
      <c r="K366" s="23"/>
      <c r="L366" s="23"/>
      <c r="M366" s="23"/>
      <c r="N366" s="23"/>
    </row>
    <row r="367" s="8" customFormat="1" ht="13.75" customHeight="1">
      <c r="A367" s="23"/>
      <c r="B367" s="38"/>
      <c r="C367" s="23"/>
      <c r="D367" s="23"/>
      <c r="E367" s="23"/>
      <c r="F367" s="23"/>
      <c r="G367" s="23"/>
      <c r="H367" s="23"/>
      <c r="I367" s="23"/>
      <c r="J367" s="23"/>
      <c r="K367" s="23"/>
      <c r="L367" s="23"/>
      <c r="M367" s="23"/>
      <c r="N367" s="23"/>
    </row>
    <row r="368" s="8" customFormat="1" ht="13.75" customHeight="1">
      <c r="A368" s="23"/>
      <c r="B368" s="38"/>
      <c r="C368" s="23"/>
      <c r="D368" s="23"/>
      <c r="E368" s="23"/>
      <c r="F368" s="23"/>
      <c r="G368" s="23"/>
      <c r="H368" s="23"/>
      <c r="I368" s="23"/>
      <c r="J368" s="23"/>
      <c r="K368" s="23"/>
      <c r="L368" s="23"/>
      <c r="M368" s="23"/>
      <c r="N368" s="23"/>
    </row>
    <row r="369" s="8" customFormat="1" ht="13.75" customHeight="1">
      <c r="A369" s="23"/>
      <c r="B369" s="38"/>
      <c r="C369" s="23"/>
      <c r="D369" s="23"/>
      <c r="E369" s="23"/>
      <c r="F369" s="23"/>
      <c r="G369" s="23"/>
      <c r="H369" s="23"/>
      <c r="I369" s="23"/>
      <c r="J369" s="23"/>
      <c r="K369" s="23"/>
      <c r="L369" s="23"/>
      <c r="M369" s="23"/>
      <c r="N369" s="23"/>
    </row>
    <row r="370" s="8" customFormat="1" ht="13.75" customHeight="1">
      <c r="A370" s="23"/>
      <c r="B370" s="38"/>
      <c r="C370" s="23"/>
      <c r="D370" s="23"/>
      <c r="E370" s="23"/>
      <c r="F370" s="23"/>
      <c r="G370" s="23"/>
      <c r="H370" s="23"/>
      <c r="I370" s="23"/>
      <c r="J370" s="23"/>
      <c r="K370" s="23"/>
      <c r="L370" s="23"/>
      <c r="M370" s="23"/>
      <c r="N370" s="23"/>
    </row>
    <row r="371" s="8" customFormat="1" ht="13.75" customHeight="1">
      <c r="A371" s="23"/>
      <c r="B371" s="38"/>
      <c r="C371" s="23"/>
      <c r="D371" s="23"/>
      <c r="E371" s="23"/>
      <c r="F371" s="23"/>
      <c r="G371" s="23"/>
      <c r="H371" s="23"/>
      <c r="I371" s="23"/>
      <c r="J371" s="23"/>
      <c r="K371" s="23"/>
      <c r="L371" s="23"/>
      <c r="M371" s="23"/>
      <c r="N371" s="23"/>
    </row>
    <row r="372" s="8" customFormat="1" ht="13.75" customHeight="1">
      <c r="A372" s="23"/>
      <c r="B372" s="38"/>
      <c r="C372" s="23"/>
      <c r="D372" s="23"/>
      <c r="E372" s="23"/>
      <c r="F372" s="23"/>
      <c r="G372" s="23"/>
      <c r="H372" s="23"/>
      <c r="I372" s="23"/>
      <c r="J372" s="23"/>
      <c r="K372" s="23"/>
      <c r="L372" s="23"/>
      <c r="M372" s="23"/>
      <c r="N372" s="23"/>
    </row>
    <row r="373" s="8" customFormat="1" ht="13.75" customHeight="1">
      <c r="A373" s="23"/>
      <c r="B373" s="38"/>
      <c r="C373" s="23"/>
      <c r="D373" s="23"/>
      <c r="E373" s="23"/>
      <c r="F373" s="23"/>
      <c r="G373" s="23"/>
      <c r="H373" s="23"/>
      <c r="I373" s="23"/>
      <c r="J373" s="23"/>
      <c r="K373" s="23"/>
      <c r="L373" s="23"/>
      <c r="M373" s="23"/>
      <c r="N373" s="23"/>
    </row>
    <row r="374" s="8" customFormat="1" ht="13.75" customHeight="1">
      <c r="A374" s="23"/>
      <c r="B374" s="38"/>
      <c r="C374" s="23"/>
      <c r="D374" s="23"/>
      <c r="E374" s="23"/>
      <c r="F374" s="23"/>
      <c r="G374" s="23"/>
      <c r="H374" s="23"/>
      <c r="I374" s="23"/>
      <c r="J374" s="23"/>
      <c r="K374" s="23"/>
      <c r="L374" s="23"/>
      <c r="M374" s="23"/>
      <c r="N374" s="23"/>
    </row>
    <row r="375" s="8" customFormat="1" ht="13.75" customHeight="1">
      <c r="A375" s="23"/>
      <c r="B375" s="38"/>
      <c r="C375" s="23"/>
      <c r="D375" s="23"/>
      <c r="E375" s="23"/>
      <c r="F375" s="23"/>
      <c r="G375" s="23"/>
      <c r="H375" s="23"/>
      <c r="I375" s="23"/>
      <c r="J375" s="23"/>
      <c r="K375" s="23"/>
      <c r="L375" s="23"/>
      <c r="M375" s="23"/>
      <c r="N375" s="23"/>
    </row>
    <row r="376" s="8" customFormat="1" ht="13.75" customHeight="1">
      <c r="A376" s="23"/>
      <c r="B376" s="38"/>
      <c r="C376" s="23"/>
      <c r="D376" s="23"/>
      <c r="E376" s="23"/>
      <c r="F376" s="23"/>
      <c r="G376" s="23"/>
      <c r="H376" s="23"/>
      <c r="I376" s="23"/>
      <c r="J376" s="23"/>
      <c r="K376" s="23"/>
      <c r="L376" s="23"/>
      <c r="M376" s="23"/>
      <c r="N376" s="23"/>
    </row>
    <row r="377" s="8" customFormat="1" ht="13.75" customHeight="1">
      <c r="A377" s="23"/>
      <c r="B377" s="38"/>
      <c r="C377" s="23"/>
      <c r="D377" s="23"/>
      <c r="E377" s="23"/>
      <c r="F377" s="23"/>
      <c r="G377" s="23"/>
      <c r="H377" s="23"/>
      <c r="I377" s="23"/>
      <c r="J377" s="23"/>
      <c r="K377" s="23"/>
      <c r="L377" s="23"/>
      <c r="M377" s="23"/>
      <c r="N377" s="23"/>
    </row>
    <row r="378" s="8" customFormat="1" ht="13.75" customHeight="1">
      <c r="A378" s="23"/>
      <c r="B378" s="38"/>
      <c r="C378" s="23"/>
      <c r="D378" s="23"/>
      <c r="E378" s="23"/>
      <c r="F378" s="23"/>
      <c r="G378" s="23"/>
      <c r="H378" s="23"/>
      <c r="I378" s="23"/>
      <c r="J378" s="23"/>
      <c r="K378" s="23"/>
      <c r="L378" s="23"/>
      <c r="M378" s="23"/>
      <c r="N378" s="23"/>
    </row>
    <row r="379" s="8" customFormat="1" ht="13.75" customHeight="1">
      <c r="A379" s="23"/>
      <c r="B379" s="38"/>
      <c r="C379" s="23"/>
      <c r="D379" s="23"/>
      <c r="E379" s="23"/>
      <c r="F379" s="23"/>
      <c r="G379" s="23"/>
      <c r="H379" s="23"/>
      <c r="I379" s="23"/>
      <c r="J379" s="23"/>
      <c r="K379" s="23"/>
      <c r="L379" s="23"/>
      <c r="M379" s="23"/>
      <c r="N379" s="23"/>
    </row>
    <row r="380" s="8" customFormat="1" ht="13.75" customHeight="1">
      <c r="A380" s="23"/>
      <c r="B380" s="38"/>
      <c r="C380" s="23"/>
      <c r="D380" s="23"/>
      <c r="E380" s="23"/>
      <c r="F380" s="23"/>
      <c r="G380" s="23"/>
      <c r="H380" s="23"/>
      <c r="I380" s="23"/>
      <c r="J380" s="23"/>
      <c r="K380" s="23"/>
      <c r="L380" s="23"/>
      <c r="M380" s="23"/>
      <c r="N380" s="23"/>
    </row>
    <row r="381" s="8" customFormat="1" ht="13.75" customHeight="1">
      <c r="A381" s="23"/>
      <c r="B381" s="38"/>
      <c r="C381" s="23"/>
      <c r="D381" s="23"/>
      <c r="E381" s="23"/>
      <c r="F381" s="23"/>
      <c r="G381" s="23"/>
      <c r="H381" s="23"/>
      <c r="I381" s="23"/>
      <c r="J381" s="23"/>
      <c r="K381" s="23"/>
      <c r="L381" s="23"/>
      <c r="M381" s="23"/>
      <c r="N381" s="23"/>
    </row>
    <row r="382" s="8" customFormat="1" ht="13.75" customHeight="1">
      <c r="A382" s="23"/>
      <c r="B382" s="38"/>
      <c r="C382" s="23"/>
      <c r="D382" s="23"/>
      <c r="E382" s="23"/>
      <c r="F382" s="23"/>
      <c r="G382" s="23"/>
      <c r="H382" s="23"/>
      <c r="I382" s="23"/>
      <c r="J382" s="23"/>
      <c r="K382" s="23"/>
      <c r="L382" s="23"/>
      <c r="M382" s="23"/>
      <c r="N382" s="23"/>
    </row>
    <row r="383" s="8" customFormat="1" ht="13.75" customHeight="1">
      <c r="A383" s="23"/>
      <c r="B383" s="38"/>
      <c r="C383" s="23"/>
      <c r="D383" s="23"/>
      <c r="E383" s="23"/>
      <c r="F383" s="23"/>
      <c r="G383" s="23"/>
      <c r="H383" s="23"/>
      <c r="I383" s="23"/>
      <c r="J383" s="23"/>
      <c r="K383" s="23"/>
      <c r="L383" s="23"/>
      <c r="M383" s="23"/>
      <c r="N383" s="23"/>
    </row>
    <row r="384" s="8" customFormat="1" ht="13.75" customHeight="1">
      <c r="A384" s="23"/>
      <c r="B384" s="38"/>
      <c r="C384" s="23"/>
      <c r="D384" s="23"/>
      <c r="E384" s="23"/>
      <c r="F384" s="23"/>
      <c r="G384" s="23"/>
      <c r="H384" s="23"/>
      <c r="I384" s="23"/>
      <c r="J384" s="23"/>
      <c r="K384" s="23"/>
      <c r="L384" s="23"/>
      <c r="M384" s="23"/>
      <c r="N384" s="23"/>
    </row>
    <row r="385" s="8" customFormat="1" ht="13.75" customHeight="1">
      <c r="A385" s="23"/>
      <c r="B385" s="38"/>
      <c r="C385" s="23"/>
      <c r="D385" s="23"/>
      <c r="E385" s="23"/>
      <c r="F385" s="23"/>
      <c r="G385" s="23"/>
      <c r="H385" s="23"/>
      <c r="I385" s="23"/>
      <c r="J385" s="23"/>
      <c r="K385" s="23"/>
      <c r="L385" s="23"/>
      <c r="M385" s="23"/>
      <c r="N385" s="23"/>
    </row>
    <row r="386" s="8" customFormat="1" ht="13.75" customHeight="1">
      <c r="A386" s="23"/>
      <c r="B386" s="38"/>
      <c r="C386" s="23"/>
      <c r="D386" s="23"/>
      <c r="E386" s="23"/>
      <c r="F386" s="23"/>
      <c r="G386" s="23"/>
      <c r="H386" s="23"/>
      <c r="I386" s="23"/>
      <c r="J386" s="23"/>
      <c r="K386" s="23"/>
      <c r="L386" s="23"/>
      <c r="M386" s="23"/>
      <c r="N386" s="23"/>
    </row>
    <row r="387" s="8" customFormat="1" ht="13.75" customHeight="1">
      <c r="A387" s="23"/>
      <c r="B387" s="38"/>
      <c r="C387" s="23"/>
      <c r="D387" s="23"/>
      <c r="E387" s="23"/>
      <c r="F387" s="23"/>
      <c r="G387" s="23"/>
      <c r="H387" s="23"/>
      <c r="I387" s="23"/>
      <c r="J387" s="23"/>
      <c r="K387" s="23"/>
      <c r="L387" s="23"/>
      <c r="M387" s="23"/>
      <c r="N387" s="23"/>
    </row>
    <row r="388" s="8" customFormat="1" ht="13.75" customHeight="1">
      <c r="A388" s="23"/>
      <c r="B388" s="38"/>
      <c r="C388" s="23"/>
      <c r="D388" s="23"/>
      <c r="E388" s="23"/>
      <c r="F388" s="23"/>
      <c r="G388" s="23"/>
      <c r="H388" s="23"/>
      <c r="I388" s="23"/>
      <c r="J388" s="23"/>
      <c r="K388" s="23"/>
      <c r="L388" s="23"/>
      <c r="M388" s="23"/>
      <c r="N388" s="23"/>
    </row>
    <row r="389" s="8" customFormat="1" ht="13.75" customHeight="1">
      <c r="A389" s="23"/>
      <c r="B389" s="38"/>
      <c r="C389" s="23"/>
      <c r="D389" s="23"/>
      <c r="E389" s="23"/>
      <c r="F389" s="23"/>
      <c r="G389" s="23"/>
      <c r="H389" s="23"/>
      <c r="I389" s="23"/>
      <c r="J389" s="23"/>
      <c r="K389" s="23"/>
      <c r="L389" s="23"/>
      <c r="M389" s="23"/>
      <c r="N389" s="23"/>
    </row>
    <row r="390" s="8" customFormat="1" ht="13.75" customHeight="1">
      <c r="A390" s="23"/>
      <c r="B390" s="38"/>
      <c r="C390" s="23"/>
      <c r="D390" s="23"/>
      <c r="E390" s="23"/>
      <c r="F390" s="23"/>
      <c r="G390" s="23"/>
      <c r="H390" s="23"/>
      <c r="I390" s="23"/>
      <c r="J390" s="23"/>
      <c r="K390" s="23"/>
      <c r="L390" s="23"/>
      <c r="M390" s="23"/>
      <c r="N390" s="23"/>
    </row>
    <row r="391" s="8" customFormat="1" ht="13.75" customHeight="1">
      <c r="A391" s="23"/>
      <c r="B391" s="38"/>
      <c r="C391" s="23"/>
      <c r="D391" s="23"/>
      <c r="E391" s="23"/>
      <c r="F391" s="23"/>
      <c r="G391" s="23"/>
      <c r="H391" s="23"/>
      <c r="I391" s="23"/>
      <c r="J391" s="23"/>
      <c r="K391" s="23"/>
      <c r="L391" s="23"/>
      <c r="M391" s="23"/>
      <c r="N391" s="23"/>
    </row>
    <row r="392" s="8" customFormat="1" ht="13.75" customHeight="1">
      <c r="A392" s="23"/>
      <c r="B392" s="38"/>
      <c r="C392" s="23"/>
      <c r="D392" s="23"/>
      <c r="E392" s="23"/>
      <c r="F392" s="23"/>
      <c r="G392" s="23"/>
      <c r="H392" s="23"/>
      <c r="I392" s="23"/>
      <c r="J392" s="23"/>
      <c r="K392" s="23"/>
      <c r="L392" s="23"/>
      <c r="M392" s="23"/>
      <c r="N392" s="23"/>
    </row>
    <row r="393" s="8" customFormat="1" ht="13.75" customHeight="1">
      <c r="A393" s="23"/>
      <c r="B393" s="38"/>
      <c r="C393" s="23"/>
      <c r="D393" s="23"/>
      <c r="E393" s="23"/>
      <c r="F393" s="23"/>
      <c r="G393" s="23"/>
      <c r="H393" s="23"/>
      <c r="I393" s="23"/>
      <c r="J393" s="23"/>
      <c r="K393" s="23"/>
      <c r="L393" s="23"/>
      <c r="M393" s="23"/>
      <c r="N393" s="2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G44"/>
  <sheetViews>
    <sheetView workbookViewId="0" showGridLines="0" defaultGridColor="1"/>
  </sheetViews>
  <sheetFormatPr defaultColWidth="14.5" defaultRowHeight="15.75" customHeight="1" outlineLevelRow="0" outlineLevelCol="0"/>
  <cols>
    <col min="1" max="1" width="4.5" style="40" customWidth="1"/>
    <col min="2" max="2" width="20.8516" style="40" customWidth="1"/>
    <col min="3" max="3" width="14.5" style="40" customWidth="1"/>
    <col min="4" max="4" width="16.5" style="40" customWidth="1"/>
    <col min="5" max="5" width="14.5" style="40" customWidth="1"/>
    <col min="6" max="6" width="14.5" style="40" customWidth="1"/>
    <col min="7" max="7" width="14.5" style="40" customWidth="1"/>
    <col min="8" max="256" width="14.5" style="40" customWidth="1"/>
  </cols>
  <sheetData>
    <row r="1" ht="13.75" customHeight="1">
      <c r="A1" t="s" s="41">
        <v>6</v>
      </c>
      <c r="B1" t="s" s="42">
        <v>282</v>
      </c>
      <c r="C1" t="s" s="42">
        <v>283</v>
      </c>
      <c r="D1" s="43"/>
      <c r="E1" s="23"/>
      <c r="F1" s="23"/>
      <c r="G1" s="23"/>
    </row>
    <row r="2" ht="13.75" customHeight="1">
      <c r="A2" s="44">
        <v>1</v>
      </c>
      <c r="B2" t="s" s="22">
        <v>204</v>
      </c>
      <c r="C2" t="s" s="22">
        <v>284</v>
      </c>
      <c r="D2" s="23"/>
      <c r="E2" s="23"/>
      <c r="F2" s="23"/>
      <c r="G2" s="23"/>
    </row>
    <row r="3" ht="13.75" customHeight="1">
      <c r="A3" s="13">
        <v>2</v>
      </c>
      <c r="B3" t="s" s="9">
        <v>238</v>
      </c>
      <c r="C3" t="s" s="9">
        <v>285</v>
      </c>
      <c r="D3" s="23"/>
      <c r="E3" s="23"/>
      <c r="F3" s="23"/>
      <c r="G3" s="23"/>
    </row>
    <row r="4" ht="13.75" customHeight="1">
      <c r="A4" s="13">
        <v>3</v>
      </c>
      <c r="B4" t="s" s="9">
        <v>227</v>
      </c>
      <c r="C4" t="s" s="9">
        <v>286</v>
      </c>
      <c r="D4" s="23"/>
      <c r="E4" s="23"/>
      <c r="F4" s="23"/>
      <c r="G4" s="23"/>
    </row>
    <row r="5" ht="13.75" customHeight="1">
      <c r="A5" s="13">
        <v>4</v>
      </c>
      <c r="B5" t="s" s="9">
        <v>121</v>
      </c>
      <c r="C5" t="s" s="9">
        <v>287</v>
      </c>
      <c r="D5" s="23"/>
      <c r="E5" s="23"/>
      <c r="F5" s="23"/>
      <c r="G5" s="23"/>
    </row>
    <row r="6" ht="13.75" customHeight="1">
      <c r="A6" s="13">
        <v>5</v>
      </c>
      <c r="B6" t="s" s="9">
        <v>86</v>
      </c>
      <c r="C6" t="s" s="9">
        <v>288</v>
      </c>
      <c r="D6" s="23"/>
      <c r="E6" s="23"/>
      <c r="F6" s="23"/>
      <c r="G6" s="23"/>
    </row>
    <row r="7" ht="13.75" customHeight="1">
      <c r="A7" s="13">
        <v>6</v>
      </c>
      <c r="B7" t="s" s="9">
        <v>183</v>
      </c>
      <c r="C7" t="s" s="9">
        <v>289</v>
      </c>
      <c r="D7" s="23"/>
      <c r="E7" s="23"/>
      <c r="F7" s="23"/>
      <c r="G7" s="23"/>
    </row>
    <row r="8" ht="13.75" customHeight="1">
      <c r="A8" s="13">
        <v>7</v>
      </c>
      <c r="B8" t="s" s="9">
        <v>153</v>
      </c>
      <c r="C8" t="s" s="9">
        <v>290</v>
      </c>
      <c r="D8" s="23"/>
      <c r="E8" s="23"/>
      <c r="F8" s="23"/>
      <c r="G8" s="23"/>
    </row>
    <row r="9" ht="13.75" customHeight="1">
      <c r="A9" s="13">
        <v>8</v>
      </c>
      <c r="B9" t="s" s="9">
        <v>150</v>
      </c>
      <c r="C9" t="s" s="9">
        <v>291</v>
      </c>
      <c r="D9" s="23"/>
      <c r="E9" s="23"/>
      <c r="F9" s="23"/>
      <c r="G9" s="23"/>
    </row>
    <row r="10" ht="13.75" customHeight="1">
      <c r="A10" s="13">
        <v>9</v>
      </c>
      <c r="B10" t="s" s="9">
        <v>23</v>
      </c>
      <c r="C10" t="s" s="9">
        <v>292</v>
      </c>
      <c r="D10" s="23"/>
      <c r="E10" s="23"/>
      <c r="F10" s="23"/>
      <c r="G10" s="23"/>
    </row>
    <row r="11" ht="13.75" customHeight="1">
      <c r="A11" s="13">
        <v>10</v>
      </c>
      <c r="B11" t="s" s="9">
        <v>293</v>
      </c>
      <c r="C11" t="s" s="9">
        <v>294</v>
      </c>
      <c r="D11" s="23"/>
      <c r="E11" s="23"/>
      <c r="F11" s="23"/>
      <c r="G11" s="23"/>
    </row>
    <row r="12" ht="13.75" customHeight="1">
      <c r="A12" s="13">
        <v>11</v>
      </c>
      <c r="B12" t="s" s="9">
        <v>228</v>
      </c>
      <c r="C12" t="s" s="9">
        <v>295</v>
      </c>
      <c r="D12" s="23"/>
      <c r="E12" s="23"/>
      <c r="F12" s="23"/>
      <c r="G12" s="23"/>
    </row>
    <row r="13" ht="13.75" customHeight="1">
      <c r="A13" s="13">
        <v>12</v>
      </c>
      <c r="B13" t="s" s="9">
        <v>296</v>
      </c>
      <c r="C13" t="s" s="9">
        <v>297</v>
      </c>
      <c r="D13" s="23"/>
      <c r="E13" s="23"/>
      <c r="F13" s="23"/>
      <c r="G13" s="23"/>
    </row>
    <row r="14" ht="13.75" customHeight="1">
      <c r="A14" s="13">
        <v>13</v>
      </c>
      <c r="B14" t="s" s="9">
        <v>124</v>
      </c>
      <c r="C14" t="s" s="9">
        <v>298</v>
      </c>
      <c r="D14" s="23"/>
      <c r="E14" s="23"/>
      <c r="F14" s="23"/>
      <c r="G14" s="23"/>
    </row>
    <row r="15" ht="13.75" customHeight="1">
      <c r="A15" s="13">
        <v>14</v>
      </c>
      <c r="B15" t="s" s="9">
        <v>70</v>
      </c>
      <c r="C15" t="s" s="9">
        <v>299</v>
      </c>
      <c r="D15" s="23"/>
      <c r="E15" s="23"/>
      <c r="F15" s="23"/>
      <c r="G15" s="23"/>
    </row>
    <row r="16" ht="13.75" customHeight="1">
      <c r="A16" s="13">
        <v>15</v>
      </c>
      <c r="B16" t="s" s="9">
        <v>24</v>
      </c>
      <c r="C16" t="s" s="9">
        <v>300</v>
      </c>
      <c r="D16" s="23"/>
      <c r="E16" s="23"/>
      <c r="F16" s="23"/>
      <c r="G16" s="23"/>
    </row>
    <row r="17" ht="13.75" customHeight="1">
      <c r="A17" s="13">
        <v>16</v>
      </c>
      <c r="B17" t="s" s="9">
        <v>116</v>
      </c>
      <c r="C17" t="s" s="9">
        <v>301</v>
      </c>
      <c r="D17" s="23"/>
      <c r="E17" s="23"/>
      <c r="F17" s="23"/>
      <c r="G17" s="23"/>
    </row>
    <row r="18" ht="13.75" customHeight="1">
      <c r="A18" s="13">
        <v>17</v>
      </c>
      <c r="B18" t="s" s="9">
        <v>201</v>
      </c>
      <c r="C18" t="s" s="9">
        <v>302</v>
      </c>
      <c r="D18" s="23"/>
      <c r="E18" s="23"/>
      <c r="F18" s="23"/>
      <c r="G18" s="23"/>
    </row>
    <row r="19" ht="13.75" customHeight="1">
      <c r="A19" s="13">
        <v>18</v>
      </c>
      <c r="B19" t="s" s="9">
        <v>207</v>
      </c>
      <c r="C19" t="s" s="9">
        <v>303</v>
      </c>
      <c r="D19" s="23"/>
      <c r="E19" s="23"/>
      <c r="F19" s="23"/>
      <c r="G19" s="23"/>
    </row>
    <row r="20" ht="13.75" customHeight="1">
      <c r="A20" s="13">
        <v>19</v>
      </c>
      <c r="B20" t="s" s="9">
        <v>64</v>
      </c>
      <c r="C20" t="s" s="9">
        <v>304</v>
      </c>
      <c r="D20" s="23"/>
      <c r="E20" s="23"/>
      <c r="F20" s="23"/>
      <c r="G20" s="23"/>
    </row>
    <row r="21" ht="13.75" customHeight="1">
      <c r="A21" s="13">
        <v>20</v>
      </c>
      <c r="B21" t="s" s="9">
        <v>305</v>
      </c>
      <c r="C21" t="s" s="9">
        <v>306</v>
      </c>
      <c r="D21" s="23"/>
      <c r="E21" s="23"/>
      <c r="F21" s="23"/>
      <c r="G21" s="23"/>
    </row>
    <row r="22" ht="13.75" customHeight="1">
      <c r="A22" s="13">
        <v>21</v>
      </c>
      <c r="B22" t="s" s="9">
        <v>307</v>
      </c>
      <c r="C22" t="s" s="9">
        <v>308</v>
      </c>
      <c r="D22" s="23"/>
      <c r="E22" s="23"/>
      <c r="F22" s="23"/>
      <c r="G22" s="23"/>
    </row>
    <row r="23" ht="13.75" customHeight="1">
      <c r="A23" s="13">
        <v>22</v>
      </c>
      <c r="B23" t="s" s="9">
        <v>91</v>
      </c>
      <c r="C23" t="s" s="9">
        <v>309</v>
      </c>
      <c r="D23" s="23"/>
      <c r="E23" s="23"/>
      <c r="F23" s="23"/>
      <c r="G23" s="23"/>
    </row>
    <row r="24" ht="13.75" customHeight="1">
      <c r="A24" s="13">
        <v>23</v>
      </c>
      <c r="B24" t="s" s="9">
        <v>232</v>
      </c>
      <c r="C24" t="s" s="9">
        <v>310</v>
      </c>
      <c r="D24" s="23"/>
      <c r="E24" s="23"/>
      <c r="F24" s="23"/>
      <c r="G24" s="23"/>
    </row>
    <row r="25" ht="13.75" customHeight="1">
      <c r="A25" s="13">
        <v>24</v>
      </c>
      <c r="B25" t="s" s="9">
        <v>87</v>
      </c>
      <c r="C25" t="s" s="9">
        <v>311</v>
      </c>
      <c r="D25" s="23"/>
      <c r="E25" s="23"/>
      <c r="F25" s="23"/>
      <c r="G25" s="23"/>
    </row>
    <row r="26" ht="13.75" customHeight="1">
      <c r="A26" s="13">
        <v>25</v>
      </c>
      <c r="B26" t="s" s="9">
        <v>59</v>
      </c>
      <c r="C26" t="s" s="9">
        <v>312</v>
      </c>
      <c r="D26" t="s" s="9">
        <v>313</v>
      </c>
      <c r="E26" s="23"/>
      <c r="F26" s="23"/>
      <c r="G26" s="23"/>
    </row>
    <row r="27" ht="13.75" customHeight="1">
      <c r="A27" s="13">
        <v>26</v>
      </c>
      <c r="B27" t="s" s="9">
        <v>235</v>
      </c>
      <c r="C27" t="s" s="9">
        <v>314</v>
      </c>
      <c r="D27" s="23"/>
      <c r="E27" s="23"/>
      <c r="F27" s="23"/>
      <c r="G27" s="23"/>
    </row>
    <row r="28" ht="13.75" customHeight="1">
      <c r="A28" s="13">
        <v>27</v>
      </c>
      <c r="B28" t="s" s="9">
        <v>60</v>
      </c>
      <c r="C28" t="s" s="9">
        <v>315</v>
      </c>
      <c r="D28" s="23"/>
      <c r="E28" s="23"/>
      <c r="F28" s="23"/>
      <c r="G28" s="23"/>
    </row>
    <row r="29" ht="13.75" customHeight="1">
      <c r="A29" s="13">
        <v>28</v>
      </c>
      <c r="B29" t="s" s="9">
        <v>180</v>
      </c>
      <c r="C29" t="s" s="9">
        <v>316</v>
      </c>
      <c r="D29" s="23"/>
      <c r="E29" s="23"/>
      <c r="F29" s="23"/>
      <c r="G29" s="23"/>
    </row>
    <row r="30" ht="13.75" customHeight="1">
      <c r="A30" s="13">
        <v>29</v>
      </c>
      <c r="B30" t="s" s="9">
        <v>177</v>
      </c>
      <c r="C30" t="s" s="9">
        <v>317</v>
      </c>
      <c r="D30" s="23"/>
      <c r="E30" s="23"/>
      <c r="F30" s="23"/>
      <c r="G30" s="23"/>
    </row>
    <row r="31" ht="13.75" customHeight="1">
      <c r="A31" s="13">
        <v>30</v>
      </c>
      <c r="B31" t="s" s="9">
        <v>39</v>
      </c>
      <c r="C31" t="s" s="9">
        <v>318</v>
      </c>
      <c r="D31" s="23"/>
      <c r="E31" s="23"/>
      <c r="F31" s="23"/>
      <c r="G31" s="23"/>
    </row>
    <row r="32" ht="13.75" customHeight="1">
      <c r="A32" s="13">
        <v>31</v>
      </c>
      <c r="B32" t="s" s="9">
        <v>174</v>
      </c>
      <c r="C32" t="s" s="9">
        <v>319</v>
      </c>
      <c r="D32" s="23"/>
      <c r="E32" s="23"/>
      <c r="F32" s="23"/>
      <c r="G32" s="23"/>
    </row>
    <row r="33" ht="13.75" customHeight="1">
      <c r="A33" s="13">
        <v>32</v>
      </c>
      <c r="B33" t="s" s="9">
        <v>210</v>
      </c>
      <c r="C33" t="s" s="9">
        <v>320</v>
      </c>
      <c r="D33" s="23"/>
      <c r="E33" s="23"/>
      <c r="F33" s="23"/>
      <c r="G33" s="23"/>
    </row>
    <row r="34" ht="13.75" customHeight="1">
      <c r="A34" s="13">
        <v>33</v>
      </c>
      <c r="B34" t="s" s="9">
        <v>321</v>
      </c>
      <c r="C34" t="s" s="9">
        <v>322</v>
      </c>
      <c r="D34" s="23"/>
      <c r="E34" s="23"/>
      <c r="F34" s="23"/>
      <c r="G34" s="23"/>
    </row>
    <row r="35" ht="13.75" customHeight="1">
      <c r="A35" s="13">
        <v>34</v>
      </c>
      <c r="B35" t="s" s="9">
        <v>30</v>
      </c>
      <c r="C35" t="s" s="9">
        <v>323</v>
      </c>
      <c r="D35" s="23"/>
      <c r="E35" s="23"/>
      <c r="F35" s="23"/>
      <c r="G35" s="23"/>
    </row>
    <row r="36" ht="13.75" customHeight="1">
      <c r="A36" s="13">
        <v>35</v>
      </c>
      <c r="B36" t="s" s="9">
        <v>67</v>
      </c>
      <c r="C36" t="s" s="9">
        <v>324</v>
      </c>
      <c r="D36" s="23"/>
      <c r="E36" s="23"/>
      <c r="F36" s="23"/>
      <c r="G36" s="23"/>
    </row>
    <row r="37" ht="13.75" customHeight="1">
      <c r="A37" s="13">
        <v>36</v>
      </c>
      <c r="B37" t="s" s="9">
        <v>173</v>
      </c>
      <c r="C37" t="s" s="9">
        <v>325</v>
      </c>
      <c r="D37" s="23"/>
      <c r="E37" s="23"/>
      <c r="F37" s="23"/>
      <c r="G37" s="23"/>
    </row>
    <row r="38" ht="13.75" customHeight="1">
      <c r="A38" s="13">
        <v>37</v>
      </c>
      <c r="B38" t="s" s="9">
        <v>35</v>
      </c>
      <c r="C38" t="s" s="9">
        <v>326</v>
      </c>
      <c r="D38" s="23"/>
      <c r="E38" s="23"/>
      <c r="F38" s="23"/>
      <c r="G38" s="23"/>
    </row>
    <row r="39" ht="13.75" customHeight="1">
      <c r="A39" s="13">
        <v>38</v>
      </c>
      <c r="B39" t="s" s="9">
        <v>327</v>
      </c>
      <c r="C39" t="s" s="9">
        <v>328</v>
      </c>
      <c r="D39" s="23"/>
      <c r="E39" s="23"/>
      <c r="F39" s="23"/>
      <c r="G39" s="23"/>
    </row>
    <row r="40" ht="13.75" customHeight="1">
      <c r="A40" s="13">
        <v>39</v>
      </c>
      <c r="B40" t="s" s="9">
        <v>117</v>
      </c>
      <c r="C40" t="s" s="9">
        <v>329</v>
      </c>
      <c r="D40" s="23"/>
      <c r="E40" s="23"/>
      <c r="F40" s="23"/>
      <c r="G40" s="23"/>
    </row>
    <row r="41" ht="13.75" customHeight="1">
      <c r="A41" s="13">
        <v>40</v>
      </c>
      <c r="B41" t="s" s="9">
        <v>95</v>
      </c>
      <c r="C41" t="s" s="9">
        <v>330</v>
      </c>
      <c r="D41" s="23"/>
      <c r="E41" s="23"/>
      <c r="F41" s="23"/>
      <c r="G41" s="23"/>
    </row>
    <row r="42" ht="13.75" customHeight="1">
      <c r="A42" s="13">
        <v>41</v>
      </c>
      <c r="B42" t="s" s="9">
        <v>99</v>
      </c>
      <c r="C42" t="s" s="9">
        <v>331</v>
      </c>
      <c r="D42" s="23"/>
      <c r="E42" s="23"/>
      <c r="F42" s="23"/>
      <c r="G42" s="23"/>
    </row>
    <row r="43" ht="13.75" customHeight="1">
      <c r="A43" s="13">
        <v>42</v>
      </c>
      <c r="B43" t="s" s="9">
        <v>332</v>
      </c>
      <c r="C43" t="s" s="9">
        <v>333</v>
      </c>
      <c r="D43" s="23"/>
      <c r="E43" s="23"/>
      <c r="F43" s="23"/>
      <c r="G43" s="23"/>
    </row>
    <row r="44" ht="13.75" customHeight="1">
      <c r="A44" s="13">
        <v>43</v>
      </c>
      <c r="B44" t="s" s="9">
        <v>334</v>
      </c>
      <c r="C44" t="s" s="9">
        <v>335</v>
      </c>
      <c r="D44" s="23"/>
      <c r="E44" s="23"/>
      <c r="F44" s="23"/>
      <c r="G44" s="2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9"/>
  <sheetViews>
    <sheetView workbookViewId="0" showGridLines="0" defaultGridColor="1"/>
  </sheetViews>
  <sheetFormatPr defaultColWidth="14.5" defaultRowHeight="15.75" customHeight="1" outlineLevelRow="0" outlineLevelCol="0"/>
  <cols>
    <col min="1" max="1" width="8.85156" style="45" customWidth="1"/>
    <col min="2" max="2" width="5.85156" style="45" customWidth="1"/>
    <col min="3" max="3" width="20.5" style="45" customWidth="1"/>
    <col min="4" max="4" width="14.5" style="45" customWidth="1"/>
    <col min="5" max="5" width="26.5" style="45" customWidth="1"/>
    <col min="6" max="6" width="17.5" style="45" customWidth="1"/>
    <col min="7" max="7" width="16" style="45" customWidth="1"/>
    <col min="8" max="8" width="14.5" style="45" customWidth="1"/>
    <col min="9" max="9" width="14.5" style="45" customWidth="1"/>
    <col min="10" max="10" width="14.5" style="45" customWidth="1"/>
    <col min="11" max="11" width="14.5" style="45" customWidth="1"/>
    <col min="12" max="256" width="14.5" style="45" customWidth="1"/>
  </cols>
  <sheetData>
    <row r="1" ht="13.75" customHeight="1">
      <c r="A1" t="s" s="11">
        <v>7</v>
      </c>
      <c r="B1" t="s" s="9">
        <v>337</v>
      </c>
      <c r="C1" t="s" s="11">
        <v>338</v>
      </c>
      <c r="D1" t="s" s="9">
        <v>339</v>
      </c>
      <c r="E1" t="s" s="9">
        <v>340</v>
      </c>
      <c r="F1" s="23"/>
      <c r="G1" s="23"/>
      <c r="H1" s="46">
        <v>0.375</v>
      </c>
      <c r="I1" t="s" s="9">
        <v>61</v>
      </c>
      <c r="J1" s="47">
        <v>42778</v>
      </c>
      <c r="K1" t="s" s="9">
        <v>341</v>
      </c>
    </row>
    <row r="2" ht="15" customHeight="1">
      <c r="A2" t="s" s="48">
        <v>342</v>
      </c>
      <c r="B2" s="49">
        <v>1</v>
      </c>
      <c r="C2" t="s" s="50">
        <v>24</v>
      </c>
      <c r="D2" t="s" s="51">
        <f>$A$2&amp;"-"&amp;B$2&amp;"-"&amp;B3</f>
        <v>343</v>
      </c>
      <c r="E2" t="s" s="9">
        <f>C$2&amp;" - "&amp;C3</f>
        <v>344</v>
      </c>
      <c r="F2" t="s" s="9">
        <f t="shared" si="2" ref="F2:F5">C$2</f>
        <v>345</v>
      </c>
      <c r="G2" t="s" s="9">
        <f>C3</f>
        <v>346</v>
      </c>
      <c r="H2" s="46">
        <v>0.4166666666666666</v>
      </c>
      <c r="I2" t="s" s="9">
        <v>100</v>
      </c>
      <c r="J2" s="47">
        <v>42779</v>
      </c>
      <c r="K2" t="s" s="9">
        <v>26</v>
      </c>
    </row>
    <row r="3" ht="15" customHeight="1">
      <c r="A3" s="52"/>
      <c r="B3" s="49">
        <v>2</v>
      </c>
      <c r="C3" t="s" s="50">
        <v>232</v>
      </c>
      <c r="D3" t="s" s="51">
        <f>$A$2&amp;"-"&amp;B$2&amp;"-"&amp;B4</f>
        <v>347</v>
      </c>
      <c r="E3" t="s" s="9">
        <f>C$2&amp;" - "&amp;C4</f>
        <v>348</v>
      </c>
      <c r="F3" t="s" s="9">
        <f t="shared" si="2"/>
        <v>345</v>
      </c>
      <c r="G3" t="s" s="9">
        <f>C4</f>
        <v>349</v>
      </c>
      <c r="H3" s="46">
        <v>0.4583333333333334</v>
      </c>
      <c r="I3" t="s" s="9">
        <v>31</v>
      </c>
      <c r="J3" s="47">
        <v>42780</v>
      </c>
      <c r="K3" s="23"/>
    </row>
    <row r="4" ht="15" customHeight="1">
      <c r="A4" s="52"/>
      <c r="B4" s="49">
        <v>3</v>
      </c>
      <c r="C4" t="s" s="50">
        <v>305</v>
      </c>
      <c r="D4" t="s" s="51">
        <f>$A$2&amp;"-"&amp;B$2&amp;"-"&amp;B5</f>
        <v>350</v>
      </c>
      <c r="E4" t="s" s="9">
        <f>C$2&amp;" - "&amp;C5</f>
        <v>351</v>
      </c>
      <c r="F4" t="s" s="9">
        <f t="shared" si="2"/>
        <v>345</v>
      </c>
      <c r="G4" s="13">
        <f>C5</f>
        <v>0</v>
      </c>
      <c r="H4" s="46">
        <v>0.5</v>
      </c>
      <c r="I4" t="s" s="9">
        <v>25</v>
      </c>
      <c r="J4" s="47">
        <v>42781</v>
      </c>
      <c r="K4" s="23"/>
    </row>
    <row r="5" ht="15" customHeight="1">
      <c r="A5" s="52"/>
      <c r="B5" s="53">
        <v>4</v>
      </c>
      <c r="C5" s="54"/>
      <c r="D5" t="s" s="9">
        <f>$A$2&amp;"-"&amp;B$2&amp;"-"&amp;B6</f>
        <v>352</v>
      </c>
      <c r="E5" t="s" s="11">
        <f>C$2&amp;" - "&amp;C6</f>
        <v>351</v>
      </c>
      <c r="F5" t="s" s="9">
        <f t="shared" si="2"/>
        <v>345</v>
      </c>
      <c r="G5" s="13">
        <f>C6</f>
        <v>0</v>
      </c>
      <c r="H5" s="46">
        <v>0.5416666666666667</v>
      </c>
      <c r="I5" s="23"/>
      <c r="J5" s="47">
        <v>42782</v>
      </c>
      <c r="K5" s="23"/>
    </row>
    <row r="6" ht="15" customHeight="1">
      <c r="A6" s="52"/>
      <c r="B6" s="53">
        <v>5</v>
      </c>
      <c r="C6" s="23"/>
      <c r="D6" t="s" s="25">
        <f>$A$2&amp;"-"&amp;B$3&amp;"-"&amp;B4</f>
        <v>353</v>
      </c>
      <c r="E6" t="s" s="55">
        <f>C$3&amp;" - "&amp;C4</f>
        <v>354</v>
      </c>
      <c r="F6" t="s" s="51">
        <f t="shared" si="18" ref="F6:F8">C$3</f>
        <v>346</v>
      </c>
      <c r="G6" t="s" s="9">
        <f>C4</f>
        <v>349</v>
      </c>
      <c r="H6" s="46">
        <v>0.5833333333333333</v>
      </c>
      <c r="I6" s="23"/>
      <c r="J6" s="47">
        <v>42783</v>
      </c>
      <c r="K6" s="23"/>
    </row>
    <row r="7" ht="15" customHeight="1">
      <c r="A7" s="52"/>
      <c r="B7" s="43"/>
      <c r="C7" s="23"/>
      <c r="D7" t="s" s="25">
        <f>$A$2&amp;"-"&amp;B$3&amp;"-"&amp;B5</f>
        <v>355</v>
      </c>
      <c r="E7" t="s" s="55">
        <f>C$3&amp;" - "&amp;C5</f>
        <v>356</v>
      </c>
      <c r="F7" t="s" s="51">
        <f t="shared" si="18"/>
        <v>346</v>
      </c>
      <c r="G7" s="13">
        <f>C5</f>
        <v>0</v>
      </c>
      <c r="H7" s="46">
        <v>0.625</v>
      </c>
      <c r="I7" s="23"/>
      <c r="J7" s="47">
        <v>42784</v>
      </c>
      <c r="K7" s="23"/>
    </row>
    <row r="8" ht="15" customHeight="1">
      <c r="A8" s="52"/>
      <c r="B8" s="43"/>
      <c r="C8" s="23"/>
      <c r="D8" t="s" s="25">
        <f>$A$2&amp;"-"&amp;B$3&amp;"-"&amp;B6</f>
        <v>357</v>
      </c>
      <c r="E8" t="s" s="55">
        <f>C$3&amp;" - "&amp;C6</f>
        <v>356</v>
      </c>
      <c r="F8" t="s" s="51">
        <f t="shared" si="18"/>
        <v>346</v>
      </c>
      <c r="G8" s="13">
        <f>C6</f>
        <v>0</v>
      </c>
      <c r="H8" s="46">
        <v>0.6666666666666667</v>
      </c>
      <c r="I8" s="23"/>
      <c r="J8" s="47">
        <v>42785</v>
      </c>
      <c r="K8" s="23"/>
    </row>
    <row r="9" ht="15" customHeight="1">
      <c r="A9" s="52"/>
      <c r="B9" s="43"/>
      <c r="C9" s="23"/>
      <c r="D9" t="s" s="25">
        <f>$A$2&amp;"-"&amp;B$4&amp;"-"&amp;B5</f>
        <v>358</v>
      </c>
      <c r="E9" t="s" s="55">
        <f>C$4&amp;" - "&amp;C5</f>
        <v>359</v>
      </c>
      <c r="F9" t="s" s="51">
        <f t="shared" si="30" ref="F9:F10">C$4</f>
        <v>349</v>
      </c>
      <c r="G9" s="13">
        <f>C5</f>
        <v>0</v>
      </c>
      <c r="H9" s="46">
        <v>0.7083333333333333</v>
      </c>
      <c r="I9" s="23"/>
      <c r="J9" s="23"/>
      <c r="K9" s="23"/>
    </row>
    <row r="10" ht="15" customHeight="1">
      <c r="A10" s="52"/>
      <c r="B10" s="43"/>
      <c r="C10" s="23"/>
      <c r="D10" t="s" s="25">
        <f>$A$2&amp;"-"&amp;B$4&amp;"-"&amp;B6</f>
        <v>360</v>
      </c>
      <c r="E10" t="s" s="55">
        <f>C$4&amp;" - "&amp;C6</f>
        <v>359</v>
      </c>
      <c r="F10" t="s" s="51">
        <f t="shared" si="30"/>
        <v>349</v>
      </c>
      <c r="G10" s="13">
        <f>C6</f>
        <v>0</v>
      </c>
      <c r="H10" s="46">
        <v>0.75</v>
      </c>
      <c r="I10" s="23"/>
      <c r="J10" s="23"/>
      <c r="K10" s="23"/>
    </row>
    <row r="11" ht="14.5" customHeight="1">
      <c r="A11" s="52"/>
      <c r="B11" s="43"/>
      <c r="C11" s="23"/>
      <c r="D11" t="s" s="25">
        <f>$A$2&amp;"-"&amp;B5&amp;"-"&amp;B6</f>
        <v>361</v>
      </c>
      <c r="E11" t="s" s="55">
        <f>C$5&amp;" - "&amp;C6</f>
        <v>362</v>
      </c>
      <c r="F11" s="53">
        <f>C5</f>
        <v>0</v>
      </c>
      <c r="G11" s="13">
        <f>C6</f>
        <v>0</v>
      </c>
      <c r="H11" s="46">
        <v>0.7916666666666666</v>
      </c>
      <c r="I11" s="23"/>
      <c r="J11" s="23"/>
      <c r="K11" s="23"/>
    </row>
    <row r="12" ht="13.75" customHeight="1">
      <c r="A12" s="54"/>
      <c r="B12" s="23"/>
      <c r="C12" s="23"/>
      <c r="D12" s="23"/>
      <c r="E12" s="54"/>
      <c r="F12" s="23"/>
      <c r="G12" s="23"/>
      <c r="H12" s="46">
        <v>0.8333333333333334</v>
      </c>
      <c r="I12" s="23"/>
      <c r="J12" s="23"/>
      <c r="K12" s="23"/>
    </row>
    <row r="13" ht="13.75" customHeight="1">
      <c r="A13" s="23"/>
      <c r="B13" s="23"/>
      <c r="C13" s="23"/>
      <c r="D13" s="23"/>
      <c r="E13" s="23"/>
      <c r="F13" s="23"/>
      <c r="G13" s="23"/>
      <c r="H13" s="46">
        <v>0.875</v>
      </c>
      <c r="I13" s="23"/>
      <c r="J13" s="23"/>
      <c r="K13" s="23"/>
    </row>
    <row r="14" ht="13.75" customHeight="1">
      <c r="A14" s="23"/>
      <c r="B14" s="23"/>
      <c r="C14" s="23"/>
      <c r="D14" s="56"/>
      <c r="E14" s="23"/>
      <c r="F14" s="23"/>
      <c r="G14" s="23"/>
      <c r="H14" s="46">
        <v>0.9166666666666666</v>
      </c>
      <c r="I14" s="23"/>
      <c r="J14" s="23"/>
      <c r="K14" s="23"/>
    </row>
    <row r="15" ht="15" customHeight="1">
      <c r="A15" s="23"/>
      <c r="B15" s="23"/>
      <c r="C15" s="57"/>
      <c r="D15" t="s" s="50">
        <v>24</v>
      </c>
      <c r="E15" s="43"/>
      <c r="F15" s="23"/>
      <c r="G15" s="23"/>
      <c r="H15" s="46">
        <v>0.9583333333333334</v>
      </c>
      <c r="I15" s="23"/>
      <c r="J15" s="23"/>
      <c r="K15" s="23"/>
    </row>
    <row r="16" ht="15" customHeight="1">
      <c r="A16" s="23"/>
      <c r="B16" s="23"/>
      <c r="C16" s="57"/>
      <c r="D16" t="s" s="50">
        <v>232</v>
      </c>
      <c r="E16" s="43"/>
      <c r="F16" s="23"/>
      <c r="G16" s="23"/>
      <c r="H16" s="46">
        <v>1</v>
      </c>
      <c r="I16" s="23"/>
      <c r="J16" s="23"/>
      <c r="K16" s="23"/>
    </row>
    <row r="17" ht="15" customHeight="1">
      <c r="A17" s="23"/>
      <c r="B17" s="23"/>
      <c r="C17" s="57"/>
      <c r="D17" t="s" s="50">
        <v>305</v>
      </c>
      <c r="E17" s="43"/>
      <c r="F17" s="23"/>
      <c r="G17" s="23"/>
      <c r="H17" s="46">
        <v>1.041666666666667</v>
      </c>
      <c r="I17" s="23"/>
      <c r="J17" s="23"/>
      <c r="K17" s="23"/>
    </row>
    <row r="18" ht="15" customHeight="1">
      <c r="A18" s="23"/>
      <c r="B18" s="23"/>
      <c r="C18" s="57"/>
      <c r="D18" t="s" s="50">
        <v>200</v>
      </c>
      <c r="E18" s="43"/>
      <c r="F18" s="23"/>
      <c r="G18" s="23"/>
      <c r="H18" s="23"/>
      <c r="I18" s="23"/>
      <c r="J18" s="23"/>
      <c r="K18" s="23"/>
    </row>
    <row r="19" ht="15" customHeight="1">
      <c r="A19" s="23"/>
      <c r="B19" s="23"/>
      <c r="C19" s="57"/>
      <c r="D19" t="s" s="58">
        <v>228</v>
      </c>
      <c r="E19" s="43"/>
      <c r="F19" s="23"/>
      <c r="G19" s="23"/>
      <c r="H19" s="23"/>
      <c r="I19" s="23"/>
      <c r="J19" s="23"/>
      <c r="K19" s="2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W34"/>
  <sheetViews>
    <sheetView workbookViewId="0" showGridLines="0" defaultGridColor="1"/>
  </sheetViews>
  <sheetFormatPr defaultColWidth="14.5" defaultRowHeight="15.75" customHeight="1" outlineLevelRow="0" outlineLevelCol="0"/>
  <cols>
    <col min="1" max="1" width="5.67188" style="59" customWidth="1"/>
    <col min="2" max="2" width="5" style="59" customWidth="1"/>
    <col min="3" max="3" width="5" style="59" customWidth="1"/>
    <col min="4" max="4" width="5" style="59" customWidth="1"/>
    <col min="5" max="5" width="5" style="59" customWidth="1"/>
    <col min="6" max="6" width="5" style="59" customWidth="1"/>
    <col min="7" max="7" width="5" style="59" customWidth="1"/>
    <col min="8" max="8" width="5" style="59" customWidth="1"/>
    <col min="9" max="9" width="5" style="59" customWidth="1"/>
    <col min="10" max="10" width="5" style="59" customWidth="1"/>
    <col min="11" max="11" width="5" style="59" customWidth="1"/>
    <col min="12" max="12" width="5" style="59" customWidth="1"/>
    <col min="13" max="13" width="5" style="59" customWidth="1"/>
    <col min="14" max="14" width="5" style="59" customWidth="1"/>
    <col min="15" max="15" width="5" style="59" customWidth="1"/>
    <col min="16" max="16" width="5" style="59" customWidth="1"/>
    <col min="17" max="17" width="5" style="59" customWidth="1"/>
    <col min="18" max="18" width="5" style="59" customWidth="1"/>
    <col min="19" max="19" width="25.8516" style="59" customWidth="1"/>
    <col min="20" max="20" width="5" style="59" customWidth="1"/>
    <col min="21" max="21" width="29" style="59" customWidth="1"/>
    <col min="22" max="22" width="5" style="59" customWidth="1"/>
    <col min="23" max="23" width="26.8516" style="59" customWidth="1"/>
    <col min="24" max="256" width="14.5" style="59" customWidth="1"/>
  </cols>
  <sheetData>
    <row r="1" ht="13.75" customHeight="1">
      <c r="A1" s="23"/>
      <c r="B1" t="s" s="9">
        <v>20</v>
      </c>
      <c r="C1" t="s" s="9">
        <v>56</v>
      </c>
      <c r="D1" t="s" s="9">
        <v>83</v>
      </c>
      <c r="E1" t="s" s="9">
        <v>113</v>
      </c>
      <c r="F1" t="s" s="9">
        <v>143</v>
      </c>
      <c r="G1" t="s" s="9">
        <v>170</v>
      </c>
      <c r="H1" t="s" s="9">
        <v>197</v>
      </c>
      <c r="I1" t="s" s="9">
        <v>224</v>
      </c>
      <c r="J1" t="s" s="9">
        <v>364</v>
      </c>
      <c r="K1" t="s" s="9">
        <v>365</v>
      </c>
      <c r="L1" t="s" s="9">
        <v>366</v>
      </c>
      <c r="M1" t="s" s="9">
        <v>367</v>
      </c>
      <c r="N1" t="s" s="9">
        <v>368</v>
      </c>
      <c r="O1" t="s" s="9">
        <v>369</v>
      </c>
      <c r="P1" t="s" s="9">
        <v>342</v>
      </c>
      <c r="Q1" t="s" s="9">
        <v>370</v>
      </c>
      <c r="R1" s="23"/>
      <c r="S1" s="23"/>
      <c r="T1" s="23"/>
      <c r="U1" s="23"/>
      <c r="V1" s="23"/>
      <c r="W1" s="23"/>
    </row>
    <row r="2" ht="13.75" customHeight="1">
      <c r="A2" s="13">
        <v>1</v>
      </c>
      <c r="B2" t="s" s="9">
        <f>B$1&amp;"."&amp;$A2</f>
        <v>371</v>
      </c>
      <c r="C2" t="s" s="9">
        <f>C$1&amp;"."&amp;$A2</f>
        <v>372</v>
      </c>
      <c r="D2" t="s" s="9">
        <f>D$1&amp;"."&amp;$A2</f>
        <v>373</v>
      </c>
      <c r="E2" t="s" s="9">
        <f>E$1&amp;"."&amp;$A2</f>
        <v>374</v>
      </c>
      <c r="F2" t="s" s="9">
        <f>F$1&amp;"."&amp;$A2</f>
        <v>375</v>
      </c>
      <c r="G2" t="s" s="9">
        <f>G$1&amp;"."&amp;$A2</f>
        <v>376</v>
      </c>
      <c r="H2" t="s" s="9">
        <f>H$1&amp;"."&amp;$A2</f>
        <v>377</v>
      </c>
      <c r="I2" t="s" s="9">
        <f>I$1&amp;"."&amp;$A2</f>
        <v>378</v>
      </c>
      <c r="J2" t="s" s="9">
        <f>J$1&amp;"."&amp;$A2</f>
        <v>379</v>
      </c>
      <c r="K2" t="s" s="9">
        <f>K$1&amp;"."&amp;$A2</f>
        <v>380</v>
      </c>
      <c r="L2" t="s" s="9">
        <f>L$1&amp;"."&amp;$A2</f>
        <v>381</v>
      </c>
      <c r="M2" t="s" s="9">
        <f>M$1&amp;"."&amp;$A2</f>
        <v>382</v>
      </c>
      <c r="N2" t="s" s="9">
        <f>N$1&amp;"."&amp;$A2</f>
        <v>383</v>
      </c>
      <c r="O2" t="s" s="9">
        <f>O$1&amp;"."&amp;$A2</f>
        <v>384</v>
      </c>
      <c r="P2" t="s" s="9">
        <f>P$1&amp;"."&amp;$A2</f>
        <v>385</v>
      </c>
      <c r="Q2" t="s" s="9">
        <f>Q$1&amp;"."&amp;$A2</f>
        <v>386</v>
      </c>
      <c r="R2" s="23"/>
      <c r="S2" s="23"/>
      <c r="T2" s="23"/>
      <c r="U2" s="23"/>
      <c r="V2" s="23"/>
      <c r="W2" s="23"/>
    </row>
    <row r="3" ht="13.75" customHeight="1">
      <c r="A3" s="13">
        <v>2</v>
      </c>
      <c r="B3" t="s" s="9">
        <f>B$1&amp;"."&amp;$A3</f>
        <v>387</v>
      </c>
      <c r="C3" t="s" s="9">
        <f>C$1&amp;"."&amp;$A3</f>
        <v>388</v>
      </c>
      <c r="D3" t="s" s="9">
        <f>D$1&amp;"."&amp;$A3</f>
        <v>389</v>
      </c>
      <c r="E3" t="s" s="9">
        <f>E$1&amp;"."&amp;$A3</f>
        <v>390</v>
      </c>
      <c r="F3" t="s" s="9">
        <f>F$1&amp;"."&amp;$A3</f>
        <v>391</v>
      </c>
      <c r="G3" t="s" s="9">
        <f>G$1&amp;"."&amp;$A3</f>
        <v>392</v>
      </c>
      <c r="H3" t="s" s="9">
        <f>H$1&amp;"."&amp;$A3</f>
        <v>393</v>
      </c>
      <c r="I3" t="s" s="9">
        <f>I$1&amp;"."&amp;$A3</f>
        <v>394</v>
      </c>
      <c r="J3" t="s" s="9">
        <f>J$1&amp;"."&amp;$A3</f>
        <v>395</v>
      </c>
      <c r="K3" t="s" s="9">
        <f>K$1&amp;"."&amp;$A3</f>
        <v>396</v>
      </c>
      <c r="L3" t="s" s="9">
        <f>L$1&amp;"."&amp;$A3</f>
        <v>397</v>
      </c>
      <c r="M3" t="s" s="9">
        <f>M$1&amp;"."&amp;$A3</f>
        <v>398</v>
      </c>
      <c r="N3" t="s" s="9">
        <f>N$1&amp;"."&amp;$A3</f>
        <v>399</v>
      </c>
      <c r="O3" t="s" s="9">
        <f>O$1&amp;"."&amp;$A3</f>
        <v>400</v>
      </c>
      <c r="P3" t="s" s="9">
        <f>P$1&amp;"."&amp;$A3</f>
        <v>401</v>
      </c>
      <c r="Q3" t="s" s="9">
        <f>Q$1&amp;"."&amp;$A3</f>
        <v>402</v>
      </c>
      <c r="R3" s="23"/>
      <c r="S3" s="23"/>
      <c r="T3" s="23"/>
      <c r="U3" s="23"/>
      <c r="V3" s="23"/>
      <c r="W3" s="23"/>
    </row>
    <row r="4" ht="13.75" customHeight="1">
      <c r="A4" s="23"/>
      <c r="B4" s="23"/>
      <c r="C4" s="23"/>
      <c r="D4" s="23"/>
      <c r="E4" s="23"/>
      <c r="F4" s="23"/>
      <c r="G4" s="23"/>
      <c r="H4" s="23"/>
      <c r="I4" s="23"/>
      <c r="J4" s="23"/>
      <c r="K4" s="23"/>
      <c r="L4" s="23"/>
      <c r="M4" s="23"/>
      <c r="N4" s="23"/>
      <c r="O4" s="23"/>
      <c r="P4" s="23"/>
      <c r="Q4" s="23"/>
      <c r="R4" s="23"/>
      <c r="S4" s="23"/>
      <c r="T4" s="23"/>
      <c r="U4" s="23"/>
      <c r="V4" s="23"/>
      <c r="W4" s="23"/>
    </row>
    <row r="5" ht="13.75" customHeight="1">
      <c r="A5" t="s" s="9">
        <v>252</v>
      </c>
      <c r="B5" t="s" s="9">
        <f>B$1&amp;"."&amp;$A2</f>
        <v>371</v>
      </c>
      <c r="C5" t="s" s="9">
        <f>F$1&amp;"."&amp;$A3</f>
        <v>391</v>
      </c>
      <c r="D5" t="s" s="9">
        <f>A5&amp;"-"&amp;B5&amp;"-"&amp;C5</f>
        <v>403</v>
      </c>
      <c r="E5" s="23"/>
      <c r="F5" s="23"/>
      <c r="G5" s="23"/>
      <c r="H5" s="23"/>
      <c r="I5" s="23"/>
      <c r="J5" s="23"/>
      <c r="K5" s="23"/>
      <c r="L5" s="23"/>
      <c r="M5" s="23"/>
      <c r="N5" s="23"/>
      <c r="O5" s="23"/>
      <c r="P5" s="23"/>
      <c r="Q5" s="23"/>
      <c r="R5" t="s" s="9">
        <f>B$1&amp;"."&amp;$A2</f>
        <v>371</v>
      </c>
      <c r="S5" t="s" s="9">
        <v>24</v>
      </c>
      <c r="T5" t="s" s="9">
        <f>B$1&amp;"."&amp;$A3</f>
        <v>387</v>
      </c>
      <c r="U5" t="s" s="9">
        <v>23</v>
      </c>
      <c r="V5" t="s" s="9">
        <v>391</v>
      </c>
      <c r="W5" t="s" s="9">
        <f>U9</f>
        <v>150</v>
      </c>
    </row>
    <row r="6" ht="13.75" customHeight="1">
      <c r="A6" t="s" s="9">
        <v>252</v>
      </c>
      <c r="B6" t="s" s="9">
        <f>C$1&amp;"."&amp;$A2</f>
        <v>372</v>
      </c>
      <c r="C6" t="s" s="9">
        <f>G$1&amp;"."&amp;$A3</f>
        <v>392</v>
      </c>
      <c r="D6" t="s" s="9">
        <f>A6&amp;"-"&amp;B6&amp;"-"&amp;C6</f>
        <v>404</v>
      </c>
      <c r="E6" s="23"/>
      <c r="F6" s="23"/>
      <c r="G6" s="23"/>
      <c r="H6" s="23"/>
      <c r="I6" s="23"/>
      <c r="J6" s="23"/>
      <c r="K6" s="23"/>
      <c r="L6" s="23"/>
      <c r="M6" s="23"/>
      <c r="N6" s="23"/>
      <c r="O6" s="23"/>
      <c r="P6" s="23"/>
      <c r="Q6" s="23"/>
      <c r="R6" t="s" s="9">
        <f>C$1&amp;"."&amp;$A2</f>
        <v>372</v>
      </c>
      <c r="S6" t="s" s="9">
        <v>405</v>
      </c>
      <c r="T6" t="s" s="9">
        <f>C$1&amp;"."&amp;$A3</f>
        <v>388</v>
      </c>
      <c r="U6" t="s" s="9">
        <v>64</v>
      </c>
      <c r="V6" t="s" s="9">
        <v>392</v>
      </c>
      <c r="W6" t="s" s="9">
        <f>U10</f>
        <v>406</v>
      </c>
    </row>
    <row r="7" ht="13.75" customHeight="1">
      <c r="A7" t="s" s="9">
        <v>252</v>
      </c>
      <c r="B7" t="s" s="9">
        <f>D$1&amp;"."&amp;$A2</f>
        <v>373</v>
      </c>
      <c r="C7" t="s" s="9">
        <f>H$1&amp;"."&amp;$A3</f>
        <v>393</v>
      </c>
      <c r="D7" t="s" s="9">
        <f>A7&amp;"-"&amp;B7&amp;"-"&amp;C7</f>
        <v>407</v>
      </c>
      <c r="E7" s="23"/>
      <c r="F7" s="23"/>
      <c r="G7" s="23"/>
      <c r="H7" s="23"/>
      <c r="I7" s="23"/>
      <c r="J7" s="23"/>
      <c r="K7" s="23"/>
      <c r="L7" s="23"/>
      <c r="M7" s="23"/>
      <c r="N7" s="23"/>
      <c r="O7" s="23"/>
      <c r="P7" s="23"/>
      <c r="Q7" s="23"/>
      <c r="R7" t="s" s="9">
        <f>D$1&amp;"."&amp;$A2</f>
        <v>373</v>
      </c>
      <c r="S7" t="s" s="9">
        <v>86</v>
      </c>
      <c r="T7" t="s" s="9">
        <f>D$1&amp;"."&amp;$A3</f>
        <v>389</v>
      </c>
      <c r="U7" t="s" s="9">
        <v>87</v>
      </c>
      <c r="V7" t="s" s="9">
        <v>393</v>
      </c>
      <c r="W7" t="s" s="9">
        <f>U11</f>
        <v>207</v>
      </c>
    </row>
    <row r="8" ht="13.75" customHeight="1">
      <c r="A8" t="s" s="9">
        <v>252</v>
      </c>
      <c r="B8" t="s" s="9">
        <f>E$1&amp;"."&amp;$A2</f>
        <v>374</v>
      </c>
      <c r="C8" t="s" s="9">
        <f>I$1&amp;"."&amp;$A3</f>
        <v>394</v>
      </c>
      <c r="D8" t="s" s="9">
        <f>A8&amp;"-"&amp;B8&amp;"-"&amp;C8</f>
        <v>408</v>
      </c>
      <c r="E8" s="23"/>
      <c r="F8" s="23"/>
      <c r="G8" s="23"/>
      <c r="H8" s="23"/>
      <c r="I8" s="23"/>
      <c r="J8" s="23"/>
      <c r="K8" s="23"/>
      <c r="L8" s="23"/>
      <c r="M8" s="23"/>
      <c r="N8" s="23"/>
      <c r="O8" s="23"/>
      <c r="P8" s="23"/>
      <c r="Q8" s="23"/>
      <c r="R8" t="s" s="9">
        <f>E$1&amp;"."&amp;$A2</f>
        <v>374</v>
      </c>
      <c r="S8" t="s" s="9">
        <v>117</v>
      </c>
      <c r="T8" t="s" s="9">
        <f>E$1&amp;"."&amp;$A3</f>
        <v>390</v>
      </c>
      <c r="U8" t="s" s="9">
        <v>116</v>
      </c>
      <c r="V8" t="s" s="9">
        <v>394</v>
      </c>
      <c r="W8" t="s" s="9">
        <f>U12</f>
        <v>227</v>
      </c>
    </row>
    <row r="9" ht="13.75" customHeight="1">
      <c r="A9" t="s" s="9">
        <v>252</v>
      </c>
      <c r="B9" t="s" s="9">
        <f>F$1&amp;"."&amp;$A2</f>
        <v>375</v>
      </c>
      <c r="C9" t="s" s="9">
        <f>B$1&amp;"."&amp;$A3</f>
        <v>387</v>
      </c>
      <c r="D9" t="s" s="9">
        <f>A9&amp;"-"&amp;B9&amp;"-"&amp;C9</f>
        <v>409</v>
      </c>
      <c r="E9" s="23"/>
      <c r="F9" s="23"/>
      <c r="G9" s="23"/>
      <c r="H9" s="23"/>
      <c r="I9" s="23"/>
      <c r="J9" s="23"/>
      <c r="K9" s="23"/>
      <c r="L9" s="23"/>
      <c r="M9" s="23"/>
      <c r="N9" s="23"/>
      <c r="O9" s="23"/>
      <c r="P9" s="23"/>
      <c r="Q9" s="23"/>
      <c r="R9" t="s" s="9">
        <f>F$1&amp;"."&amp;$A2</f>
        <v>375</v>
      </c>
      <c r="S9" t="s" s="9">
        <v>146</v>
      </c>
      <c r="T9" t="s" s="9">
        <f>F$1&amp;"."&amp;$A3</f>
        <v>391</v>
      </c>
      <c r="U9" t="s" s="9">
        <v>150</v>
      </c>
      <c r="V9" t="s" s="9">
        <v>387</v>
      </c>
      <c r="W9" t="s" s="9">
        <f>U5</f>
        <v>23</v>
      </c>
    </row>
    <row r="10" ht="13.75" customHeight="1">
      <c r="A10" t="s" s="9">
        <v>252</v>
      </c>
      <c r="B10" t="s" s="9">
        <f>G$1&amp;"."&amp;$A2</f>
        <v>376</v>
      </c>
      <c r="C10" t="s" s="9">
        <f>C$1&amp;"."&amp;$A3</f>
        <v>388</v>
      </c>
      <c r="D10" t="s" s="9">
        <f>A10&amp;"-"&amp;B10&amp;"-"&amp;C10</f>
        <v>410</v>
      </c>
      <c r="E10" s="23"/>
      <c r="F10" s="23"/>
      <c r="G10" s="23"/>
      <c r="H10" s="23"/>
      <c r="I10" s="23"/>
      <c r="J10" s="23"/>
      <c r="K10" s="23"/>
      <c r="L10" s="23"/>
      <c r="M10" s="23"/>
      <c r="N10" s="23"/>
      <c r="O10" s="23"/>
      <c r="P10" s="23"/>
      <c r="Q10" s="23"/>
      <c r="R10" t="s" s="9">
        <f>G$1&amp;"."&amp;$A2</f>
        <v>376</v>
      </c>
      <c r="S10" t="s" s="9">
        <v>173</v>
      </c>
      <c r="T10" t="s" s="9">
        <f>G$1&amp;"."&amp;$A3</f>
        <v>392</v>
      </c>
      <c r="U10" t="s" s="9">
        <v>406</v>
      </c>
      <c r="V10" t="s" s="9">
        <v>388</v>
      </c>
      <c r="W10" t="s" s="9">
        <f>U6</f>
        <v>64</v>
      </c>
    </row>
    <row r="11" ht="13.75" customHeight="1">
      <c r="A11" t="s" s="9">
        <v>252</v>
      </c>
      <c r="B11" t="s" s="9">
        <f>H$1&amp;"."&amp;$A2</f>
        <v>377</v>
      </c>
      <c r="C11" t="s" s="9">
        <f>D$1&amp;"."&amp;$A3</f>
        <v>389</v>
      </c>
      <c r="D11" t="s" s="9">
        <f>A11&amp;"-"&amp;B11&amp;"-"&amp;C11</f>
        <v>411</v>
      </c>
      <c r="E11" s="23"/>
      <c r="F11" s="23"/>
      <c r="G11" s="23"/>
      <c r="H11" s="23"/>
      <c r="I11" s="23"/>
      <c r="J11" s="23"/>
      <c r="K11" s="23"/>
      <c r="L11" s="23"/>
      <c r="M11" s="23"/>
      <c r="N11" s="23"/>
      <c r="O11" s="23"/>
      <c r="P11" s="23"/>
      <c r="Q11" s="23"/>
      <c r="R11" t="s" s="9">
        <f>H$1&amp;"."&amp;$A2</f>
        <v>377</v>
      </c>
      <c r="S11" t="s" s="9">
        <v>200</v>
      </c>
      <c r="T11" t="s" s="9">
        <f>H$1&amp;"."&amp;$A3</f>
        <v>393</v>
      </c>
      <c r="U11" t="s" s="9">
        <v>207</v>
      </c>
      <c r="V11" t="s" s="9">
        <v>389</v>
      </c>
      <c r="W11" t="s" s="9">
        <f>U7</f>
        <v>87</v>
      </c>
    </row>
    <row r="12" ht="13.75" customHeight="1">
      <c r="A12" t="s" s="9">
        <v>252</v>
      </c>
      <c r="B12" t="s" s="9">
        <f>I$1&amp;"."&amp;$A2</f>
        <v>378</v>
      </c>
      <c r="C12" t="s" s="9">
        <f>E$1&amp;"."&amp;$A3</f>
        <v>390</v>
      </c>
      <c r="D12" t="s" s="9">
        <f>A12&amp;"-"&amp;B12&amp;"-"&amp;C12</f>
        <v>412</v>
      </c>
      <c r="E12" s="23"/>
      <c r="F12" s="23"/>
      <c r="G12" s="23"/>
      <c r="H12" s="23"/>
      <c r="I12" s="23"/>
      <c r="J12" s="23"/>
      <c r="K12" s="23"/>
      <c r="L12" s="23"/>
      <c r="M12" s="23"/>
      <c r="N12" s="23"/>
      <c r="O12" s="23"/>
      <c r="P12" s="23"/>
      <c r="Q12" s="23"/>
      <c r="R12" t="s" s="9">
        <f>I$1&amp;"."&amp;$A2</f>
        <v>378</v>
      </c>
      <c r="S12" t="s" s="9">
        <v>232</v>
      </c>
      <c r="T12" t="s" s="9">
        <f>I$1&amp;"."&amp;$A3</f>
        <v>394</v>
      </c>
      <c r="U12" t="s" s="9">
        <v>227</v>
      </c>
      <c r="V12" t="s" s="9">
        <v>390</v>
      </c>
      <c r="W12" t="s" s="9">
        <f>U8</f>
        <v>116</v>
      </c>
    </row>
    <row r="13" ht="13.75" customHeight="1">
      <c r="A13" t="s" s="9">
        <v>252</v>
      </c>
      <c r="B13" t="s" s="9">
        <f>J$1&amp;"."&amp;$A2</f>
        <v>379</v>
      </c>
      <c r="C13" t="s" s="9">
        <f>N$1&amp;"."&amp;$A3</f>
        <v>399</v>
      </c>
      <c r="D13" t="s" s="9">
        <f>A13&amp;"-"&amp;B13&amp;"-"&amp;C13</f>
        <v>413</v>
      </c>
      <c r="E13" s="23"/>
      <c r="F13" s="23"/>
      <c r="G13" s="23"/>
      <c r="H13" s="23"/>
      <c r="I13" s="23"/>
      <c r="J13" s="23"/>
      <c r="K13" s="23"/>
      <c r="L13" s="23"/>
      <c r="M13" s="23"/>
      <c r="N13" s="23"/>
      <c r="O13" s="23"/>
      <c r="P13" s="23"/>
      <c r="Q13" s="23"/>
      <c r="R13" t="s" s="9">
        <f>J$1&amp;"."&amp;$A2</f>
        <v>379</v>
      </c>
      <c r="S13" t="s" s="9">
        <v>35</v>
      </c>
      <c r="T13" t="s" s="9">
        <f>J$1&amp;"."&amp;$A3</f>
        <v>395</v>
      </c>
      <c r="U13" t="s" s="9">
        <v>60</v>
      </c>
      <c r="V13" t="s" s="9">
        <v>399</v>
      </c>
      <c r="W13" t="s" s="9">
        <f>U17</f>
        <v>207</v>
      </c>
    </row>
    <row r="14" ht="13.75" customHeight="1">
      <c r="A14" t="s" s="9">
        <v>252</v>
      </c>
      <c r="B14" t="s" s="9">
        <f>K$1&amp;"."&amp;$A2</f>
        <v>380</v>
      </c>
      <c r="C14" t="s" s="9">
        <f>O$1&amp;"."&amp;$A3</f>
        <v>400</v>
      </c>
      <c r="D14" t="s" s="9">
        <f>A14&amp;"-"&amp;B14&amp;"-"&amp;C14</f>
        <v>414</v>
      </c>
      <c r="E14" s="23"/>
      <c r="F14" s="23"/>
      <c r="G14" s="23"/>
      <c r="H14" s="23"/>
      <c r="I14" s="23"/>
      <c r="J14" s="23"/>
      <c r="K14" s="23"/>
      <c r="L14" s="23"/>
      <c r="M14" s="23"/>
      <c r="N14" s="23"/>
      <c r="O14" s="23"/>
      <c r="P14" s="23"/>
      <c r="Q14" s="23"/>
      <c r="R14" t="s" s="9">
        <f>K$1&amp;"."&amp;$A2</f>
        <v>380</v>
      </c>
      <c r="S14" t="s" s="9">
        <v>87</v>
      </c>
      <c r="T14" t="s" s="9">
        <f>K$1&amp;"."&amp;$A3</f>
        <v>396</v>
      </c>
      <c r="U14" t="s" s="9">
        <v>293</v>
      </c>
      <c r="V14" t="s" s="9">
        <v>400</v>
      </c>
      <c r="W14" t="s" s="9">
        <f>U18</f>
        <v>23</v>
      </c>
    </row>
    <row r="15" ht="13.75" customHeight="1">
      <c r="A15" t="s" s="9">
        <v>252</v>
      </c>
      <c r="B15" t="s" s="9">
        <f>L$1&amp;"."&amp;$A2</f>
        <v>381</v>
      </c>
      <c r="C15" t="s" s="9">
        <f>P$1&amp;"."&amp;$A3</f>
        <v>401</v>
      </c>
      <c r="D15" t="s" s="9">
        <f>A15&amp;"-"&amp;B15&amp;"-"&amp;C15</f>
        <v>415</v>
      </c>
      <c r="E15" s="23"/>
      <c r="F15" s="23"/>
      <c r="G15" s="23"/>
      <c r="H15" s="23"/>
      <c r="I15" s="23"/>
      <c r="J15" s="23"/>
      <c r="K15" s="23"/>
      <c r="L15" s="23"/>
      <c r="M15" s="23"/>
      <c r="N15" s="23"/>
      <c r="O15" s="23"/>
      <c r="P15" s="23"/>
      <c r="Q15" s="23"/>
      <c r="R15" t="s" s="9">
        <f>L$1&amp;"."&amp;$A2</f>
        <v>381</v>
      </c>
      <c r="S15" t="s" s="9">
        <v>227</v>
      </c>
      <c r="T15" t="s" s="9">
        <f>L$1&amp;"."&amp;$A3</f>
        <v>397</v>
      </c>
      <c r="U15" t="s" s="9">
        <v>30</v>
      </c>
      <c r="V15" t="s" s="9">
        <v>401</v>
      </c>
      <c r="W15" t="s" s="9">
        <f>U19</f>
        <v>307</v>
      </c>
    </row>
    <row r="16" ht="13.75" customHeight="1">
      <c r="A16" t="s" s="9">
        <v>252</v>
      </c>
      <c r="B16" t="s" s="9">
        <f>M$1&amp;"."&amp;$A2</f>
        <v>382</v>
      </c>
      <c r="C16" t="s" s="9">
        <f>Q$1&amp;"."&amp;$A3</f>
        <v>402</v>
      </c>
      <c r="D16" t="s" s="9">
        <f>A16&amp;"-"&amp;B16&amp;"-"&amp;C16</f>
        <v>416</v>
      </c>
      <c r="E16" s="23"/>
      <c r="F16" s="23"/>
      <c r="G16" s="23"/>
      <c r="H16" s="23"/>
      <c r="I16" s="23"/>
      <c r="J16" s="23"/>
      <c r="K16" s="23"/>
      <c r="L16" s="23"/>
      <c r="M16" s="23"/>
      <c r="N16" s="23"/>
      <c r="O16" s="23"/>
      <c r="P16" s="23"/>
      <c r="Q16" s="23"/>
      <c r="R16" t="s" s="9">
        <f>M$1&amp;"."&amp;$A2</f>
        <v>382</v>
      </c>
      <c r="S16" t="s" s="9">
        <v>173</v>
      </c>
      <c r="T16" t="s" s="9">
        <f>M$1&amp;"."&amp;$A3</f>
        <v>398</v>
      </c>
      <c r="U16" t="s" s="9">
        <v>238</v>
      </c>
      <c r="V16" t="s" s="9">
        <v>402</v>
      </c>
      <c r="W16" t="s" s="9">
        <f>U20</f>
        <v>24</v>
      </c>
    </row>
    <row r="17" ht="13.75" customHeight="1">
      <c r="A17" t="s" s="9">
        <v>252</v>
      </c>
      <c r="B17" t="s" s="9">
        <f>N$1&amp;"."&amp;$A2</f>
        <v>383</v>
      </c>
      <c r="C17" t="s" s="9">
        <f>J$1&amp;"."&amp;$A3</f>
        <v>395</v>
      </c>
      <c r="D17" t="s" s="9">
        <f>A17&amp;"-"&amp;B17&amp;"-"&amp;C17</f>
        <v>417</v>
      </c>
      <c r="E17" s="23"/>
      <c r="F17" s="23"/>
      <c r="G17" s="23"/>
      <c r="H17" s="23"/>
      <c r="I17" s="23"/>
      <c r="J17" s="23"/>
      <c r="K17" s="23"/>
      <c r="L17" s="23"/>
      <c r="M17" s="23"/>
      <c r="N17" s="23"/>
      <c r="O17" s="23"/>
      <c r="P17" s="23"/>
      <c r="Q17" s="23"/>
      <c r="R17" t="s" s="9">
        <f>N$1&amp;"."&amp;$A2</f>
        <v>383</v>
      </c>
      <c r="S17" t="s" s="9">
        <v>405</v>
      </c>
      <c r="T17" t="s" s="9">
        <f>N$1&amp;"."&amp;$A3</f>
        <v>399</v>
      </c>
      <c r="U17" t="s" s="9">
        <v>207</v>
      </c>
      <c r="V17" t="s" s="9">
        <v>395</v>
      </c>
      <c r="W17" t="s" s="9">
        <f>U13</f>
        <v>60</v>
      </c>
    </row>
    <row r="18" ht="13.75" customHeight="1">
      <c r="A18" t="s" s="9">
        <v>252</v>
      </c>
      <c r="B18" t="s" s="9">
        <f>O$1&amp;"."&amp;$A2</f>
        <v>384</v>
      </c>
      <c r="C18" t="s" s="9">
        <f>K$1&amp;"."&amp;$A3</f>
        <v>396</v>
      </c>
      <c r="D18" t="s" s="9">
        <f>A18&amp;"-"&amp;B18&amp;"-"&amp;C18</f>
        <v>418</v>
      </c>
      <c r="E18" s="23"/>
      <c r="F18" s="23"/>
      <c r="G18" s="23"/>
      <c r="H18" s="23"/>
      <c r="I18" s="23"/>
      <c r="J18" s="23"/>
      <c r="K18" s="23"/>
      <c r="L18" s="23"/>
      <c r="M18" s="23"/>
      <c r="N18" s="23"/>
      <c r="O18" s="23"/>
      <c r="P18" s="23"/>
      <c r="Q18" s="23"/>
      <c r="R18" t="s" s="9">
        <f>O$1&amp;"."&amp;$A2</f>
        <v>384</v>
      </c>
      <c r="S18" t="s" s="9">
        <v>116</v>
      </c>
      <c r="T18" t="s" s="9">
        <f>O$1&amp;"."&amp;$A3</f>
        <v>400</v>
      </c>
      <c r="U18" t="s" s="9">
        <v>23</v>
      </c>
      <c r="V18" t="s" s="9">
        <v>396</v>
      </c>
      <c r="W18" t="s" s="9">
        <f>U14</f>
        <v>293</v>
      </c>
    </row>
    <row r="19" ht="13.75" customHeight="1">
      <c r="A19" t="s" s="9">
        <v>252</v>
      </c>
      <c r="B19" t="s" s="9">
        <f>P$1&amp;"."&amp;$A2</f>
        <v>385</v>
      </c>
      <c r="C19" t="s" s="9">
        <f>L$1&amp;"."&amp;$A3</f>
        <v>397</v>
      </c>
      <c r="D19" t="s" s="9">
        <f>A19&amp;"-"&amp;B19&amp;"-"&amp;C19</f>
        <v>419</v>
      </c>
      <c r="E19" s="23"/>
      <c r="F19" s="23"/>
      <c r="G19" s="23"/>
      <c r="H19" s="23"/>
      <c r="I19" s="23"/>
      <c r="J19" s="23"/>
      <c r="K19" s="23"/>
      <c r="L19" s="23"/>
      <c r="M19" s="23"/>
      <c r="N19" s="23"/>
      <c r="O19" s="23"/>
      <c r="P19" s="23"/>
      <c r="Q19" s="23"/>
      <c r="R19" t="s" s="9">
        <f>P$1&amp;"."&amp;$A2</f>
        <v>385</v>
      </c>
      <c r="S19" t="s" s="9">
        <v>146</v>
      </c>
      <c r="T19" t="s" s="9">
        <f>P$1&amp;"."&amp;$A3</f>
        <v>401</v>
      </c>
      <c r="U19" t="s" s="9">
        <v>307</v>
      </c>
      <c r="V19" t="s" s="9">
        <v>397</v>
      </c>
      <c r="W19" t="s" s="9">
        <f>U15</f>
        <v>30</v>
      </c>
    </row>
    <row r="20" ht="13.75" customHeight="1">
      <c r="A20" t="s" s="9">
        <v>252</v>
      </c>
      <c r="B20" t="s" s="9">
        <f>Q$1&amp;"."&amp;$A2</f>
        <v>386</v>
      </c>
      <c r="C20" t="s" s="9">
        <f>M$1&amp;"."&amp;$A3</f>
        <v>398</v>
      </c>
      <c r="D20" t="s" s="9">
        <f>A20&amp;"-"&amp;B20&amp;"-"&amp;C20</f>
        <v>420</v>
      </c>
      <c r="E20" s="23"/>
      <c r="F20" s="23"/>
      <c r="G20" s="23"/>
      <c r="H20" s="23"/>
      <c r="I20" s="23"/>
      <c r="J20" s="23"/>
      <c r="K20" s="23"/>
      <c r="L20" s="23"/>
      <c r="M20" s="23"/>
      <c r="N20" s="23"/>
      <c r="O20" s="23"/>
      <c r="P20" s="23"/>
      <c r="Q20" s="23"/>
      <c r="R20" t="s" s="9">
        <f>Q$1&amp;"."&amp;$A2</f>
        <v>386</v>
      </c>
      <c r="S20" t="s" s="9">
        <v>232</v>
      </c>
      <c r="T20" t="s" s="9">
        <f>Q$1&amp;"."&amp;$A3</f>
        <v>402</v>
      </c>
      <c r="U20" t="s" s="9">
        <v>24</v>
      </c>
      <c r="V20" t="s" s="9">
        <v>398</v>
      </c>
      <c r="W20" t="s" s="9">
        <f>U16</f>
        <v>238</v>
      </c>
    </row>
    <row r="21" ht="13.75" customHeight="1">
      <c r="A21" t="s" s="9">
        <v>421</v>
      </c>
      <c r="B21" s="13">
        <v>1</v>
      </c>
      <c r="C21" s="23"/>
      <c r="D21" t="s" s="9">
        <f>A21&amp;"-9-"&amp;B21</f>
        <v>422</v>
      </c>
      <c r="E21" s="23"/>
      <c r="F21" s="23"/>
      <c r="G21" s="23"/>
      <c r="H21" s="23"/>
      <c r="I21" s="23"/>
      <c r="J21" s="23"/>
      <c r="K21" s="23"/>
      <c r="L21" s="23"/>
      <c r="M21" s="23"/>
      <c r="N21" s="23"/>
      <c r="O21" s="23"/>
      <c r="P21" s="23"/>
      <c r="Q21" s="23"/>
      <c r="R21" s="23"/>
      <c r="S21" s="23"/>
      <c r="T21" s="23"/>
      <c r="U21" s="23"/>
      <c r="V21" s="23"/>
      <c r="W21" s="23"/>
    </row>
    <row r="22" ht="13.75" customHeight="1">
      <c r="A22" t="s" s="9">
        <v>421</v>
      </c>
      <c r="B22" s="13">
        <v>2</v>
      </c>
      <c r="C22" s="23"/>
      <c r="D22" t="s" s="9">
        <f>A22&amp;"-9-"&amp;B22</f>
        <v>423</v>
      </c>
      <c r="E22" s="23"/>
      <c r="F22" s="23"/>
      <c r="G22" s="23"/>
      <c r="H22" s="23"/>
      <c r="I22" s="23"/>
      <c r="J22" s="23"/>
      <c r="K22" s="23"/>
      <c r="L22" s="23"/>
      <c r="M22" s="23"/>
      <c r="N22" s="23"/>
      <c r="O22" s="23"/>
      <c r="P22" s="23"/>
      <c r="Q22" s="23"/>
      <c r="R22" s="23"/>
      <c r="S22" s="23"/>
      <c r="T22" s="23"/>
      <c r="U22" s="23"/>
      <c r="V22" s="23"/>
      <c r="W22" s="23"/>
    </row>
    <row r="23" ht="13.75" customHeight="1">
      <c r="A23" t="s" s="9">
        <v>421</v>
      </c>
      <c r="B23" s="13">
        <v>3</v>
      </c>
      <c r="C23" s="23"/>
      <c r="D23" t="s" s="9">
        <f>A23&amp;"-9-"&amp;B23</f>
        <v>424</v>
      </c>
      <c r="E23" s="23"/>
      <c r="F23" s="23"/>
      <c r="G23" s="23"/>
      <c r="H23" s="23"/>
      <c r="I23" s="23"/>
      <c r="J23" s="23"/>
      <c r="K23" s="23"/>
      <c r="L23" s="23"/>
      <c r="M23" s="23"/>
      <c r="N23" s="23"/>
      <c r="O23" s="23"/>
      <c r="P23" s="23"/>
      <c r="Q23" s="23"/>
      <c r="R23" s="23"/>
      <c r="S23" s="23"/>
      <c r="T23" s="23"/>
      <c r="U23" s="23"/>
      <c r="V23" s="23"/>
      <c r="W23" s="23"/>
    </row>
    <row r="24" ht="13.75" customHeight="1">
      <c r="A24" t="s" s="9">
        <v>421</v>
      </c>
      <c r="B24" s="13">
        <v>4</v>
      </c>
      <c r="C24" s="23"/>
      <c r="D24" t="s" s="9">
        <f>A24&amp;"-9-"&amp;B24</f>
        <v>425</v>
      </c>
      <c r="E24" s="23"/>
      <c r="F24" s="23"/>
      <c r="G24" s="23"/>
      <c r="H24" s="23"/>
      <c r="I24" s="23"/>
      <c r="J24" s="23"/>
      <c r="K24" s="23"/>
      <c r="L24" s="23"/>
      <c r="M24" s="23"/>
      <c r="N24" s="23"/>
      <c r="O24" s="23"/>
      <c r="P24" s="23"/>
      <c r="Q24" s="23"/>
      <c r="R24" s="23"/>
      <c r="S24" s="23"/>
      <c r="T24" s="23"/>
      <c r="U24" s="23"/>
      <c r="V24" s="23"/>
      <c r="W24" s="23"/>
    </row>
    <row r="25" ht="13.75" customHeight="1">
      <c r="A25" t="s" s="9">
        <v>421</v>
      </c>
      <c r="B25" s="13">
        <v>1</v>
      </c>
      <c r="C25" s="23"/>
      <c r="D25" t="s" s="9">
        <f>A25&amp;"-10-"&amp;B25</f>
        <v>426</v>
      </c>
      <c r="E25" s="23"/>
      <c r="F25" s="23"/>
      <c r="G25" s="23"/>
      <c r="H25" s="23"/>
      <c r="I25" s="23"/>
      <c r="J25" s="23"/>
      <c r="K25" s="23"/>
      <c r="L25" s="23"/>
      <c r="M25" s="23"/>
      <c r="N25" s="23"/>
      <c r="O25" s="23"/>
      <c r="P25" s="23"/>
      <c r="Q25" s="23"/>
      <c r="R25" s="23"/>
      <c r="S25" s="23"/>
      <c r="T25" s="23"/>
      <c r="U25" s="23"/>
      <c r="V25" s="23"/>
      <c r="W25" s="23"/>
    </row>
    <row r="26" ht="13.75" customHeight="1">
      <c r="A26" t="s" s="9">
        <v>421</v>
      </c>
      <c r="B26" s="13">
        <v>2</v>
      </c>
      <c r="C26" s="23"/>
      <c r="D26" t="s" s="9">
        <f>A26&amp;"-10-"&amp;B26</f>
        <v>427</v>
      </c>
      <c r="E26" s="23"/>
      <c r="F26" s="23"/>
      <c r="G26" s="23"/>
      <c r="H26" s="23"/>
      <c r="I26" s="23"/>
      <c r="J26" s="23"/>
      <c r="K26" s="23"/>
      <c r="L26" s="23"/>
      <c r="M26" s="23"/>
      <c r="N26" s="23"/>
      <c r="O26" s="23"/>
      <c r="P26" s="23"/>
      <c r="Q26" s="23"/>
      <c r="R26" s="23"/>
      <c r="S26" s="23"/>
      <c r="T26" s="23"/>
      <c r="U26" s="23"/>
      <c r="V26" s="23"/>
      <c r="W26" s="23"/>
    </row>
    <row r="27" ht="13.75" customHeight="1">
      <c r="A27" t="s" s="9">
        <v>421</v>
      </c>
      <c r="B27" s="13">
        <v>3</v>
      </c>
      <c r="C27" s="23"/>
      <c r="D27" t="s" s="9">
        <f>A27&amp;"-10-"&amp;B27</f>
        <v>428</v>
      </c>
      <c r="E27" s="23"/>
      <c r="F27" s="23"/>
      <c r="G27" s="23"/>
      <c r="H27" s="23"/>
      <c r="I27" s="23"/>
      <c r="J27" s="23"/>
      <c r="K27" s="23"/>
      <c r="L27" s="23"/>
      <c r="M27" s="23"/>
      <c r="N27" s="23"/>
      <c r="O27" s="23"/>
      <c r="P27" s="23"/>
      <c r="Q27" s="23"/>
      <c r="R27" s="23"/>
      <c r="S27" s="23"/>
      <c r="T27" s="23"/>
      <c r="U27" s="23"/>
      <c r="V27" s="23"/>
      <c r="W27" s="23"/>
    </row>
    <row r="28" ht="13.75" customHeight="1">
      <c r="A28" t="s" s="9">
        <v>421</v>
      </c>
      <c r="B28" s="13">
        <v>4</v>
      </c>
      <c r="C28" s="23"/>
      <c r="D28" t="s" s="9">
        <f>A28&amp;"-10-"&amp;B28</f>
        <v>429</v>
      </c>
      <c r="E28" s="23"/>
      <c r="F28" s="23"/>
      <c r="G28" s="23"/>
      <c r="H28" s="23"/>
      <c r="I28" s="23"/>
      <c r="J28" s="23"/>
      <c r="K28" s="23"/>
      <c r="L28" s="23"/>
      <c r="M28" s="23"/>
      <c r="N28" s="23"/>
      <c r="O28" s="23"/>
      <c r="P28" s="23"/>
      <c r="Q28" s="23"/>
      <c r="R28" s="23"/>
      <c r="S28" s="23"/>
      <c r="T28" s="23"/>
      <c r="U28" s="23"/>
      <c r="V28" s="23"/>
      <c r="W28" s="23"/>
    </row>
    <row r="29" ht="13.75" customHeight="1">
      <c r="A29" t="s" s="9">
        <v>430</v>
      </c>
      <c r="B29" s="13">
        <v>1</v>
      </c>
      <c r="C29" s="23"/>
      <c r="D29" t="s" s="9">
        <f>A29&amp;"-9-"&amp;B29</f>
        <v>431</v>
      </c>
      <c r="E29" s="23"/>
      <c r="F29" s="23"/>
      <c r="G29" s="23"/>
      <c r="H29" s="23"/>
      <c r="I29" s="23"/>
      <c r="J29" s="23"/>
      <c r="K29" s="23"/>
      <c r="L29" s="23"/>
      <c r="M29" s="23"/>
      <c r="N29" s="23"/>
      <c r="O29" s="23"/>
      <c r="P29" s="23"/>
      <c r="Q29" s="23"/>
      <c r="R29" s="23"/>
      <c r="S29" s="23"/>
      <c r="T29" s="23"/>
      <c r="U29" s="23"/>
      <c r="V29" s="23"/>
      <c r="W29" s="23"/>
    </row>
    <row r="30" ht="13.75" customHeight="1">
      <c r="A30" t="s" s="9">
        <v>430</v>
      </c>
      <c r="B30" s="13">
        <v>2</v>
      </c>
      <c r="C30" s="23"/>
      <c r="D30" t="s" s="9">
        <f>A30&amp;"-9-"&amp;B30</f>
        <v>432</v>
      </c>
      <c r="E30" s="23"/>
      <c r="F30" s="23"/>
      <c r="G30" s="23"/>
      <c r="H30" s="23"/>
      <c r="I30" s="23"/>
      <c r="J30" s="23"/>
      <c r="K30" s="23"/>
      <c r="L30" s="23"/>
      <c r="M30" s="23"/>
      <c r="N30" s="23"/>
      <c r="O30" s="23"/>
      <c r="P30" s="23"/>
      <c r="Q30" s="23"/>
      <c r="R30" s="23"/>
      <c r="S30" s="23"/>
      <c r="T30" s="23"/>
      <c r="U30" s="23"/>
      <c r="V30" s="23"/>
      <c r="W30" s="23"/>
    </row>
    <row r="31" ht="13.75" customHeight="1">
      <c r="A31" t="s" s="9">
        <v>430</v>
      </c>
      <c r="B31" s="13">
        <v>1</v>
      </c>
      <c r="C31" s="23"/>
      <c r="D31" t="s" s="9">
        <f>A31&amp;"-10-"&amp;B31</f>
        <v>433</v>
      </c>
      <c r="E31" s="23"/>
      <c r="F31" s="23"/>
      <c r="G31" s="23"/>
      <c r="H31" s="23"/>
      <c r="I31" s="23"/>
      <c r="J31" s="23"/>
      <c r="K31" s="23"/>
      <c r="L31" s="23"/>
      <c r="M31" s="23"/>
      <c r="N31" s="23"/>
      <c r="O31" s="23"/>
      <c r="P31" s="23"/>
      <c r="Q31" s="23"/>
      <c r="R31" s="23"/>
      <c r="S31" s="23"/>
      <c r="T31" s="23"/>
      <c r="U31" s="23"/>
      <c r="V31" s="23"/>
      <c r="W31" s="23"/>
    </row>
    <row r="32" ht="13.75" customHeight="1">
      <c r="A32" t="s" s="9">
        <v>430</v>
      </c>
      <c r="B32" s="13">
        <v>2</v>
      </c>
      <c r="C32" s="23"/>
      <c r="D32" t="s" s="9">
        <f>A32&amp;"-10-"&amp;B32</f>
        <v>434</v>
      </c>
      <c r="E32" s="23"/>
      <c r="F32" s="23"/>
      <c r="G32" s="23"/>
      <c r="H32" s="23"/>
      <c r="I32" s="23"/>
      <c r="J32" s="23"/>
      <c r="K32" s="23"/>
      <c r="L32" s="23"/>
      <c r="M32" s="23"/>
      <c r="N32" s="23"/>
      <c r="O32" s="23"/>
      <c r="P32" s="23"/>
      <c r="Q32" s="23"/>
      <c r="R32" s="23"/>
      <c r="S32" s="23"/>
      <c r="T32" s="23"/>
      <c r="U32" s="23"/>
      <c r="V32" s="23"/>
      <c r="W32" s="23"/>
    </row>
    <row r="33" ht="13.75" customHeight="1">
      <c r="A33" t="s" s="9">
        <v>435</v>
      </c>
      <c r="B33" s="13">
        <v>9</v>
      </c>
      <c r="C33" s="23"/>
      <c r="D33" t="s" s="9">
        <f>A33&amp;B33</f>
        <v>436</v>
      </c>
      <c r="E33" s="23"/>
      <c r="F33" s="23"/>
      <c r="G33" s="23"/>
      <c r="H33" s="23"/>
      <c r="I33" s="23"/>
      <c r="J33" s="23"/>
      <c r="K33" s="23"/>
      <c r="L33" s="23"/>
      <c r="M33" s="23"/>
      <c r="N33" s="23"/>
      <c r="O33" s="23"/>
      <c r="P33" s="23"/>
      <c r="Q33" s="23"/>
      <c r="R33" s="23"/>
      <c r="S33" s="23"/>
      <c r="T33" s="23"/>
      <c r="U33" s="23"/>
      <c r="V33" s="23"/>
      <c r="W33" s="23"/>
    </row>
    <row r="34" ht="13.75" customHeight="1">
      <c r="A34" t="s" s="9">
        <v>435</v>
      </c>
      <c r="B34" s="13">
        <v>10</v>
      </c>
      <c r="C34" s="23"/>
      <c r="D34" t="s" s="9">
        <f>A34&amp;B34</f>
        <v>437</v>
      </c>
      <c r="E34" s="23"/>
      <c r="F34" s="23"/>
      <c r="G34" s="23"/>
      <c r="H34" s="23"/>
      <c r="I34" s="23"/>
      <c r="J34" s="23"/>
      <c r="K34" s="23"/>
      <c r="L34" s="23"/>
      <c r="M34" s="23"/>
      <c r="N34" s="23"/>
      <c r="O34" s="23"/>
      <c r="P34" s="23"/>
      <c r="Q34" s="23"/>
      <c r="R34" s="23"/>
      <c r="S34" s="23"/>
      <c r="T34" s="23"/>
      <c r="U34" s="23"/>
      <c r="V34" s="23"/>
      <c r="W34" s="23"/>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5"/>
  <sheetViews>
    <sheetView workbookViewId="0" showGridLines="0" defaultGridColor="1"/>
  </sheetViews>
  <sheetFormatPr defaultColWidth="14.5" defaultRowHeight="15.75" customHeight="1" outlineLevelRow="0" outlineLevelCol="0"/>
  <cols>
    <col min="1" max="1" width="18.6719" style="60" customWidth="1"/>
    <col min="2" max="2" width="18.6719" style="60" customWidth="1"/>
    <col min="3" max="3" width="18.6719" style="60" customWidth="1"/>
    <col min="4" max="4" width="18.6719" style="60" customWidth="1"/>
    <col min="5" max="5" width="18.6719" style="60" customWidth="1"/>
    <col min="6" max="6" width="18.6719" style="60" customWidth="1"/>
    <col min="7" max="7" width="18.6719" style="60" customWidth="1"/>
    <col min="8" max="8" width="18.6719" style="60" customWidth="1"/>
    <col min="9" max="256" width="14.5" style="60" customWidth="1"/>
  </cols>
  <sheetData>
    <row r="1" ht="13.75" customHeight="1">
      <c r="A1" t="s" s="61">
        <v>24</v>
      </c>
      <c r="B1" s="62"/>
      <c r="C1" s="23"/>
      <c r="D1" s="23"/>
      <c r="E1" s="23"/>
      <c r="F1" s="23"/>
      <c r="G1" s="63"/>
      <c r="H1" t="s" s="64">
        <v>232</v>
      </c>
    </row>
    <row r="2" ht="13.75" customHeight="1">
      <c r="A2" s="65">
        <v>42772</v>
      </c>
      <c r="B2" t="s" s="66">
        <v>24</v>
      </c>
      <c r="C2" s="43"/>
      <c r="D2" s="23"/>
      <c r="E2" s="23"/>
      <c r="F2" s="57"/>
      <c r="G2" t="s" s="66">
        <v>116</v>
      </c>
      <c r="H2" s="67">
        <v>42891</v>
      </c>
    </row>
    <row r="3" ht="13.75" customHeight="1">
      <c r="A3" t="s" s="68">
        <v>150</v>
      </c>
      <c r="B3" s="69"/>
      <c r="C3" s="56"/>
      <c r="D3" s="23"/>
      <c r="E3" s="23"/>
      <c r="F3" s="56"/>
      <c r="G3" s="70"/>
      <c r="H3" t="s" s="71">
        <v>116</v>
      </c>
    </row>
    <row r="4" ht="13.75" customHeight="1">
      <c r="A4" s="72"/>
      <c r="B4" s="73">
        <v>42921</v>
      </c>
      <c r="C4" t="s" s="74">
        <v>405</v>
      </c>
      <c r="D4" s="43"/>
      <c r="E4" s="57"/>
      <c r="F4" t="s" s="74">
        <v>116</v>
      </c>
      <c r="G4" s="75">
        <v>42801</v>
      </c>
      <c r="H4" s="72"/>
    </row>
    <row r="5" ht="13.75" customHeight="1">
      <c r="A5" t="s" s="68">
        <v>405</v>
      </c>
      <c r="B5" s="62"/>
      <c r="C5" s="54"/>
      <c r="D5" s="23"/>
      <c r="E5" s="23"/>
      <c r="F5" s="54"/>
      <c r="G5" s="63"/>
      <c r="H5" t="s" s="71">
        <v>200</v>
      </c>
    </row>
    <row r="6" ht="13.75" customHeight="1">
      <c r="A6" s="65">
        <v>42772</v>
      </c>
      <c r="B6" t="s" s="66">
        <v>405</v>
      </c>
      <c r="C6" s="43"/>
      <c r="D6" s="56"/>
      <c r="E6" s="23"/>
      <c r="F6" s="57"/>
      <c r="G6" t="s" s="66">
        <v>87</v>
      </c>
      <c r="H6" s="67">
        <v>42891</v>
      </c>
    </row>
    <row r="7" ht="13.75" customHeight="1">
      <c r="A7" t="s" s="68">
        <v>406</v>
      </c>
      <c r="B7" s="69"/>
      <c r="C7" s="57"/>
      <c r="D7" t="s" s="76">
        <v>405</v>
      </c>
      <c r="E7" s="62"/>
      <c r="F7" s="23"/>
      <c r="G7" s="70"/>
      <c r="H7" t="s" s="71">
        <v>87</v>
      </c>
    </row>
    <row r="8" ht="13.75" customHeight="1">
      <c r="A8" s="72"/>
      <c r="B8" s="23"/>
      <c r="C8" s="57"/>
      <c r="D8" t="s" s="77">
        <v>405</v>
      </c>
      <c r="E8" t="s" s="77">
        <v>173</v>
      </c>
      <c r="F8" t="s" s="51">
        <v>278</v>
      </c>
      <c r="G8" s="23"/>
      <c r="H8" s="72"/>
    </row>
    <row r="9" ht="13.75" customHeight="1">
      <c r="A9" t="s" s="68">
        <v>86</v>
      </c>
      <c r="B9" s="62"/>
      <c r="C9" s="23"/>
      <c r="D9" s="54"/>
      <c r="E9" s="54"/>
      <c r="F9" s="23"/>
      <c r="G9" s="63"/>
      <c r="H9" t="s" s="71">
        <v>173</v>
      </c>
    </row>
    <row r="10" ht="13.75" customHeight="1">
      <c r="A10" s="65">
        <v>42861</v>
      </c>
      <c r="B10" t="s" s="66">
        <v>86</v>
      </c>
      <c r="C10" s="43"/>
      <c r="D10" s="23"/>
      <c r="E10" s="23"/>
      <c r="F10" s="57"/>
      <c r="G10" t="s" s="66">
        <v>173</v>
      </c>
      <c r="H10" s="67">
        <v>42861</v>
      </c>
    </row>
    <row r="11" ht="13.75" customHeight="1">
      <c r="A11" t="s" s="68">
        <v>207</v>
      </c>
      <c r="B11" s="69"/>
      <c r="C11" s="56"/>
      <c r="D11" s="23"/>
      <c r="E11" s="23"/>
      <c r="F11" s="56"/>
      <c r="G11" s="70"/>
      <c r="H11" t="s" s="71">
        <v>64</v>
      </c>
    </row>
    <row r="12" ht="13.75" customHeight="1">
      <c r="A12" s="72"/>
      <c r="B12" s="73">
        <v>42921</v>
      </c>
      <c r="C12" t="s" s="74">
        <v>227</v>
      </c>
      <c r="D12" s="43"/>
      <c r="E12" s="57"/>
      <c r="F12" t="s" s="74">
        <v>173</v>
      </c>
      <c r="G12" s="75">
        <v>42773</v>
      </c>
      <c r="H12" s="72"/>
    </row>
    <row r="13" ht="13.75" customHeight="1">
      <c r="A13" t="s" s="68">
        <v>117</v>
      </c>
      <c r="B13" s="62"/>
      <c r="C13" s="54"/>
      <c r="D13" s="23"/>
      <c r="E13" s="23"/>
      <c r="F13" s="54"/>
      <c r="G13" s="63"/>
      <c r="H13" t="s" s="71">
        <v>146</v>
      </c>
    </row>
    <row r="14" ht="13.75" customHeight="1">
      <c r="A14" s="65">
        <v>42889</v>
      </c>
      <c r="B14" t="s" s="66">
        <v>227</v>
      </c>
      <c r="C14" s="43"/>
      <c r="D14" s="23"/>
      <c r="E14" s="23"/>
      <c r="F14" s="57"/>
      <c r="G14" t="s" s="66">
        <v>23</v>
      </c>
      <c r="H14" s="67">
        <v>42889</v>
      </c>
    </row>
    <row r="15" ht="13.75" customHeight="1">
      <c r="A15" t="s" s="78">
        <v>227</v>
      </c>
      <c r="B15" s="69"/>
      <c r="C15" s="23"/>
      <c r="D15" s="23"/>
      <c r="E15" s="23"/>
      <c r="F15" s="23"/>
      <c r="G15" s="70"/>
      <c r="H15" t="s" s="79">
        <v>23</v>
      </c>
    </row>
  </sheetData>
  <mergeCells count="1">
    <mergeCell ref="D7:E7"/>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15"/>
  <sheetViews>
    <sheetView workbookViewId="0" showGridLines="0" defaultGridColor="1"/>
  </sheetViews>
  <sheetFormatPr defaultColWidth="14.5" defaultRowHeight="15.75" customHeight="1" outlineLevelRow="0" outlineLevelCol="0"/>
  <cols>
    <col min="1" max="1" width="18.6719" style="80" customWidth="1"/>
    <col min="2" max="2" width="18.6719" style="80" customWidth="1"/>
    <col min="3" max="3" width="18.6719" style="80" customWidth="1"/>
    <col min="4" max="4" width="18.6719" style="80" customWidth="1"/>
    <col min="5" max="5" width="18.6719" style="80" customWidth="1"/>
    <col min="6" max="6" width="18.6719" style="80" customWidth="1"/>
    <col min="7" max="7" width="18.6719" style="80" customWidth="1"/>
    <col min="8" max="8" width="18.6719" style="80" customWidth="1"/>
    <col min="9" max="256" width="14.5" style="80" customWidth="1"/>
  </cols>
  <sheetData>
    <row r="1" ht="13.75" customHeight="1">
      <c r="A1" t="s" s="61">
        <v>35</v>
      </c>
      <c r="B1" s="62"/>
      <c r="C1" s="23"/>
      <c r="D1" s="23"/>
      <c r="E1" s="23"/>
      <c r="F1" s="23"/>
      <c r="G1" s="63"/>
      <c r="H1" t="s" s="64">
        <v>232</v>
      </c>
    </row>
    <row r="2" ht="13.75" customHeight="1">
      <c r="A2" s="65">
        <v>42861</v>
      </c>
      <c r="B2" t="s" s="66">
        <v>35</v>
      </c>
      <c r="C2" s="43"/>
      <c r="D2" s="23"/>
      <c r="E2" s="23"/>
      <c r="F2" s="57"/>
      <c r="G2" t="s" s="66">
        <v>232</v>
      </c>
      <c r="H2" s="67">
        <v>42861</v>
      </c>
    </row>
    <row r="3" ht="13.75" customHeight="1">
      <c r="A3" t="s" s="68">
        <v>207</v>
      </c>
      <c r="B3" s="69"/>
      <c r="C3" s="56"/>
      <c r="D3" s="23"/>
      <c r="E3" s="23"/>
      <c r="F3" s="56"/>
      <c r="G3" s="70"/>
      <c r="H3" t="s" s="71">
        <v>238</v>
      </c>
    </row>
    <row r="4" ht="13.75" customHeight="1">
      <c r="A4" s="72"/>
      <c r="B4" s="73">
        <v>42832</v>
      </c>
      <c r="C4" t="s" s="74">
        <v>35</v>
      </c>
      <c r="D4" s="43"/>
      <c r="E4" s="57"/>
      <c r="F4" t="s" s="74">
        <v>146</v>
      </c>
      <c r="G4" s="75">
        <v>42921</v>
      </c>
      <c r="H4" s="72"/>
    </row>
    <row r="5" ht="13.75" customHeight="1">
      <c r="A5" t="s" s="68">
        <v>87</v>
      </c>
      <c r="B5" s="62"/>
      <c r="C5" s="54"/>
      <c r="D5" s="23"/>
      <c r="E5" s="23"/>
      <c r="F5" s="54"/>
      <c r="G5" s="63"/>
      <c r="H5" t="s" s="71">
        <v>146</v>
      </c>
    </row>
    <row r="6" ht="13.75" customHeight="1">
      <c r="A6" s="65">
        <v>42831</v>
      </c>
      <c r="B6" t="s" s="66">
        <v>23</v>
      </c>
      <c r="C6" s="43"/>
      <c r="D6" s="56"/>
      <c r="E6" s="23"/>
      <c r="F6" s="57"/>
      <c r="G6" t="s" s="66">
        <v>146</v>
      </c>
      <c r="H6" t="s" s="81">
        <v>440</v>
      </c>
    </row>
    <row r="7" ht="13.75" customHeight="1">
      <c r="A7" t="s" s="68">
        <v>23</v>
      </c>
      <c r="B7" s="69"/>
      <c r="C7" s="57"/>
      <c r="D7" t="s" s="76">
        <v>35</v>
      </c>
      <c r="E7" s="62"/>
      <c r="F7" s="23"/>
      <c r="G7" s="70"/>
      <c r="H7" t="s" s="71">
        <v>30</v>
      </c>
    </row>
    <row r="8" ht="13.75" customHeight="1">
      <c r="A8" s="72"/>
      <c r="B8" s="23"/>
      <c r="C8" s="57"/>
      <c r="D8" t="s" s="77">
        <v>35</v>
      </c>
      <c r="E8" t="s" s="77">
        <v>405</v>
      </c>
      <c r="F8" s="43"/>
      <c r="G8" s="23"/>
      <c r="H8" s="72"/>
    </row>
    <row r="9" ht="13.75" customHeight="1">
      <c r="A9" t="s" s="68">
        <v>227</v>
      </c>
      <c r="B9" s="62"/>
      <c r="C9" s="23"/>
      <c r="D9" s="54"/>
      <c r="E9" s="54"/>
      <c r="F9" s="23"/>
      <c r="G9" s="63"/>
      <c r="H9" t="s" s="71">
        <v>116</v>
      </c>
    </row>
    <row r="10" ht="13.75" customHeight="1">
      <c r="A10" s="65">
        <v>42831</v>
      </c>
      <c r="B10" t="s" s="66">
        <v>227</v>
      </c>
      <c r="C10" s="43"/>
      <c r="D10" s="23"/>
      <c r="E10" s="23"/>
      <c r="F10" s="57"/>
      <c r="G10" t="s" s="66">
        <v>116</v>
      </c>
      <c r="H10" s="67">
        <v>42861</v>
      </c>
    </row>
    <row r="11" ht="13.75" customHeight="1">
      <c r="A11" t="s" s="68">
        <v>307</v>
      </c>
      <c r="B11" s="69"/>
      <c r="C11" s="56"/>
      <c r="D11" s="23"/>
      <c r="E11" s="23"/>
      <c r="F11" s="56"/>
      <c r="G11" s="70"/>
      <c r="H11" t="s" s="71">
        <v>293</v>
      </c>
    </row>
    <row r="12" ht="13.75" customHeight="1">
      <c r="A12" s="72"/>
      <c r="B12" s="73">
        <v>42920</v>
      </c>
      <c r="C12" t="s" s="74">
        <v>173</v>
      </c>
      <c r="D12" s="43"/>
      <c r="E12" s="57"/>
      <c r="F12" t="s" s="74">
        <v>405</v>
      </c>
      <c r="G12" s="75">
        <v>42917</v>
      </c>
      <c r="H12" s="72"/>
    </row>
    <row r="13" ht="13.75" customHeight="1">
      <c r="A13" t="s" s="68">
        <v>173</v>
      </c>
      <c r="B13" s="62"/>
      <c r="C13" s="54"/>
      <c r="D13" s="23"/>
      <c r="E13" s="23"/>
      <c r="F13" s="54"/>
      <c r="G13" s="63"/>
      <c r="H13" t="s" s="71">
        <v>405</v>
      </c>
    </row>
    <row r="14" ht="13.75" customHeight="1">
      <c r="A14" s="65">
        <v>42831</v>
      </c>
      <c r="B14" t="s" s="66">
        <v>173</v>
      </c>
      <c r="C14" s="43"/>
      <c r="D14" s="23"/>
      <c r="E14" s="23"/>
      <c r="F14" s="57"/>
      <c r="G14" t="s" s="66">
        <v>405</v>
      </c>
      <c r="H14" t="s" s="81">
        <v>440</v>
      </c>
    </row>
    <row r="15" ht="13.75" customHeight="1">
      <c r="A15" t="s" s="78">
        <v>24</v>
      </c>
      <c r="B15" s="69"/>
      <c r="C15" s="23"/>
      <c r="D15" s="23"/>
      <c r="E15" s="23"/>
      <c r="F15" s="23"/>
      <c r="G15" s="70"/>
      <c r="H15" t="s" s="79">
        <v>60</v>
      </c>
    </row>
  </sheetData>
  <mergeCells count="1">
    <mergeCell ref="D7:E7"/>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