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onics" sheetId="1" r:id="rId4"/>
    <sheet state="visible" name="Spectrometer" sheetId="2" r:id="rId5"/>
    <sheet state="visible" name="H1_RACK_27" sheetId="3" r:id="rId6"/>
    <sheet state="visible" name="RR10" sheetId="4" r:id="rId7"/>
    <sheet state="visible" name="RR42" sheetId="5" r:id="rId8"/>
    <sheet state="visible" name="RR83" sheetId="6" r:id="rId9"/>
  </sheets>
  <definedNames/>
  <calcPr/>
</workbook>
</file>

<file path=xl/sharedStrings.xml><?xml version="1.0" encoding="utf-8"?>
<sst xmlns="http://schemas.openxmlformats.org/spreadsheetml/2006/main" count="457" uniqueCount="306">
  <si>
    <t>429A LOGIC FAN OUT</t>
  </si>
  <si>
    <t>623 OCTAL DIS</t>
  </si>
  <si>
    <t>4413 16 DIS</t>
  </si>
  <si>
    <t>4416 ECL-NIM-ECL</t>
  </si>
  <si>
    <t>370 STORBED  COIN</t>
  </si>
  <si>
    <t>HV</t>
  </si>
  <si>
    <t>beam dump</t>
  </si>
  <si>
    <t>wire chambers</t>
  </si>
  <si>
    <t>H1Y</t>
  </si>
  <si>
    <t>H1HV</t>
  </si>
  <si>
    <t>H1X</t>
  </si>
  <si>
    <t>DP1</t>
  </si>
  <si>
    <t>KMAG</t>
  </si>
  <si>
    <t>H2HV</t>
  </si>
  <si>
    <t>NIM H1 RACK 27</t>
  </si>
  <si>
    <t>ST2 WIRE CHAM</t>
  </si>
  <si>
    <t>NIM H2 RR10</t>
  </si>
  <si>
    <t>H2Y</t>
  </si>
  <si>
    <t>H2X</t>
  </si>
  <si>
    <t>DP2</t>
  </si>
  <si>
    <t>RACK16</t>
  </si>
  <si>
    <t>RR42</t>
  </si>
  <si>
    <t>ST2 WC</t>
  </si>
  <si>
    <t>H3X</t>
  </si>
  <si>
    <t>H3HV</t>
  </si>
  <si>
    <t>IORN</t>
  </si>
  <si>
    <t>RR83</t>
  </si>
  <si>
    <t>PT</t>
  </si>
  <si>
    <t>RR43</t>
  </si>
  <si>
    <t>H4Y1</t>
  </si>
  <si>
    <t>PT2</t>
  </si>
  <si>
    <t>H4Y2</t>
  </si>
  <si>
    <t>H4X</t>
  </si>
  <si>
    <t>H1T23</t>
  </si>
  <si>
    <t>H1T11</t>
  </si>
  <si>
    <t>H1B23</t>
  </si>
  <si>
    <t>H1B11</t>
  </si>
  <si>
    <t>H1L20</t>
  </si>
  <si>
    <t>H1R20</t>
  </si>
  <si>
    <t>H1L10</t>
  </si>
  <si>
    <t>H1R10</t>
  </si>
  <si>
    <t>H1T22</t>
  </si>
  <si>
    <t>H1T10</t>
  </si>
  <si>
    <t>H1L19</t>
  </si>
  <si>
    <t>H1R19</t>
  </si>
  <si>
    <t>H1L09</t>
  </si>
  <si>
    <t>H1R09</t>
  </si>
  <si>
    <t>H1T21</t>
  </si>
  <si>
    <t>H1T09</t>
  </si>
  <si>
    <t>H1L18</t>
  </si>
  <si>
    <t>H1R18</t>
  </si>
  <si>
    <t>H1L08</t>
  </si>
  <si>
    <t>H1R08</t>
  </si>
  <si>
    <t>H1T20</t>
  </si>
  <si>
    <t>H1T08</t>
  </si>
  <si>
    <t>H1L17</t>
  </si>
  <si>
    <t>H1R17</t>
  </si>
  <si>
    <t>H1L07</t>
  </si>
  <si>
    <t>H1R07</t>
  </si>
  <si>
    <t>H1T19</t>
  </si>
  <si>
    <t>H1T07</t>
  </si>
  <si>
    <t>H1L16</t>
  </si>
  <si>
    <t>H1R16</t>
  </si>
  <si>
    <t>H1L06</t>
  </si>
  <si>
    <t>H1R06</t>
  </si>
  <si>
    <t>H1T18</t>
  </si>
  <si>
    <t>H1T06</t>
  </si>
  <si>
    <t>H1XT13</t>
  </si>
  <si>
    <t>H1XT12</t>
  </si>
  <si>
    <t>H1XB13</t>
  </si>
  <si>
    <t>H1XB12</t>
  </si>
  <si>
    <t>H1XT02</t>
  </si>
  <si>
    <t>H1XT01</t>
  </si>
  <si>
    <t>H1YL17</t>
  </si>
  <si>
    <t>H1YL16</t>
  </si>
  <si>
    <t>H1YR17</t>
  </si>
  <si>
    <t>H1YR16</t>
  </si>
  <si>
    <t>H1YL07</t>
  </si>
  <si>
    <t>H1YL06</t>
  </si>
  <si>
    <t>H1XT15</t>
  </si>
  <si>
    <t>H1XT14</t>
  </si>
  <si>
    <t>H1XB15</t>
  </si>
  <si>
    <t>H1XB14</t>
  </si>
  <si>
    <t>H1XT40</t>
  </si>
  <si>
    <t>H1XT03</t>
  </si>
  <si>
    <t>H1YL19</t>
  </si>
  <si>
    <t>H1YL18</t>
  </si>
  <si>
    <t>H1YR19</t>
  </si>
  <si>
    <t>H1YR18</t>
  </si>
  <si>
    <t>H1YL09</t>
  </si>
  <si>
    <t>H1YL08</t>
  </si>
  <si>
    <t>H1XT17</t>
  </si>
  <si>
    <t>H1XT16</t>
  </si>
  <si>
    <t>H1XB17</t>
  </si>
  <si>
    <t>H1XB16</t>
  </si>
  <si>
    <t>H1XT21</t>
  </si>
  <si>
    <t>H1XT20</t>
  </si>
  <si>
    <t>H1YL20</t>
  </si>
  <si>
    <t>H1YR20</t>
  </si>
  <si>
    <t>H1YL10</t>
  </si>
  <si>
    <t>H1XT19</t>
  </si>
  <si>
    <t>H1XT18</t>
  </si>
  <si>
    <t>H1XB19</t>
  </si>
  <si>
    <t>H1XB18</t>
  </si>
  <si>
    <t>H1XT23</t>
  </si>
  <si>
    <t>H1XT22</t>
  </si>
  <si>
    <t>H1XT11</t>
  </si>
  <si>
    <t>H1XT10</t>
  </si>
  <si>
    <t>H1XB11</t>
  </si>
  <si>
    <t>H1XB10</t>
  </si>
  <si>
    <t>H1XB23</t>
  </si>
  <si>
    <t>H1XB22</t>
  </si>
  <si>
    <t>H1YL15</t>
  </si>
  <si>
    <t>H1YL14</t>
  </si>
  <si>
    <t>H1YR15</t>
  </si>
  <si>
    <t>H1YR14</t>
  </si>
  <si>
    <t>H1YL05</t>
  </si>
  <si>
    <t>H1YL04</t>
  </si>
  <si>
    <t>H1YR05</t>
  </si>
  <si>
    <t>H1YR04</t>
  </si>
  <si>
    <t>H1XT09</t>
  </si>
  <si>
    <t>H1XT08</t>
  </si>
  <si>
    <t>H1XB09</t>
  </si>
  <si>
    <t>H1XB8</t>
  </si>
  <si>
    <t>H1XB21</t>
  </si>
  <si>
    <t>H1XB20</t>
  </si>
  <si>
    <t>H1YL13</t>
  </si>
  <si>
    <t>H1YL12</t>
  </si>
  <si>
    <t>H1YR13</t>
  </si>
  <si>
    <t>H1YR12</t>
  </si>
  <si>
    <t>H1YL03</t>
  </si>
  <si>
    <t>H1YL02</t>
  </si>
  <si>
    <t>H1YR03</t>
  </si>
  <si>
    <t>H1YR02</t>
  </si>
  <si>
    <t>H1XT07</t>
  </si>
  <si>
    <t>H1XT06</t>
  </si>
  <si>
    <t>H1XB07</t>
  </si>
  <si>
    <t>H1XB6</t>
  </si>
  <si>
    <t>H1XB04</t>
  </si>
  <si>
    <t>H1XB03</t>
  </si>
  <si>
    <t>H1YL11</t>
  </si>
  <si>
    <t>H1YR11</t>
  </si>
  <si>
    <t>H1YL01</t>
  </si>
  <si>
    <t>H1XT05</t>
  </si>
  <si>
    <t>H1XB50</t>
  </si>
  <si>
    <t>H1XB02</t>
  </si>
  <si>
    <t>H1XB01</t>
  </si>
  <si>
    <t>H1T17</t>
  </si>
  <si>
    <t>H1T05</t>
  </si>
  <si>
    <t>H1B17</t>
  </si>
  <si>
    <t>H1B05</t>
  </si>
  <si>
    <t>H1L15</t>
  </si>
  <si>
    <t>H1R15</t>
  </si>
  <si>
    <t>H1L05</t>
  </si>
  <si>
    <t>H1R05</t>
  </si>
  <si>
    <t>H1T16</t>
  </si>
  <si>
    <t>H1T04</t>
  </si>
  <si>
    <t>H1B04</t>
  </si>
  <si>
    <t>H1L14</t>
  </si>
  <si>
    <t>H1R14</t>
  </si>
  <si>
    <t>H1L04</t>
  </si>
  <si>
    <t>H1R04</t>
  </si>
  <si>
    <t>H1T15</t>
  </si>
  <si>
    <t>H1T03</t>
  </si>
  <si>
    <t>H1B03</t>
  </si>
  <si>
    <t>H1L13</t>
  </si>
  <si>
    <t>H1R13</t>
  </si>
  <si>
    <t>H1L03</t>
  </si>
  <si>
    <t>H1R03</t>
  </si>
  <si>
    <t>H1T14</t>
  </si>
  <si>
    <t>H1T02</t>
  </si>
  <si>
    <t>H1B02</t>
  </si>
  <si>
    <t>H1L12</t>
  </si>
  <si>
    <t>H1R12</t>
  </si>
  <si>
    <t>H1L02</t>
  </si>
  <si>
    <t>H1R02</t>
  </si>
  <si>
    <t>H1T13</t>
  </si>
  <si>
    <t>H1T01</t>
  </si>
  <si>
    <t>H1B01</t>
  </si>
  <si>
    <t>H1L11</t>
  </si>
  <si>
    <t>H1R11</t>
  </si>
  <si>
    <t>H1L01</t>
  </si>
  <si>
    <t>H1R01</t>
  </si>
  <si>
    <t>H1T12</t>
  </si>
  <si>
    <t>H2L19</t>
  </si>
  <si>
    <t>H2R19</t>
  </si>
  <si>
    <t>H2L09</t>
  </si>
  <si>
    <t>H2T16</t>
  </si>
  <si>
    <t>H2B16</t>
  </si>
  <si>
    <t>H2L18</t>
  </si>
  <si>
    <t>H2R18</t>
  </si>
  <si>
    <t>H2L08</t>
  </si>
  <si>
    <t>H2T15</t>
  </si>
  <si>
    <t>H2B15</t>
  </si>
  <si>
    <t>H2L17</t>
  </si>
  <si>
    <t>H2R17</t>
  </si>
  <si>
    <t>H2L07</t>
  </si>
  <si>
    <t>H2T14</t>
  </si>
  <si>
    <t>H2B14</t>
  </si>
  <si>
    <t>H2L16</t>
  </si>
  <si>
    <t>H2R16</t>
  </si>
  <si>
    <t>H2L06</t>
  </si>
  <si>
    <t>H2T13</t>
  </si>
  <si>
    <t>H2B13</t>
  </si>
  <si>
    <t>H2L15</t>
  </si>
  <si>
    <t>H2R15</t>
  </si>
  <si>
    <t>H2L05</t>
  </si>
  <si>
    <t>H2T12</t>
  </si>
  <si>
    <t>H2B12</t>
  </si>
  <si>
    <t>H2R09</t>
  </si>
  <si>
    <t>H2R06</t>
  </si>
  <si>
    <t>H2T11</t>
  </si>
  <si>
    <t>H2B11</t>
  </si>
  <si>
    <t>H2R08</t>
  </si>
  <si>
    <t>H2R05</t>
  </si>
  <si>
    <t>H2T10</t>
  </si>
  <si>
    <t>H2B10</t>
  </si>
  <si>
    <t>H2R07</t>
  </si>
  <si>
    <t>H2T09</t>
  </si>
  <si>
    <t>H2B09</t>
  </si>
  <si>
    <t>H2T19</t>
  </si>
  <si>
    <t>H2L14</t>
  </si>
  <si>
    <t>H2L13</t>
  </si>
  <si>
    <t>H2R14</t>
  </si>
  <si>
    <t>H2R13</t>
  </si>
  <si>
    <t>H2L04</t>
  </si>
  <si>
    <t>H2R03</t>
  </si>
  <si>
    <t>H2T08</t>
  </si>
  <si>
    <t>H2T07</t>
  </si>
  <si>
    <t>H2L12</t>
  </si>
  <si>
    <t>H2L11</t>
  </si>
  <si>
    <t>H2R12</t>
  </si>
  <si>
    <t>H2R11</t>
  </si>
  <si>
    <t>H2L02</t>
  </si>
  <si>
    <t>H2R01</t>
  </si>
  <si>
    <t>H2T06</t>
  </si>
  <si>
    <t>H2T05</t>
  </si>
  <si>
    <t>H2L10</t>
  </si>
  <si>
    <t>H2R10</t>
  </si>
  <si>
    <t>H2T04</t>
  </si>
  <si>
    <t>H2T03</t>
  </si>
  <si>
    <t>H2T02</t>
  </si>
  <si>
    <t>H2T01</t>
  </si>
  <si>
    <t>H2L03</t>
  </si>
  <si>
    <t>BAD</t>
  </si>
  <si>
    <t>H2L01</t>
  </si>
  <si>
    <t>H2R04</t>
  </si>
  <si>
    <t>H2B08</t>
  </si>
  <si>
    <t>H2B07</t>
  </si>
  <si>
    <t>H2R02</t>
  </si>
  <si>
    <t>H2B06</t>
  </si>
  <si>
    <t>H2B05</t>
  </si>
  <si>
    <t>H2B04</t>
  </si>
  <si>
    <t>H2B03</t>
  </si>
  <si>
    <t>H2B02</t>
  </si>
  <si>
    <t>H2B01</t>
  </si>
  <si>
    <t>CHR01</t>
  </si>
  <si>
    <t>H1XT</t>
  </si>
  <si>
    <t>OUT</t>
  </si>
  <si>
    <t>CHR02</t>
  </si>
  <si>
    <t>H1XB</t>
  </si>
  <si>
    <t>CHR03</t>
  </si>
  <si>
    <t>H1YB</t>
  </si>
  <si>
    <t>CHR04</t>
  </si>
  <si>
    <t>H1YT</t>
  </si>
  <si>
    <t>CHR05</t>
  </si>
  <si>
    <t>H2XT</t>
  </si>
  <si>
    <t>CHR06</t>
  </si>
  <si>
    <t>H2XB</t>
  </si>
  <si>
    <t>CHR07</t>
  </si>
  <si>
    <t>H2YB</t>
  </si>
  <si>
    <t>CHR08</t>
  </si>
  <si>
    <t>H2YT</t>
  </si>
  <si>
    <t>CHR09</t>
  </si>
  <si>
    <t>H3XT</t>
  </si>
  <si>
    <t>CHR10</t>
  </si>
  <si>
    <t>H3XB</t>
  </si>
  <si>
    <t>CHR11</t>
  </si>
  <si>
    <t>H4XT</t>
  </si>
  <si>
    <t>CHR12</t>
  </si>
  <si>
    <t>H4XB</t>
  </si>
  <si>
    <t>CHR13</t>
  </si>
  <si>
    <t>H4Y1B</t>
  </si>
  <si>
    <t>CHR14</t>
  </si>
  <si>
    <t>H4Y1T</t>
  </si>
  <si>
    <t>CHR15</t>
  </si>
  <si>
    <t>H4Y2B</t>
  </si>
  <si>
    <t>CHR16</t>
  </si>
  <si>
    <t>H2Y2T</t>
  </si>
  <si>
    <t>CHR17</t>
  </si>
  <si>
    <t>CHR18</t>
  </si>
  <si>
    <t>CHR19</t>
  </si>
  <si>
    <t>CHR20</t>
  </si>
  <si>
    <t>CHR21</t>
  </si>
  <si>
    <t>NIM1</t>
  </si>
  <si>
    <t>IN</t>
  </si>
  <si>
    <t>CHR22</t>
  </si>
  <si>
    <t>NIM2</t>
  </si>
  <si>
    <t>CHR23</t>
  </si>
  <si>
    <t>NIM4</t>
  </si>
  <si>
    <t>CHR24</t>
  </si>
  <si>
    <t>MATRIX</t>
  </si>
  <si>
    <t>UP PMTS</t>
  </si>
  <si>
    <t>CHANNEL</t>
  </si>
  <si>
    <t>ELEMENT</t>
  </si>
  <si>
    <t>DOWN PMTS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</si>
</sst>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3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0" fontId="1" numFmtId="0" xfId="0" applyFont="1"/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Font="1"/>
    <xf borderId="0" fillId="14" fontId="1" numFmtId="0" xfId="0" applyFont="1"/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6" fontId="1" numFmtId="0" xfId="0" applyFont="1"/>
    <xf borderId="0" fillId="17" fontId="1" numFmtId="0" xfId="0" applyAlignment="1" applyFill="1" applyFont="1">
      <alignment readingOrder="0"/>
    </xf>
    <xf borderId="0" fillId="1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1" t="s">
        <v>4</v>
      </c>
    </row>
    <row r="6">
      <c r="A6" s="1">
        <v>1441.0</v>
      </c>
      <c r="B6" s="1" t="s">
        <v>5</v>
      </c>
    </row>
    <row r="7">
      <c r="A7" s="1">
        <v>1442.0</v>
      </c>
    </row>
    <row r="8">
      <c r="A8" s="1">
        <v>1445.0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4" max="4" width="14.25"/>
  </cols>
  <sheetData>
    <row r="1">
      <c r="D1" s="1" t="s">
        <v>6</v>
      </c>
      <c r="E1" s="1"/>
      <c r="F1" s="1"/>
    </row>
    <row r="2">
      <c r="D2" s="1" t="s">
        <v>7</v>
      </c>
      <c r="E2" s="1"/>
      <c r="F2" s="1"/>
    </row>
    <row r="3">
      <c r="D3" s="3" t="s">
        <v>8</v>
      </c>
      <c r="E3" s="1"/>
      <c r="F3" s="3" t="s">
        <v>9</v>
      </c>
    </row>
    <row r="4">
      <c r="D4" s="3" t="s">
        <v>10</v>
      </c>
      <c r="E4" s="1"/>
      <c r="F4" s="1"/>
    </row>
    <row r="6">
      <c r="D6" s="1" t="s">
        <v>11</v>
      </c>
    </row>
    <row r="7">
      <c r="D7" s="1" t="s">
        <v>12</v>
      </c>
      <c r="E7" s="1"/>
      <c r="F7" s="1"/>
    </row>
    <row r="8">
      <c r="B8" s="3" t="s">
        <v>13</v>
      </c>
    </row>
    <row r="9">
      <c r="B9" s="3" t="s">
        <v>14</v>
      </c>
      <c r="D9" s="1" t="s">
        <v>15</v>
      </c>
    </row>
    <row r="10">
      <c r="B10" s="3" t="s">
        <v>16</v>
      </c>
      <c r="D10" s="3" t="s">
        <v>17</v>
      </c>
    </row>
    <row r="11">
      <c r="D11" s="3" t="s">
        <v>18</v>
      </c>
    </row>
    <row r="12">
      <c r="D12" s="1" t="s">
        <v>19</v>
      </c>
    </row>
    <row r="13">
      <c r="B13" s="3" t="s">
        <v>20</v>
      </c>
    </row>
    <row r="14">
      <c r="B14" s="3" t="s">
        <v>21</v>
      </c>
      <c r="D14" s="1" t="s">
        <v>22</v>
      </c>
    </row>
    <row r="15">
      <c r="D15" s="3" t="s">
        <v>23</v>
      </c>
    </row>
    <row r="16">
      <c r="B16" s="3" t="s">
        <v>24</v>
      </c>
      <c r="D16" s="1" t="s">
        <v>25</v>
      </c>
    </row>
    <row r="17">
      <c r="B17" s="3" t="s">
        <v>26</v>
      </c>
      <c r="D17" s="1" t="s">
        <v>27</v>
      </c>
    </row>
    <row r="18">
      <c r="B18" s="3" t="s">
        <v>28</v>
      </c>
      <c r="D18" s="3" t="s">
        <v>29</v>
      </c>
    </row>
    <row r="19">
      <c r="D19" s="1" t="s">
        <v>30</v>
      </c>
    </row>
    <row r="20">
      <c r="D20" s="3" t="s">
        <v>31</v>
      </c>
    </row>
    <row r="21">
      <c r="D21" s="3" t="s">
        <v>32</v>
      </c>
    </row>
  </sheetData>
  <mergeCells count="1">
    <mergeCell ref="D9:F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6" width="7.25"/>
    <col customWidth="1" min="7" max="8" width="7.0"/>
    <col customWidth="1" min="9" max="10" width="7.25"/>
    <col customWidth="1" min="11" max="12" width="7.0"/>
    <col customWidth="1" min="13" max="15" width="7.25"/>
    <col customWidth="1" min="16" max="18" width="2.88"/>
  </cols>
  <sheetData>
    <row r="4">
      <c r="A4" s="4" t="s">
        <v>33</v>
      </c>
      <c r="B4" s="4" t="s">
        <v>34</v>
      </c>
      <c r="C4" s="4" t="s">
        <v>35</v>
      </c>
      <c r="D4" s="4" t="s">
        <v>36</v>
      </c>
      <c r="E4" s="5"/>
      <c r="F4" s="5"/>
      <c r="G4" s="4" t="s">
        <v>37</v>
      </c>
      <c r="H4" s="4" t="s">
        <v>38</v>
      </c>
      <c r="I4" s="4" t="s">
        <v>39</v>
      </c>
      <c r="J4" s="4" t="s">
        <v>40</v>
      </c>
    </row>
    <row r="5">
      <c r="A5" s="4" t="s">
        <v>41</v>
      </c>
      <c r="B5" s="4" t="s">
        <v>42</v>
      </c>
      <c r="C5" s="4" t="str">
        <f t="shared" ref="C5:C9" si="1">CONCATENATE(LEFT(A5,2),"B",RIGHT(A5,LEN(A5) - 3))</f>
        <v>H1B22</v>
      </c>
      <c r="D5" s="4" t="str">
        <f t="shared" ref="D5:D9" si="2">CONCATENATE(LEFT(C5,3),RIGHT(B5,LEN(B5) - 3))</f>
        <v>H1B10</v>
      </c>
      <c r="E5" s="5"/>
      <c r="F5" s="5"/>
      <c r="G5" s="4" t="s">
        <v>43</v>
      </c>
      <c r="H5" s="4" t="s">
        <v>44</v>
      </c>
      <c r="I5" s="4" t="s">
        <v>45</v>
      </c>
      <c r="J5" s="4" t="s">
        <v>46</v>
      </c>
    </row>
    <row r="6">
      <c r="A6" s="4" t="s">
        <v>47</v>
      </c>
      <c r="B6" s="4" t="s">
        <v>48</v>
      </c>
      <c r="C6" s="4" t="str">
        <f t="shared" si="1"/>
        <v>H1B21</v>
      </c>
      <c r="D6" s="4" t="str">
        <f t="shared" si="2"/>
        <v>H1B09</v>
      </c>
      <c r="E6" s="5"/>
      <c r="F6" s="5"/>
      <c r="G6" s="4" t="s">
        <v>49</v>
      </c>
      <c r="H6" s="4" t="s">
        <v>50</v>
      </c>
      <c r="I6" s="4" t="s">
        <v>51</v>
      </c>
      <c r="J6" s="4" t="s">
        <v>52</v>
      </c>
    </row>
    <row r="7">
      <c r="A7" s="4" t="s">
        <v>53</v>
      </c>
      <c r="B7" s="4" t="s">
        <v>54</v>
      </c>
      <c r="C7" s="5" t="str">
        <f t="shared" si="1"/>
        <v>H1B20</v>
      </c>
      <c r="D7" s="5" t="str">
        <f t="shared" si="2"/>
        <v>H1B08</v>
      </c>
      <c r="E7" s="5"/>
      <c r="F7" s="5"/>
      <c r="G7" s="4" t="s">
        <v>55</v>
      </c>
      <c r="H7" s="4" t="s">
        <v>56</v>
      </c>
      <c r="I7" s="4" t="s">
        <v>57</v>
      </c>
      <c r="J7" s="4" t="s">
        <v>58</v>
      </c>
    </row>
    <row r="8">
      <c r="A8" s="4" t="s">
        <v>59</v>
      </c>
      <c r="B8" s="4" t="s">
        <v>60</v>
      </c>
      <c r="C8" s="5" t="str">
        <f t="shared" si="1"/>
        <v>H1B19</v>
      </c>
      <c r="D8" s="5" t="str">
        <f t="shared" si="2"/>
        <v>H1B07</v>
      </c>
      <c r="E8" s="5"/>
      <c r="F8" s="5"/>
      <c r="G8" s="4" t="s">
        <v>61</v>
      </c>
      <c r="H8" s="4" t="s">
        <v>62</v>
      </c>
      <c r="I8" s="4" t="s">
        <v>63</v>
      </c>
      <c r="J8" s="4" t="s">
        <v>64</v>
      </c>
    </row>
    <row r="9">
      <c r="A9" s="4" t="s">
        <v>65</v>
      </c>
      <c r="B9" s="4" t="s">
        <v>66</v>
      </c>
      <c r="C9" s="5" t="str">
        <f t="shared" si="1"/>
        <v>H1B18</v>
      </c>
      <c r="D9" s="5" t="str">
        <f t="shared" si="2"/>
        <v>H1B06</v>
      </c>
      <c r="E9" s="5"/>
      <c r="F9" s="5"/>
      <c r="G9" s="5"/>
      <c r="H9" s="5"/>
      <c r="I9" s="5"/>
      <c r="J9" s="5"/>
    </row>
    <row r="12">
      <c r="A12" s="6">
        <v>1.0</v>
      </c>
      <c r="B12" s="7"/>
      <c r="C12" s="3">
        <v>2.0</v>
      </c>
      <c r="D12" s="8"/>
      <c r="E12" s="9">
        <v>3.0</v>
      </c>
      <c r="F12" s="10"/>
      <c r="G12" s="11">
        <v>4.0</v>
      </c>
      <c r="H12" s="12"/>
      <c r="I12" s="9">
        <v>5.0</v>
      </c>
      <c r="J12" s="10"/>
      <c r="K12" s="13">
        <v>6.0</v>
      </c>
      <c r="L12" s="13"/>
      <c r="M12" s="6">
        <v>7.0</v>
      </c>
      <c r="N12" s="7"/>
    </row>
    <row r="13">
      <c r="A13" s="6" t="s">
        <v>67</v>
      </c>
      <c r="B13" s="6" t="s">
        <v>68</v>
      </c>
      <c r="C13" s="3" t="s">
        <v>69</v>
      </c>
      <c r="D13" s="3" t="s">
        <v>70</v>
      </c>
      <c r="E13" s="9" t="s">
        <v>71</v>
      </c>
      <c r="F13" s="9" t="s">
        <v>72</v>
      </c>
      <c r="G13" s="11" t="s">
        <v>73</v>
      </c>
      <c r="H13" s="11" t="s">
        <v>74</v>
      </c>
      <c r="I13" s="9" t="s">
        <v>75</v>
      </c>
      <c r="J13" s="9" t="s">
        <v>76</v>
      </c>
      <c r="K13" s="14" t="s">
        <v>77</v>
      </c>
      <c r="L13" s="14" t="s">
        <v>78</v>
      </c>
      <c r="M13" s="6" t="s">
        <v>58</v>
      </c>
      <c r="N13" s="6" t="s">
        <v>64</v>
      </c>
      <c r="P13" s="4">
        <v>7.0</v>
      </c>
      <c r="Q13" s="4">
        <v>8.0</v>
      </c>
    </row>
    <row r="14">
      <c r="A14" s="6" t="s">
        <v>79</v>
      </c>
      <c r="B14" s="6" t="s">
        <v>80</v>
      </c>
      <c r="C14" s="3" t="s">
        <v>81</v>
      </c>
      <c r="D14" s="3" t="s">
        <v>82</v>
      </c>
      <c r="E14" s="9" t="s">
        <v>83</v>
      </c>
      <c r="F14" s="9" t="s">
        <v>84</v>
      </c>
      <c r="G14" s="11" t="s">
        <v>85</v>
      </c>
      <c r="H14" s="11" t="s">
        <v>86</v>
      </c>
      <c r="I14" s="9" t="s">
        <v>87</v>
      </c>
      <c r="J14" s="9" t="s">
        <v>88</v>
      </c>
      <c r="K14" s="15" t="s">
        <v>89</v>
      </c>
      <c r="L14" s="14" t="s">
        <v>90</v>
      </c>
      <c r="M14" s="6" t="s">
        <v>46</v>
      </c>
      <c r="N14" s="6" t="s">
        <v>52</v>
      </c>
      <c r="P14" s="4">
        <v>5.0</v>
      </c>
      <c r="Q14" s="4">
        <v>6.0</v>
      </c>
    </row>
    <row r="15">
      <c r="A15" s="6" t="s">
        <v>91</v>
      </c>
      <c r="B15" s="6" t="s">
        <v>92</v>
      </c>
      <c r="C15" s="3" t="s">
        <v>93</v>
      </c>
      <c r="D15" s="3" t="s">
        <v>94</v>
      </c>
      <c r="E15" s="9" t="s">
        <v>95</v>
      </c>
      <c r="F15" s="9" t="s">
        <v>96</v>
      </c>
      <c r="G15" s="11" t="s">
        <v>97</v>
      </c>
      <c r="H15" s="12"/>
      <c r="I15" s="10"/>
      <c r="J15" s="9" t="s">
        <v>98</v>
      </c>
      <c r="K15" s="15"/>
      <c r="L15" s="15" t="s">
        <v>99</v>
      </c>
      <c r="M15" s="7"/>
      <c r="N15" s="6" t="s">
        <v>40</v>
      </c>
      <c r="P15" s="4">
        <v>3.0</v>
      </c>
      <c r="Q15" s="4">
        <v>4.0</v>
      </c>
    </row>
    <row r="16">
      <c r="A16" s="6" t="s">
        <v>100</v>
      </c>
      <c r="B16" s="6" t="s">
        <v>101</v>
      </c>
      <c r="C16" s="3" t="s">
        <v>102</v>
      </c>
      <c r="D16" s="3" t="s">
        <v>103</v>
      </c>
      <c r="E16" s="9" t="s">
        <v>104</v>
      </c>
      <c r="F16" s="9" t="s">
        <v>105</v>
      </c>
      <c r="G16" s="12"/>
      <c r="H16" s="12"/>
      <c r="I16" s="10"/>
      <c r="J16" s="10"/>
      <c r="K16" s="16"/>
      <c r="L16" s="16"/>
      <c r="M16" s="7"/>
      <c r="N16" s="7"/>
      <c r="P16" s="4">
        <v>1.0</v>
      </c>
      <c r="Q16" s="4">
        <v>2.0</v>
      </c>
    </row>
    <row r="17">
      <c r="A17" s="6"/>
      <c r="B17" s="7"/>
      <c r="C17" s="8"/>
      <c r="D17" s="8"/>
      <c r="E17" s="9"/>
      <c r="F17" s="10"/>
      <c r="G17" s="11"/>
      <c r="H17" s="12"/>
      <c r="I17" s="9"/>
      <c r="J17" s="10"/>
      <c r="K17" s="16"/>
      <c r="L17" s="16"/>
      <c r="M17" s="7"/>
      <c r="N17" s="7"/>
      <c r="P17" s="5"/>
      <c r="Q17" s="5"/>
    </row>
    <row r="18">
      <c r="A18" s="6" t="s">
        <v>106</v>
      </c>
      <c r="B18" s="6" t="s">
        <v>107</v>
      </c>
      <c r="C18" s="3" t="s">
        <v>108</v>
      </c>
      <c r="D18" s="3" t="s">
        <v>109</v>
      </c>
      <c r="E18" s="9" t="s">
        <v>110</v>
      </c>
      <c r="F18" s="9" t="s">
        <v>111</v>
      </c>
      <c r="G18" s="11" t="s">
        <v>112</v>
      </c>
      <c r="H18" s="11" t="s">
        <v>113</v>
      </c>
      <c r="I18" s="9" t="s">
        <v>114</v>
      </c>
      <c r="J18" s="9" t="s">
        <v>115</v>
      </c>
      <c r="K18" s="13" t="s">
        <v>116</v>
      </c>
      <c r="L18" s="13" t="s">
        <v>117</v>
      </c>
      <c r="M18" s="6" t="s">
        <v>118</v>
      </c>
      <c r="N18" s="6" t="s">
        <v>119</v>
      </c>
      <c r="P18" s="4">
        <v>9.0</v>
      </c>
      <c r="Q18" s="4">
        <v>10.0</v>
      </c>
    </row>
    <row r="19">
      <c r="A19" s="6" t="s">
        <v>120</v>
      </c>
      <c r="B19" s="6" t="s">
        <v>121</v>
      </c>
      <c r="C19" s="3" t="s">
        <v>122</v>
      </c>
      <c r="D19" s="3" t="s">
        <v>123</v>
      </c>
      <c r="E19" s="9" t="s">
        <v>124</v>
      </c>
      <c r="F19" s="9" t="s">
        <v>125</v>
      </c>
      <c r="G19" s="11" t="s">
        <v>126</v>
      </c>
      <c r="H19" s="11" t="s">
        <v>127</v>
      </c>
      <c r="I19" s="9" t="s">
        <v>128</v>
      </c>
      <c r="J19" s="9" t="s">
        <v>129</v>
      </c>
      <c r="K19" s="13" t="s">
        <v>130</v>
      </c>
      <c r="L19" s="13" t="s">
        <v>131</v>
      </c>
      <c r="M19" s="6" t="s">
        <v>132</v>
      </c>
      <c r="N19" s="6" t="s">
        <v>133</v>
      </c>
      <c r="P19" s="4">
        <v>11.0</v>
      </c>
      <c r="Q19" s="4">
        <v>12.0</v>
      </c>
    </row>
    <row r="20">
      <c r="A20" s="6" t="s">
        <v>134</v>
      </c>
      <c r="B20" s="6" t="s">
        <v>135</v>
      </c>
      <c r="C20" s="3" t="s">
        <v>136</v>
      </c>
      <c r="D20" s="3" t="s">
        <v>137</v>
      </c>
      <c r="E20" s="9" t="s">
        <v>138</v>
      </c>
      <c r="F20" s="9" t="s">
        <v>139</v>
      </c>
      <c r="G20" s="11" t="s">
        <v>140</v>
      </c>
      <c r="H20" s="12"/>
      <c r="I20" s="9" t="s">
        <v>141</v>
      </c>
      <c r="J20" s="10"/>
      <c r="K20" s="13" t="s">
        <v>142</v>
      </c>
      <c r="L20" s="16"/>
      <c r="M20" s="6" t="s">
        <v>133</v>
      </c>
      <c r="N20" s="7"/>
      <c r="P20" s="4">
        <v>13.0</v>
      </c>
      <c r="Q20" s="4">
        <v>14.0</v>
      </c>
    </row>
    <row r="21">
      <c r="A21" s="6" t="s">
        <v>143</v>
      </c>
      <c r="B21" s="7"/>
      <c r="C21" s="3" t="s">
        <v>144</v>
      </c>
      <c r="D21" s="8"/>
      <c r="E21" s="9" t="s">
        <v>145</v>
      </c>
      <c r="F21" s="9" t="s">
        <v>146</v>
      </c>
      <c r="G21" s="12"/>
      <c r="H21" s="12"/>
      <c r="I21" s="10"/>
      <c r="J21" s="10"/>
      <c r="K21" s="16"/>
      <c r="L21" s="16"/>
      <c r="M21" s="7"/>
      <c r="N21" s="7"/>
      <c r="P21" s="4">
        <v>15.0</v>
      </c>
      <c r="Q21" s="4">
        <v>16.0</v>
      </c>
    </row>
    <row r="24">
      <c r="A24" s="17" t="s">
        <v>147</v>
      </c>
      <c r="B24" s="17" t="s">
        <v>148</v>
      </c>
      <c r="C24" s="17" t="s">
        <v>149</v>
      </c>
      <c r="D24" s="17" t="s">
        <v>150</v>
      </c>
      <c r="E24" s="18"/>
      <c r="F24" s="18"/>
      <c r="G24" s="17" t="s">
        <v>151</v>
      </c>
      <c r="H24" s="17" t="s">
        <v>152</v>
      </c>
      <c r="I24" s="17" t="s">
        <v>153</v>
      </c>
      <c r="J24" s="17" t="s">
        <v>154</v>
      </c>
    </row>
    <row r="25">
      <c r="A25" s="17" t="s">
        <v>155</v>
      </c>
      <c r="B25" s="17" t="s">
        <v>156</v>
      </c>
      <c r="C25" s="17" t="str">
        <f t="shared" ref="C25:C29" si="3">CONCATENATE(LEFT(A25,2),"B",RIGHT(A25,LEN(A25) - 3))</f>
        <v>H1B16</v>
      </c>
      <c r="D25" s="17" t="s">
        <v>157</v>
      </c>
      <c r="E25" s="18"/>
      <c r="F25" s="18"/>
      <c r="G25" s="17" t="s">
        <v>158</v>
      </c>
      <c r="H25" s="17" t="s">
        <v>159</v>
      </c>
      <c r="I25" s="17" t="s">
        <v>160</v>
      </c>
      <c r="J25" s="17" t="s">
        <v>161</v>
      </c>
    </row>
    <row r="26">
      <c r="A26" s="17" t="s">
        <v>162</v>
      </c>
      <c r="B26" s="17" t="s">
        <v>163</v>
      </c>
      <c r="C26" s="17" t="str">
        <f t="shared" si="3"/>
        <v>H1B15</v>
      </c>
      <c r="D26" s="17" t="s">
        <v>164</v>
      </c>
      <c r="E26" s="18"/>
      <c r="F26" s="18"/>
      <c r="G26" s="17" t="s">
        <v>165</v>
      </c>
      <c r="H26" s="17" t="s">
        <v>166</v>
      </c>
      <c r="I26" s="17" t="s">
        <v>167</v>
      </c>
      <c r="J26" s="17" t="s">
        <v>168</v>
      </c>
    </row>
    <row r="27">
      <c r="A27" s="17" t="s">
        <v>169</v>
      </c>
      <c r="B27" s="17" t="s">
        <v>170</v>
      </c>
      <c r="C27" s="17" t="str">
        <f t="shared" si="3"/>
        <v>H1B14</v>
      </c>
      <c r="D27" s="17" t="s">
        <v>171</v>
      </c>
      <c r="E27" s="18"/>
      <c r="F27" s="18"/>
      <c r="G27" s="17" t="s">
        <v>172</v>
      </c>
      <c r="H27" s="17" t="s">
        <v>173</v>
      </c>
      <c r="I27" s="17" t="s">
        <v>174</v>
      </c>
      <c r="J27" s="17" t="s">
        <v>175</v>
      </c>
    </row>
    <row r="28">
      <c r="A28" s="17" t="s">
        <v>176</v>
      </c>
      <c r="B28" s="17" t="s">
        <v>177</v>
      </c>
      <c r="C28" s="18" t="str">
        <f t="shared" si="3"/>
        <v>H1B13</v>
      </c>
      <c r="D28" s="17" t="s">
        <v>178</v>
      </c>
      <c r="E28" s="18"/>
      <c r="F28" s="18"/>
      <c r="G28" s="17" t="s">
        <v>179</v>
      </c>
      <c r="H28" s="17" t="s">
        <v>180</v>
      </c>
      <c r="I28" s="17" t="s">
        <v>181</v>
      </c>
      <c r="J28" s="17" t="s">
        <v>182</v>
      </c>
    </row>
    <row r="29">
      <c r="A29" s="17" t="s">
        <v>183</v>
      </c>
      <c r="B29" s="18"/>
      <c r="C29" s="18" t="str">
        <f t="shared" si="3"/>
        <v>H1B12</v>
      </c>
      <c r="D29" s="18"/>
      <c r="E29" s="18"/>
      <c r="F29" s="18"/>
      <c r="G29" s="18"/>
      <c r="H29" s="18"/>
      <c r="I29" s="18"/>
      <c r="J29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9" t="s">
        <v>184</v>
      </c>
      <c r="B2" s="19" t="s">
        <v>185</v>
      </c>
      <c r="C2" s="19" t="s">
        <v>186</v>
      </c>
      <c r="D2" s="19" t="s">
        <v>187</v>
      </c>
      <c r="E2" s="19" t="s">
        <v>188</v>
      </c>
    </row>
    <row r="3">
      <c r="A3" s="19" t="s">
        <v>189</v>
      </c>
      <c r="B3" s="19" t="s">
        <v>190</v>
      </c>
      <c r="C3" s="19" t="s">
        <v>191</v>
      </c>
      <c r="D3" s="19" t="s">
        <v>192</v>
      </c>
      <c r="E3" s="19" t="s">
        <v>193</v>
      </c>
    </row>
    <row r="4">
      <c r="A4" s="19" t="s">
        <v>194</v>
      </c>
      <c r="B4" s="19" t="s">
        <v>195</v>
      </c>
      <c r="C4" s="19" t="s">
        <v>196</v>
      </c>
      <c r="D4" s="19" t="s">
        <v>197</v>
      </c>
      <c r="E4" s="19" t="s">
        <v>198</v>
      </c>
    </row>
    <row r="5">
      <c r="A5" s="19" t="s">
        <v>199</v>
      </c>
      <c r="B5" s="19" t="s">
        <v>200</v>
      </c>
      <c r="C5" s="19" t="s">
        <v>201</v>
      </c>
      <c r="D5" s="19" t="s">
        <v>202</v>
      </c>
      <c r="E5" s="19" t="s">
        <v>203</v>
      </c>
    </row>
    <row r="6">
      <c r="A6" s="19" t="s">
        <v>204</v>
      </c>
      <c r="B6" s="19" t="s">
        <v>205</v>
      </c>
      <c r="C6" s="19" t="s">
        <v>206</v>
      </c>
      <c r="D6" s="19" t="s">
        <v>207</v>
      </c>
      <c r="E6" s="19" t="s">
        <v>208</v>
      </c>
    </row>
    <row r="7">
      <c r="A7" s="20"/>
      <c r="B7" s="19" t="s">
        <v>209</v>
      </c>
      <c r="C7" s="19" t="s">
        <v>210</v>
      </c>
      <c r="D7" s="19" t="s">
        <v>211</v>
      </c>
      <c r="E7" s="19" t="s">
        <v>212</v>
      </c>
    </row>
    <row r="8">
      <c r="A8" s="20"/>
      <c r="B8" s="19" t="s">
        <v>213</v>
      </c>
      <c r="C8" s="19" t="s">
        <v>214</v>
      </c>
      <c r="D8" s="19" t="s">
        <v>215</v>
      </c>
      <c r="E8" s="19" t="s">
        <v>216</v>
      </c>
    </row>
    <row r="9">
      <c r="A9" s="20"/>
      <c r="B9" s="19" t="s">
        <v>217</v>
      </c>
      <c r="C9" s="20"/>
      <c r="D9" s="19" t="s">
        <v>218</v>
      </c>
      <c r="E9" s="19" t="s">
        <v>219</v>
      </c>
    </row>
    <row r="12">
      <c r="A12" s="21" t="s">
        <v>184</v>
      </c>
      <c r="B12" s="21" t="s">
        <v>189</v>
      </c>
      <c r="C12" s="21" t="s">
        <v>194</v>
      </c>
      <c r="D12" s="21" t="s">
        <v>186</v>
      </c>
      <c r="E12" s="21" t="s">
        <v>191</v>
      </c>
      <c r="F12" s="21" t="s">
        <v>188</v>
      </c>
      <c r="G12" s="21" t="s">
        <v>193</v>
      </c>
      <c r="H12" s="21" t="s">
        <v>193</v>
      </c>
      <c r="I12" s="21" t="s">
        <v>198</v>
      </c>
      <c r="K12" s="19">
        <v>1.0</v>
      </c>
      <c r="L12" s="19">
        <v>2.0</v>
      </c>
      <c r="M12" s="19">
        <v>3.0</v>
      </c>
    </row>
    <row r="13">
      <c r="A13" s="21" t="s">
        <v>199</v>
      </c>
      <c r="B13" s="21" t="s">
        <v>204</v>
      </c>
      <c r="C13" s="21" t="s">
        <v>185</v>
      </c>
      <c r="D13" s="21" t="s">
        <v>201</v>
      </c>
      <c r="E13" s="21" t="s">
        <v>206</v>
      </c>
      <c r="F13" s="21" t="s">
        <v>203</v>
      </c>
      <c r="G13" s="21" t="s">
        <v>208</v>
      </c>
      <c r="H13" s="21" t="s">
        <v>208</v>
      </c>
      <c r="I13" s="21" t="s">
        <v>212</v>
      </c>
      <c r="K13" s="19">
        <v>4.0</v>
      </c>
      <c r="L13" s="19">
        <v>5.0</v>
      </c>
      <c r="M13" s="19">
        <v>6.0</v>
      </c>
    </row>
    <row r="14">
      <c r="A14" s="21" t="s">
        <v>190</v>
      </c>
      <c r="B14" s="21" t="s">
        <v>195</v>
      </c>
      <c r="C14" s="21" t="s">
        <v>200</v>
      </c>
      <c r="D14" s="21" t="s">
        <v>213</v>
      </c>
      <c r="E14" s="21" t="s">
        <v>217</v>
      </c>
      <c r="F14" s="21" t="s">
        <v>216</v>
      </c>
      <c r="G14" s="21" t="s">
        <v>219</v>
      </c>
      <c r="H14" s="21" t="s">
        <v>219</v>
      </c>
      <c r="I14" s="21" t="s">
        <v>207</v>
      </c>
      <c r="K14" s="19">
        <v>7.0</v>
      </c>
      <c r="L14" s="19">
        <v>8.0</v>
      </c>
      <c r="M14" s="19">
        <v>9.0</v>
      </c>
    </row>
    <row r="15">
      <c r="A15" s="21" t="s">
        <v>205</v>
      </c>
      <c r="B15" s="21" t="s">
        <v>187</v>
      </c>
      <c r="C15" s="21" t="s">
        <v>192</v>
      </c>
      <c r="D15" s="21" t="s">
        <v>214</v>
      </c>
      <c r="E15" s="21" t="s">
        <v>197</v>
      </c>
      <c r="F15" s="21" t="s">
        <v>202</v>
      </c>
      <c r="G15" s="21" t="s">
        <v>211</v>
      </c>
      <c r="H15" s="21" t="s">
        <v>215</v>
      </c>
      <c r="I15" s="21" t="s">
        <v>218</v>
      </c>
      <c r="K15" s="19">
        <v>10.0</v>
      </c>
      <c r="L15" s="19">
        <v>11.0</v>
      </c>
      <c r="M15" s="19">
        <v>12.0</v>
      </c>
    </row>
    <row r="18">
      <c r="A18" s="19" t="s">
        <v>199</v>
      </c>
      <c r="B18" s="19" t="s">
        <v>204</v>
      </c>
      <c r="C18" s="22" t="s">
        <v>200</v>
      </c>
      <c r="D18" s="22" t="s">
        <v>205</v>
      </c>
      <c r="E18" s="23" t="s">
        <v>201</v>
      </c>
      <c r="F18" s="23" t="s">
        <v>206</v>
      </c>
      <c r="G18" s="19" t="s">
        <v>220</v>
      </c>
      <c r="H18" s="19" t="s">
        <v>218</v>
      </c>
      <c r="I18" s="24" t="s">
        <v>216</v>
      </c>
      <c r="J18" s="24" t="s">
        <v>219</v>
      </c>
      <c r="L18" s="11">
        <v>7.0</v>
      </c>
      <c r="M18" s="11">
        <v>8.0</v>
      </c>
    </row>
    <row r="19">
      <c r="A19" s="19" t="s">
        <v>189</v>
      </c>
      <c r="B19" s="19" t="s">
        <v>194</v>
      </c>
      <c r="C19" s="22" t="s">
        <v>190</v>
      </c>
      <c r="D19" s="22" t="s">
        <v>195</v>
      </c>
      <c r="E19" s="23" t="s">
        <v>191</v>
      </c>
      <c r="F19" s="23" t="s">
        <v>196</v>
      </c>
      <c r="G19" s="19" t="s">
        <v>207</v>
      </c>
      <c r="H19" s="19" t="s">
        <v>211</v>
      </c>
      <c r="I19" s="24" t="s">
        <v>208</v>
      </c>
      <c r="J19" s="24" t="s">
        <v>212</v>
      </c>
      <c r="L19" s="11">
        <v>5.0</v>
      </c>
      <c r="M19" s="11">
        <v>6.0</v>
      </c>
    </row>
    <row r="20">
      <c r="A20" s="20"/>
      <c r="B20" s="19" t="s">
        <v>184</v>
      </c>
      <c r="C20" s="25"/>
      <c r="D20" s="22" t="s">
        <v>185</v>
      </c>
      <c r="E20" s="26"/>
      <c r="F20" s="23" t="s">
        <v>186</v>
      </c>
      <c r="G20" s="19" t="s">
        <v>197</v>
      </c>
      <c r="H20" s="19" t="s">
        <v>202</v>
      </c>
      <c r="I20" s="24" t="s">
        <v>198</v>
      </c>
      <c r="J20" s="24" t="s">
        <v>203</v>
      </c>
      <c r="L20" s="11">
        <v>3.0</v>
      </c>
      <c r="M20" s="11">
        <v>4.0</v>
      </c>
    </row>
    <row r="21">
      <c r="A21" s="20"/>
      <c r="B21" s="20"/>
      <c r="C21" s="25"/>
      <c r="D21" s="25"/>
      <c r="E21" s="26"/>
      <c r="F21" s="26"/>
      <c r="G21" s="19" t="s">
        <v>187</v>
      </c>
      <c r="H21" s="19" t="s">
        <v>192</v>
      </c>
      <c r="I21" s="24" t="s">
        <v>188</v>
      </c>
      <c r="J21" s="24" t="s">
        <v>193</v>
      </c>
      <c r="L21" s="11">
        <v>1.0</v>
      </c>
      <c r="M21" s="11">
        <v>2.0</v>
      </c>
    </row>
    <row r="22">
      <c r="A22" s="20"/>
      <c r="B22" s="20"/>
      <c r="C22" s="25"/>
      <c r="D22" s="25"/>
      <c r="E22" s="26"/>
      <c r="F22" s="26"/>
      <c r="G22" s="20"/>
      <c r="H22" s="20"/>
      <c r="I22" s="27"/>
      <c r="J22" s="27"/>
      <c r="L22" s="12"/>
      <c r="M22" s="12"/>
    </row>
    <row r="23">
      <c r="A23" s="19" t="s">
        <v>221</v>
      </c>
      <c r="B23" s="19" t="s">
        <v>222</v>
      </c>
      <c r="C23" s="22" t="s">
        <v>223</v>
      </c>
      <c r="D23" s="22" t="s">
        <v>224</v>
      </c>
      <c r="E23" s="23" t="s">
        <v>225</v>
      </c>
      <c r="F23" s="23" t="s">
        <v>226</v>
      </c>
      <c r="G23" s="19" t="s">
        <v>227</v>
      </c>
      <c r="H23" s="19" t="s">
        <v>228</v>
      </c>
      <c r="I23" s="24" t="str">
        <f t="shared" ref="I23:I26" si="1">CONCATENATE(LEFT(G23,2),"B",RIGHT(G23,LEN(G23) - 3))</f>
        <v>H2B08</v>
      </c>
      <c r="J23" s="24" t="str">
        <f t="shared" ref="J23:J26" si="2">CONCATENATE(LEFT(I23,3),RIGHT(H23,LEN(H23) - 3))</f>
        <v>H2B07</v>
      </c>
      <c r="L23" s="11">
        <v>9.0</v>
      </c>
      <c r="M23" s="11">
        <v>10.0</v>
      </c>
    </row>
    <row r="24">
      <c r="A24" s="19" t="s">
        <v>229</v>
      </c>
      <c r="B24" s="19" t="s">
        <v>230</v>
      </c>
      <c r="C24" s="22" t="s">
        <v>231</v>
      </c>
      <c r="D24" s="22" t="s">
        <v>232</v>
      </c>
      <c r="E24" s="23" t="s">
        <v>233</v>
      </c>
      <c r="F24" s="23" t="s">
        <v>234</v>
      </c>
      <c r="G24" s="19" t="s">
        <v>235</v>
      </c>
      <c r="H24" s="19" t="s">
        <v>236</v>
      </c>
      <c r="I24" s="24" t="str">
        <f t="shared" si="1"/>
        <v>H2B06</v>
      </c>
      <c r="J24" s="24" t="str">
        <f t="shared" si="2"/>
        <v>H2B05</v>
      </c>
      <c r="L24" s="11">
        <v>11.0</v>
      </c>
      <c r="M24" s="11">
        <v>12.0</v>
      </c>
    </row>
    <row r="25">
      <c r="A25" s="19" t="s">
        <v>237</v>
      </c>
      <c r="B25" s="20"/>
      <c r="C25" s="22" t="s">
        <v>238</v>
      </c>
      <c r="D25" s="25"/>
      <c r="E25" s="26"/>
      <c r="F25" s="26"/>
      <c r="G25" s="19" t="s">
        <v>239</v>
      </c>
      <c r="H25" s="19" t="s">
        <v>240</v>
      </c>
      <c r="I25" s="24" t="str">
        <f t="shared" si="1"/>
        <v>H2B04</v>
      </c>
      <c r="J25" s="27" t="str">
        <f t="shared" si="2"/>
        <v>H2B03</v>
      </c>
      <c r="L25" s="11">
        <v>13.0</v>
      </c>
      <c r="M25" s="11">
        <v>14.0</v>
      </c>
    </row>
    <row r="26">
      <c r="A26" s="20"/>
      <c r="B26" s="20"/>
      <c r="C26" s="25"/>
      <c r="D26" s="25"/>
      <c r="E26" s="26"/>
      <c r="F26" s="26"/>
      <c r="G26" s="19" t="s">
        <v>241</v>
      </c>
      <c r="H26" s="19" t="s">
        <v>242</v>
      </c>
      <c r="I26" s="27" t="str">
        <f t="shared" si="1"/>
        <v>H2B02</v>
      </c>
      <c r="J26" s="27" t="str">
        <f t="shared" si="2"/>
        <v>H2B01</v>
      </c>
      <c r="L26" s="11">
        <v>15.0</v>
      </c>
      <c r="M26" s="11">
        <v>16.0</v>
      </c>
    </row>
    <row r="29">
      <c r="A29" s="21" t="s">
        <v>221</v>
      </c>
      <c r="B29" s="21" t="s">
        <v>222</v>
      </c>
      <c r="C29" s="21" t="s">
        <v>229</v>
      </c>
      <c r="D29" s="21" t="s">
        <v>225</v>
      </c>
      <c r="E29" s="21" t="s">
        <v>243</v>
      </c>
      <c r="F29" s="21" t="s">
        <v>244</v>
      </c>
      <c r="G29" s="21" t="s">
        <v>239</v>
      </c>
      <c r="H29" s="21" t="s">
        <v>240</v>
      </c>
      <c r="I29" s="21" t="s">
        <v>241</v>
      </c>
      <c r="K29" s="19">
        <v>1.0</v>
      </c>
      <c r="L29" s="19">
        <v>2.0</v>
      </c>
      <c r="M29" s="19">
        <v>3.0</v>
      </c>
    </row>
    <row r="30">
      <c r="A30" s="21" t="s">
        <v>230</v>
      </c>
      <c r="B30" s="21" t="s">
        <v>237</v>
      </c>
      <c r="C30" s="21" t="s">
        <v>233</v>
      </c>
      <c r="D30" s="21" t="s">
        <v>245</v>
      </c>
      <c r="E30" s="21" t="s">
        <v>246</v>
      </c>
      <c r="F30" s="21" t="s">
        <v>226</v>
      </c>
      <c r="G30" s="21" t="s">
        <v>242</v>
      </c>
      <c r="H30" s="21" t="s">
        <v>247</v>
      </c>
      <c r="I30" s="21" t="s">
        <v>248</v>
      </c>
      <c r="K30" s="19">
        <v>4.0</v>
      </c>
      <c r="L30" s="19">
        <v>5.0</v>
      </c>
      <c r="M30" s="19">
        <v>6.0</v>
      </c>
    </row>
    <row r="31">
      <c r="A31" s="21" t="s">
        <v>244</v>
      </c>
      <c r="B31" s="21" t="s">
        <v>224</v>
      </c>
      <c r="C31" s="21" t="s">
        <v>231</v>
      </c>
      <c r="D31" s="21" t="s">
        <v>249</v>
      </c>
      <c r="E31" s="21" t="s">
        <v>234</v>
      </c>
      <c r="F31" s="21" t="s">
        <v>227</v>
      </c>
      <c r="G31" s="21" t="s">
        <v>250</v>
      </c>
      <c r="H31" s="21" t="s">
        <v>251</v>
      </c>
      <c r="I31" s="21" t="s">
        <v>252</v>
      </c>
      <c r="K31" s="19">
        <v>7.0</v>
      </c>
      <c r="L31" s="19">
        <v>8.0</v>
      </c>
      <c r="M31" s="19">
        <v>9.0</v>
      </c>
    </row>
    <row r="32">
      <c r="A32" s="21" t="s">
        <v>232</v>
      </c>
      <c r="B32" s="21" t="s">
        <v>238</v>
      </c>
      <c r="C32" s="21" t="s">
        <v>223</v>
      </c>
      <c r="D32" s="21" t="s">
        <v>228</v>
      </c>
      <c r="E32" s="21" t="s">
        <v>228</v>
      </c>
      <c r="F32" s="21" t="s">
        <v>236</v>
      </c>
      <c r="G32" s="21" t="s">
        <v>253</v>
      </c>
      <c r="H32" s="21" t="s">
        <v>254</v>
      </c>
      <c r="I32" s="21" t="s">
        <v>255</v>
      </c>
      <c r="K32" s="19">
        <v>10.0</v>
      </c>
      <c r="L32" s="19">
        <v>11.0</v>
      </c>
      <c r="M32" s="19">
        <v>12.0</v>
      </c>
    </row>
    <row r="35">
      <c r="A35" s="6" t="s">
        <v>221</v>
      </c>
      <c r="B35" s="6" t="s">
        <v>230</v>
      </c>
      <c r="C35" s="6" t="s">
        <v>224</v>
      </c>
      <c r="D35" s="6" t="s">
        <v>225</v>
      </c>
      <c r="E35" s="6" t="s">
        <v>233</v>
      </c>
      <c r="F35" s="6" t="s">
        <v>246</v>
      </c>
      <c r="G35" s="6" t="s">
        <v>249</v>
      </c>
      <c r="H35" s="6" t="s">
        <v>227</v>
      </c>
      <c r="I35" s="6" t="s">
        <v>235</v>
      </c>
      <c r="J35" s="6" t="s">
        <v>239</v>
      </c>
      <c r="K35" s="6" t="s">
        <v>241</v>
      </c>
      <c r="L35" s="6" t="s">
        <v>247</v>
      </c>
      <c r="M35" s="6" t="s">
        <v>250</v>
      </c>
      <c r="N35" s="6" t="s">
        <v>252</v>
      </c>
      <c r="O35" s="6" t="s">
        <v>254</v>
      </c>
    </row>
    <row r="36">
      <c r="A36" s="6" t="s">
        <v>222</v>
      </c>
      <c r="B36" s="6" t="s">
        <v>237</v>
      </c>
      <c r="C36" s="6" t="s">
        <v>231</v>
      </c>
      <c r="D36" s="6" t="s">
        <v>243</v>
      </c>
      <c r="E36" s="6" t="s">
        <v>245</v>
      </c>
      <c r="F36" s="6" t="s">
        <v>226</v>
      </c>
      <c r="G36" s="6" t="s">
        <v>234</v>
      </c>
      <c r="H36" s="6" t="s">
        <v>228</v>
      </c>
      <c r="I36" s="6" t="s">
        <v>236</v>
      </c>
      <c r="J36" s="6" t="s">
        <v>240</v>
      </c>
      <c r="K36" s="6" t="s">
        <v>242</v>
      </c>
      <c r="L36" s="6" t="s">
        <v>248</v>
      </c>
      <c r="M36" s="6" t="s">
        <v>251</v>
      </c>
      <c r="N36" s="6" t="s">
        <v>253</v>
      </c>
      <c r="O36" s="6" t="s">
        <v>255</v>
      </c>
    </row>
    <row r="37">
      <c r="A37" s="6" t="s">
        <v>229</v>
      </c>
      <c r="B37" s="6" t="s">
        <v>223</v>
      </c>
      <c r="C37" s="6" t="s">
        <v>232</v>
      </c>
      <c r="D37" s="6" t="s">
        <v>238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8" t="s">
        <v>256</v>
      </c>
      <c r="B2" s="28" t="s">
        <v>257</v>
      </c>
      <c r="C2" s="28" t="s">
        <v>258</v>
      </c>
    </row>
    <row r="3">
      <c r="A3" s="28" t="s">
        <v>259</v>
      </c>
      <c r="B3" s="28" t="s">
        <v>260</v>
      </c>
      <c r="C3" s="28" t="s">
        <v>258</v>
      </c>
    </row>
    <row r="4">
      <c r="A4" s="28" t="s">
        <v>261</v>
      </c>
      <c r="B4" s="28" t="s">
        <v>262</v>
      </c>
      <c r="C4" s="28" t="s">
        <v>258</v>
      </c>
    </row>
    <row r="5">
      <c r="A5" s="28" t="s">
        <v>263</v>
      </c>
      <c r="B5" s="28" t="s">
        <v>264</v>
      </c>
      <c r="C5" s="28" t="s">
        <v>258</v>
      </c>
    </row>
    <row r="6">
      <c r="A6" s="28" t="s">
        <v>265</v>
      </c>
      <c r="B6" s="28" t="s">
        <v>266</v>
      </c>
      <c r="C6" s="28" t="s">
        <v>258</v>
      </c>
    </row>
    <row r="7">
      <c r="A7" s="28" t="s">
        <v>267</v>
      </c>
      <c r="B7" s="28" t="s">
        <v>268</v>
      </c>
      <c r="C7" s="28" t="s">
        <v>258</v>
      </c>
    </row>
    <row r="8">
      <c r="A8" s="28" t="s">
        <v>269</v>
      </c>
      <c r="B8" s="28" t="s">
        <v>270</v>
      </c>
      <c r="C8" s="28" t="s">
        <v>258</v>
      </c>
    </row>
    <row r="9">
      <c r="A9" s="28" t="s">
        <v>271</v>
      </c>
      <c r="B9" s="28" t="s">
        <v>272</v>
      </c>
      <c r="C9" s="28" t="s">
        <v>258</v>
      </c>
    </row>
    <row r="10">
      <c r="A10" s="28" t="s">
        <v>273</v>
      </c>
      <c r="B10" s="28" t="s">
        <v>274</v>
      </c>
      <c r="C10" s="28" t="s">
        <v>258</v>
      </c>
    </row>
    <row r="11">
      <c r="A11" s="28" t="s">
        <v>275</v>
      </c>
      <c r="B11" s="28" t="s">
        <v>276</v>
      </c>
      <c r="C11" s="28" t="s">
        <v>258</v>
      </c>
    </row>
    <row r="12">
      <c r="A12" s="28" t="s">
        <v>277</v>
      </c>
      <c r="B12" s="28" t="s">
        <v>278</v>
      </c>
      <c r="C12" s="28" t="s">
        <v>258</v>
      </c>
    </row>
    <row r="13">
      <c r="A13" s="28" t="s">
        <v>279</v>
      </c>
      <c r="B13" s="28" t="s">
        <v>280</v>
      </c>
      <c r="C13" s="28" t="s">
        <v>258</v>
      </c>
    </row>
    <row r="14">
      <c r="A14" s="28" t="s">
        <v>281</v>
      </c>
      <c r="B14" s="28" t="s">
        <v>282</v>
      </c>
      <c r="C14" s="28" t="s">
        <v>258</v>
      </c>
    </row>
    <row r="15">
      <c r="A15" s="28" t="s">
        <v>283</v>
      </c>
      <c r="B15" s="28" t="s">
        <v>284</v>
      </c>
      <c r="C15" s="28" t="s">
        <v>258</v>
      </c>
    </row>
    <row r="16">
      <c r="A16" s="28" t="s">
        <v>285</v>
      </c>
      <c r="B16" s="28" t="s">
        <v>286</v>
      </c>
      <c r="C16" s="28" t="s">
        <v>258</v>
      </c>
    </row>
    <row r="17">
      <c r="A17" s="28" t="s">
        <v>287</v>
      </c>
      <c r="B17" s="28" t="s">
        <v>288</v>
      </c>
      <c r="C17" s="28" t="s">
        <v>258</v>
      </c>
    </row>
    <row r="18">
      <c r="A18" s="1" t="s">
        <v>289</v>
      </c>
    </row>
    <row r="19">
      <c r="A19" s="1" t="s">
        <v>290</v>
      </c>
    </row>
    <row r="20">
      <c r="A20" s="1" t="s">
        <v>291</v>
      </c>
    </row>
    <row r="21">
      <c r="A21" s="1" t="s">
        <v>292</v>
      </c>
    </row>
    <row r="22">
      <c r="A22" s="19" t="s">
        <v>293</v>
      </c>
      <c r="B22" s="19" t="s">
        <v>294</v>
      </c>
      <c r="C22" s="19" t="s">
        <v>295</v>
      </c>
    </row>
    <row r="23">
      <c r="A23" s="19" t="s">
        <v>296</v>
      </c>
      <c r="B23" s="19" t="s">
        <v>297</v>
      </c>
      <c r="C23" s="19" t="s">
        <v>295</v>
      </c>
    </row>
    <row r="24">
      <c r="A24" s="19" t="s">
        <v>298</v>
      </c>
      <c r="B24" s="19" t="s">
        <v>299</v>
      </c>
      <c r="C24" s="19" t="s">
        <v>295</v>
      </c>
    </row>
    <row r="25">
      <c r="A25" s="19" t="s">
        <v>300</v>
      </c>
      <c r="B25" s="19" t="s">
        <v>301</v>
      </c>
      <c r="C25" s="19" t="s">
        <v>295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302</v>
      </c>
      <c r="B1" s="30"/>
      <c r="C1" s="30"/>
    </row>
    <row r="2">
      <c r="A2" s="29" t="s">
        <v>303</v>
      </c>
      <c r="B2" s="29" t="s">
        <v>304</v>
      </c>
      <c r="C2" s="29" t="s">
        <v>304</v>
      </c>
    </row>
    <row r="3">
      <c r="A3" s="29">
        <v>8.0</v>
      </c>
      <c r="B3" s="29">
        <v>1.0</v>
      </c>
      <c r="C3" s="29">
        <v>9.0</v>
      </c>
    </row>
    <row r="4">
      <c r="A4" s="29">
        <v>7.0</v>
      </c>
      <c r="B4" s="29">
        <v>2.0</v>
      </c>
      <c r="C4" s="29">
        <v>10.0</v>
      </c>
    </row>
    <row r="5">
      <c r="A5" s="29">
        <v>6.0</v>
      </c>
      <c r="B5" s="29">
        <v>3.0</v>
      </c>
      <c r="C5" s="29">
        <v>11.0</v>
      </c>
    </row>
    <row r="6">
      <c r="A6" s="29">
        <v>5.0</v>
      </c>
      <c r="B6" s="29">
        <v>4.0</v>
      </c>
      <c r="C6" s="29">
        <v>12.0</v>
      </c>
    </row>
    <row r="7">
      <c r="A7" s="29">
        <v>4.0</v>
      </c>
      <c r="B7" s="29">
        <v>5.0</v>
      </c>
      <c r="C7" s="29">
        <v>13.0</v>
      </c>
    </row>
    <row r="8">
      <c r="A8" s="29">
        <v>3.0</v>
      </c>
      <c r="B8" s="29">
        <v>6.0</v>
      </c>
      <c r="C8" s="29">
        <v>14.0</v>
      </c>
    </row>
    <row r="9">
      <c r="A9" s="29">
        <v>2.0</v>
      </c>
      <c r="B9" s="29">
        <v>7.0</v>
      </c>
      <c r="C9" s="29">
        <v>15.0</v>
      </c>
    </row>
    <row r="10">
      <c r="A10" s="29">
        <v>1.0</v>
      </c>
      <c r="B10" s="29">
        <v>8.0</v>
      </c>
      <c r="C10" s="29">
        <v>16.0</v>
      </c>
    </row>
    <row r="13">
      <c r="A13" s="31" t="s">
        <v>305</v>
      </c>
      <c r="B13" s="32"/>
      <c r="C13" s="32"/>
    </row>
    <row r="14">
      <c r="A14" s="31" t="s">
        <v>303</v>
      </c>
      <c r="B14" s="31" t="s">
        <v>304</v>
      </c>
      <c r="C14" s="31" t="s">
        <v>304</v>
      </c>
    </row>
    <row r="15">
      <c r="A15" s="31">
        <v>16.0</v>
      </c>
      <c r="B15" s="31">
        <v>1.0</v>
      </c>
      <c r="C15" s="31">
        <v>9.0</v>
      </c>
    </row>
    <row r="16">
      <c r="A16" s="31">
        <v>15.0</v>
      </c>
      <c r="B16" s="31">
        <v>2.0</v>
      </c>
      <c r="C16" s="31">
        <v>10.0</v>
      </c>
    </row>
    <row r="17">
      <c r="A17" s="31">
        <v>14.0</v>
      </c>
      <c r="B17" s="31">
        <v>3.0</v>
      </c>
      <c r="C17" s="31">
        <v>11.0</v>
      </c>
    </row>
    <row r="18">
      <c r="A18" s="31">
        <v>13.0</v>
      </c>
      <c r="B18" s="31">
        <v>4.0</v>
      </c>
      <c r="C18" s="31">
        <v>12.0</v>
      </c>
    </row>
    <row r="19">
      <c r="A19" s="31">
        <v>12.0</v>
      </c>
      <c r="B19" s="31">
        <v>5.0</v>
      </c>
      <c r="C19" s="31">
        <v>13.0</v>
      </c>
    </row>
    <row r="20">
      <c r="A20" s="31">
        <v>11.0</v>
      </c>
      <c r="B20" s="31">
        <v>6.0</v>
      </c>
      <c r="C20" s="31">
        <v>14.0</v>
      </c>
    </row>
    <row r="21">
      <c r="A21" s="31">
        <v>10.0</v>
      </c>
      <c r="B21" s="31">
        <v>7.0</v>
      </c>
      <c r="C21" s="31">
        <v>15.0</v>
      </c>
    </row>
    <row r="22">
      <c r="A22" s="31">
        <v>9.0</v>
      </c>
      <c r="B22" s="31">
        <v>8.0</v>
      </c>
      <c r="C22" s="31">
        <v>16.0</v>
      </c>
    </row>
  </sheetData>
  <drawing r:id="rId1"/>
</worksheet>
</file>