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SSET_REGISTRY- IT13049096\ASSET_REGISTRY-it13049096\"/>
    </mc:Choice>
  </mc:AlternateContent>
  <bookViews>
    <workbookView xWindow="0" yWindow="0" windowWidth="20490" windowHeight="7905" tabRatio="730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<sst xmlns="http://schemas.openxmlformats.org/spreadsheetml/2006/main" count="946" uniqueCount="289">
  <si>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</si>
  <si>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</si>
  <si>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</si>
  <si>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</si>
  <si>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</si>
  <si>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</si>
  <si>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</si>
  <si>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</si>
  <si>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</si>
  <si>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</si>
  <si>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</si>
  <si>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</si>
  <si>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</si>
  <si>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</si>
  <si>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</si>
  <si>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</si>
  <si>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</si>
  <si>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</si>
  <si>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</si>
  <si>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</si>
  <si>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</si>
  <si>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</si>
  <si>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</si>
  <si>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</si>
  <si>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</si>
  <si>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</si>
  <si>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</si>
  <si>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</si>
  <si>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</si>
  <si>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</si>
  <si>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</si>
  <si>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</si>
  <si>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</si>
  <si>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</si>
  <si>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</si>
  <si>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</si>
  <si>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</si>
  <si>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</si>
  <si>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</si>
  <si>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</si>
  <si>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</si>
  <si>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</si>
  <si>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</si>
  <si>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</si>
  <si>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</si>
  <si>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</si>
  <si>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</si>
  <si>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</si>
  <si>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</si>
  <si>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</si>
  <si>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</si>
  <si>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</si>
  <si>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</si>
  <si>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</si>
  <si>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</si>
  <si>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</si>
  <si>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</si>
  <si>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</si>
  <si>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</si>
  <si>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</si>
  <si>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</si>
  <si>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</si>
  <si>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</si>
  <si>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</si>
  <si>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</si>
  <si>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</si>
  <si>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</si>
  <si>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</si>
  <si>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</si>
  <si>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</si>
  <si>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</si>
  <si>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</si>
  <si>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</si>
  <si>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</si>
  <si>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</si>
  <si>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</si>
  <si>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</si>
  <si>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</si>
  <si>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</si>
  <si>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</si>
  <si>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</si>
  <si>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</si>
  <si>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</si>
  <si>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</si>
  <si>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</si>
  <si>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</si>
  <si>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</si>
  <si>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</si>
  <si>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</si>
  <si>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</si>
  <si>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</si>
  <si>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</si>
  <si>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</si>
  <si>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</si>
  <si>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</si>
  <si>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</si>
  <si>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</si>
  <si>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</si>
  <si>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</si>
  <si>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</si>
  <si>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</si>
  <si>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</si>
  <si>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</si>
  <si>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</si>
  <si>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</si>
  <si>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</si>
  <si>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</si>
  <si>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</si>
  <si>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</si>
  <si>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</si>
  <si>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</si>
  <si>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</si>
  <si>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</si>
  <si>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</si>
  <si>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</si>
  <si>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</si>
  <si>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</si>
  <si>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</si>
  <si>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</si>
  <si>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</si>
  <si>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</si>
  <si>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</si>
  <si>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</si>
  <si>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</si>
  <si>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</si>
  <si>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</si>
  <si>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</si>
  <si>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</si>
  <si>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</si>
  <si>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</si>
  <si>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</si>
  <si>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</si>
  <si>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</si>
  <si>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</si>
  <si>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</si>
  <si>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</si>
  <si>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</si>
  <si>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</si>
  <si>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</si>
  <si>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</si>
  <si>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</si>
  <si>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</si>
  <si>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</si>
  <si>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</si>
  <si>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</si>
  <si>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</si>
  <si>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</si>
  <si>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</si>
  <si>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</si>
  <si>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</si>
  <si>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</si>
  <si>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</si>
  <si>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</si>
  <si>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</si>
  <si>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</si>
  <si>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</si>
  <si>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</si>
  <si>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</si>
  <si>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</si>
  <si>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Clients</t>
  </si>
  <si>
    <t>Client details</t>
  </si>
  <si>
    <t>Weekly,Product servers</t>
  </si>
  <si>
    <t>SA</t>
  </si>
  <si>
    <t>Contract details</t>
  </si>
  <si>
    <t>JKCS_S001</t>
  </si>
  <si>
    <t>JKCS_S002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</si>
  <si>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</si>
  <si>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</si>
  <si>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</si>
  <si>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</si>
  <si>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</si>
  <si>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</si>
  <si>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</si>
  <si>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</si>
  <si>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</si>
  <si>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</si>
  <si>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</si>
  <si>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</si>
  <si>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</si>
  <si>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JKCS_SER002</t>
  </si>
  <si>
    <t>Linux</t>
  </si>
  <si>
    <t>Digital Stroage</t>
  </si>
  <si>
    <t>JKCS_SER001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</si>
  <si>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</si>
  <si>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</si>
  <si>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</si>
  <si>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</si>
  <si>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</si>
  <si>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</si>
  <si>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</si>
  <si>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</si>
  <si>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</si>
  <si>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</si>
  <si>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</si>
  <si>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</si>
  <si>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</si>
  <si>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</si>
  <si>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</si>
  <si>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Transportation</t>
  </si>
  <si>
    <t>Vehicles</t>
  </si>
  <si>
    <t>Pinnawala D.C,    IT13019150  4th year 2nd Semester 2016,</t>
  </si>
  <si>
    <t>Database Record</t>
  </si>
  <si>
    <t>HR servers</t>
  </si>
  <si>
    <t>SA &amp; NA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</si>
  <si>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</si>
  <si>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</si>
  <si>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</si>
  <si>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</si>
  <si>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</si>
  <si>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 xml:space="preserve">DB andministrator </t>
  </si>
  <si>
    <t>Desktop ID</t>
  </si>
  <si>
    <t>Microsoft</t>
  </si>
  <si>
    <t xml:space="preserve"> </t>
  </si>
  <si>
    <t>CCTV Camara</t>
  </si>
  <si>
    <t>Maintanancy Head,employee</t>
  </si>
  <si>
    <t>System Development</t>
  </si>
  <si>
    <t>Development</t>
  </si>
  <si>
    <t>requested component functions</t>
  </si>
  <si>
    <t>QA</t>
  </si>
  <si>
    <t>Developmate Leader &amp; project Manager</t>
  </si>
  <si>
    <t>YCFHQ9DWCYDKV88T2TMHG7BHP</t>
  </si>
  <si>
    <t>Management,HR Devision,Employees</t>
  </si>
  <si>
    <t xml:space="preserve">3.0Ghz </t>
  </si>
  <si>
    <t xml:space="preserve">3.0Ghz  </t>
  </si>
  <si>
    <t>ACP03160338</t>
  </si>
  <si>
    <t>SWA04480798</t>
  </si>
  <si>
    <t>All Emlpyee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</si>
  <si>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</si>
  <si>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</si>
  <si>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</si>
  <si>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</si>
  <si>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</si>
  <si>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</si>
  <si>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</si>
  <si>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</si>
  <si>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</si>
  <si>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</si>
  <si>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</si>
  <si>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</si>
  <si>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CAH-3944</t>
  </si>
  <si>
    <t>Commiunication</t>
  </si>
  <si>
    <t>Mobiles / Land line</t>
  </si>
  <si>
    <t>WSO2 - software company</t>
  </si>
  <si>
    <t>WSO2_001</t>
  </si>
  <si>
    <t>WSO2</t>
  </si>
  <si>
    <t>WSO2 backup servers</t>
  </si>
  <si>
    <t>Manager &amp; Developer</t>
  </si>
  <si>
    <t>WSO2 Product data</t>
  </si>
  <si>
    <t>Version Number 1.0                                                                                                                    Dt.09.16.2016</t>
  </si>
  <si>
    <t>WSO2 Employee details</t>
  </si>
  <si>
    <t>WSO2_002</t>
  </si>
  <si>
    <t>developer,QA,tester</t>
  </si>
  <si>
    <t>192.168.10.21</t>
  </si>
  <si>
    <t>WSO2 Employee servers</t>
  </si>
  <si>
    <t>WSO2_003</t>
  </si>
  <si>
    <t>WSO2 property data</t>
  </si>
  <si>
    <t>WSO2_B001</t>
  </si>
  <si>
    <t>WSO2 BA section</t>
  </si>
  <si>
    <t>WSO2 Client Servers</t>
  </si>
  <si>
    <t>WSO2_B002</t>
  </si>
  <si>
    <t>WSO2 &amp; Contracted Company</t>
  </si>
  <si>
    <t>WSO2 HR &amp; Management</t>
  </si>
  <si>
    <t>WSO2 product Servers</t>
  </si>
  <si>
    <t>Version Number 1.0                                                                                                                Dt.09.16.2016</t>
  </si>
  <si>
    <t>WSO2_SW001</t>
  </si>
  <si>
    <t>WSO2_SW002</t>
  </si>
  <si>
    <t>SQL 2012 Server</t>
  </si>
  <si>
    <t>WSO2_ND001</t>
  </si>
  <si>
    <t>WSO2 Sacurity</t>
  </si>
  <si>
    <t>WSO2 bord</t>
  </si>
  <si>
    <t>WSO2 Maintenance</t>
  </si>
  <si>
    <t>WSO2_ND002</t>
  </si>
  <si>
    <t>WSO2 SA</t>
  </si>
  <si>
    <t xml:space="preserve">WSO2 </t>
  </si>
  <si>
    <t>WSO2 Security section</t>
  </si>
  <si>
    <t>WSO2 Security&amp; maintanancy section</t>
  </si>
  <si>
    <t>192.180.10.25</t>
  </si>
  <si>
    <t>WSO2 board</t>
  </si>
  <si>
    <t>192.158.12.18</t>
  </si>
  <si>
    <t>Version Number 1.0                                                                                                               Dt.09.16.2016</t>
  </si>
  <si>
    <t>WSO2_N001</t>
  </si>
  <si>
    <t>128.169.10.10</t>
  </si>
  <si>
    <t>WSO2_N002</t>
  </si>
  <si>
    <t>Dell-Head WSO2 software</t>
  </si>
  <si>
    <t>Version Number 1.0                                                                                                                   Dt.09.16.2016</t>
  </si>
  <si>
    <t>Dell-Development WSO2 software</t>
  </si>
  <si>
    <t>Toyota</t>
  </si>
  <si>
    <t>Samsung / Telecom</t>
  </si>
  <si>
    <t>https://github.com/dinushigamage/ASSET_REGISTRY-it13049096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</si>
</sst>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nushigamage/ASSET_REGISTRY-it1304909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4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3"/>
      <c r="B1" s="74"/>
      <c r="C1" s="74"/>
      <c r="IT1" s="31" t="s">
        <v>8</v>
      </c>
    </row>
    <row r="2" spans="1:254" x14ac:dyDescent="0.2">
      <c r="A2" s="75"/>
      <c r="B2" s="76"/>
      <c r="C2" s="76"/>
      <c r="IQ2" t="s">
        <v>62</v>
      </c>
      <c r="IT2" s="31" t="s">
        <v>66</v>
      </c>
    </row>
    <row r="3" spans="1:254" x14ac:dyDescent="0.2">
      <c r="A3" s="75"/>
      <c r="B3" s="76"/>
      <c r="C3" s="76"/>
      <c r="IQ3" t="s">
        <v>63</v>
      </c>
      <c r="IT3" s="31" t="s">
        <v>67</v>
      </c>
    </row>
    <row r="4" spans="1:254" ht="10.5" customHeight="1" x14ac:dyDescent="0.2">
      <c r="A4" s="75"/>
      <c r="B4" s="76"/>
      <c r="C4" s="76"/>
      <c r="IQ4" t="s">
        <v>65</v>
      </c>
    </row>
    <row r="5" spans="1:254" hidden="1" x14ac:dyDescent="0.2">
      <c r="A5" s="77"/>
      <c r="B5" s="78"/>
      <c r="C5" s="78"/>
    </row>
    <row r="6" spans="1:254" x14ac:dyDescent="0.2">
      <c r="A6" s="79" t="s">
        <v>75</v>
      </c>
      <c r="B6" s="80"/>
      <c r="C6" s="80"/>
    </row>
    <row r="7" spans="1:254" ht="15" x14ac:dyDescent="0.2">
      <c r="A7" s="71" t="s">
        <v>242</v>
      </c>
      <c r="B7" s="72"/>
      <c r="C7" s="72"/>
    </row>
    <row r="8" spans="1:254" ht="13.5" thickBot="1" x14ac:dyDescent="0.25">
      <c r="A8" s="81" t="s">
        <v>248</v>
      </c>
      <c r="B8" s="82"/>
      <c r="C8" s="83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200</v>
      </c>
      <c r="IT13" s="31" t="s">
        <v>52</v>
      </c>
    </row>
    <row r="14" spans="1:254" ht="13.5" thickBot="1" x14ac:dyDescent="0.25">
      <c r="B14" s="33" t="s">
        <v>197</v>
      </c>
      <c r="C14" s="55" t="s">
        <v>288</v>
      </c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84" t="s">
        <v>83</v>
      </c>
      <c r="C18" s="85"/>
      <c r="IT18" s="31" t="s">
        <v>101</v>
      </c>
    </row>
    <row r="19" spans="2:254" x14ac:dyDescent="0.2">
      <c r="B19" s="69"/>
      <c r="C19" s="70"/>
      <c r="IT19" s="31" t="s">
        <v>102</v>
      </c>
    </row>
    <row r="20" spans="2:254" x14ac:dyDescent="0.2">
      <c r="B20" s="66"/>
      <c r="C20" s="49" t="s">
        <v>84</v>
      </c>
    </row>
    <row r="21" spans="2:254" x14ac:dyDescent="0.2">
      <c r="B21" s="67"/>
      <c r="C21" s="50" t="s">
        <v>141</v>
      </c>
    </row>
    <row r="22" spans="2:254" x14ac:dyDescent="0.2">
      <c r="B22" s="67"/>
      <c r="C22" s="49" t="s">
        <v>92</v>
      </c>
    </row>
    <row r="23" spans="2:254" x14ac:dyDescent="0.2">
      <c r="B23" s="67"/>
      <c r="C23" s="49" t="s">
        <v>91</v>
      </c>
    </row>
    <row r="24" spans="2:254" x14ac:dyDescent="0.2">
      <c r="B24" s="67"/>
      <c r="C24" s="49" t="s">
        <v>85</v>
      </c>
    </row>
    <row r="25" spans="2:254" x14ac:dyDescent="0.2">
      <c r="B25" s="67"/>
      <c r="C25" s="49" t="s">
        <v>86</v>
      </c>
      <c r="IT25" s="31" t="s">
        <v>104</v>
      </c>
    </row>
    <row r="26" spans="2:254" x14ac:dyDescent="0.2">
      <c r="B26" s="67"/>
      <c r="C26" s="49" t="s">
        <v>87</v>
      </c>
      <c r="IT26" s="31" t="s">
        <v>105</v>
      </c>
    </row>
    <row r="27" spans="2:254" x14ac:dyDescent="0.2">
      <c r="B27" s="67"/>
      <c r="C27" s="49" t="s">
        <v>88</v>
      </c>
    </row>
    <row r="28" spans="2:254" x14ac:dyDescent="0.2">
      <c r="B28" s="67"/>
      <c r="C28" s="49" t="s">
        <v>89</v>
      </c>
    </row>
    <row r="29" spans="2:254" x14ac:dyDescent="0.2">
      <c r="B29" s="67"/>
      <c r="C29" s="49" t="s">
        <v>90</v>
      </c>
    </row>
    <row r="30" spans="2:254" x14ac:dyDescent="0.2">
      <c r="B30" s="67"/>
      <c r="C30" s="50" t="s">
        <v>142</v>
      </c>
    </row>
    <row r="31" spans="2:254" ht="13.5" thickBot="1" x14ac:dyDescent="0.25">
      <c r="B31" s="68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  <hyperlink ref="C14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152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248</v>
      </c>
      <c r="B6" s="82"/>
      <c r="C6" s="83"/>
      <c r="D6" s="83"/>
      <c r="E6" s="92"/>
    </row>
    <row r="7" spans="1:5" ht="32.25" x14ac:dyDescent="0.2">
      <c r="A7" s="18" t="s">
        <v>5</v>
      </c>
      <c r="B7" s="18" t="s">
        <v>139</v>
      </c>
      <c r="C7" s="93" t="s">
        <v>89</v>
      </c>
      <c r="D7" s="147"/>
      <c r="E7" s="19" t="s">
        <v>11</v>
      </c>
    </row>
    <row r="8" spans="1:5" x14ac:dyDescent="0.2">
      <c r="A8" s="148"/>
      <c r="B8" s="152" t="s">
        <v>233</v>
      </c>
      <c r="C8" s="20" t="s">
        <v>3</v>
      </c>
      <c r="D8" s="27"/>
      <c r="E8" s="116">
        <f>COUNTIF($E34:$E36,"H")*3+COUNTIF($E34:$E36,"M")*2+COUNTIF($E34:$E36,"L")*1</f>
        <v>0</v>
      </c>
    </row>
    <row r="9" spans="1:5" x14ac:dyDescent="0.2">
      <c r="A9" s="156"/>
      <c r="B9" s="157"/>
      <c r="C9" s="20" t="s">
        <v>4</v>
      </c>
      <c r="D9" s="27"/>
      <c r="E9" s="158"/>
    </row>
    <row r="10" spans="1:5" x14ac:dyDescent="0.2">
      <c r="A10" s="156"/>
      <c r="B10" s="157"/>
      <c r="C10" s="20" t="s">
        <v>95</v>
      </c>
      <c r="D10" s="27"/>
      <c r="E10" s="158"/>
    </row>
    <row r="11" spans="1:5" x14ac:dyDescent="0.2">
      <c r="A11" s="156"/>
      <c r="B11" s="157"/>
      <c r="C11" s="20" t="s">
        <v>96</v>
      </c>
      <c r="D11" s="27"/>
      <c r="E11" s="158"/>
    </row>
    <row r="12" spans="1:5" x14ac:dyDescent="0.2">
      <c r="A12" s="156"/>
      <c r="B12" s="157"/>
      <c r="C12" s="35" t="s">
        <v>107</v>
      </c>
      <c r="D12" s="27"/>
      <c r="E12" s="158"/>
    </row>
    <row r="13" spans="1:5" x14ac:dyDescent="0.2">
      <c r="A13" s="156"/>
      <c r="B13" s="157"/>
      <c r="C13" s="35" t="s">
        <v>12</v>
      </c>
      <c r="D13" s="27"/>
      <c r="E13" s="158"/>
    </row>
    <row r="14" spans="1:5" x14ac:dyDescent="0.2">
      <c r="A14" s="156"/>
      <c r="B14" s="157"/>
      <c r="C14" s="35" t="s">
        <v>110</v>
      </c>
      <c r="D14" s="27"/>
      <c r="E14" s="158"/>
    </row>
    <row r="15" spans="1:5" x14ac:dyDescent="0.2">
      <c r="A15" s="156"/>
      <c r="B15" s="157"/>
      <c r="C15" s="35" t="s">
        <v>31</v>
      </c>
      <c r="D15" s="27"/>
      <c r="E15" s="158"/>
    </row>
    <row r="16" spans="1:5" x14ac:dyDescent="0.2">
      <c r="A16" s="156"/>
      <c r="B16" s="157"/>
      <c r="C16" s="35" t="s">
        <v>97</v>
      </c>
      <c r="D16" s="27"/>
      <c r="E16" s="158"/>
    </row>
    <row r="17" spans="1:5" x14ac:dyDescent="0.2">
      <c r="A17" s="156"/>
      <c r="B17" s="157"/>
      <c r="C17" s="35" t="s">
        <v>98</v>
      </c>
      <c r="D17" s="27"/>
      <c r="E17" s="158"/>
    </row>
    <row r="18" spans="1:5" x14ac:dyDescent="0.2">
      <c r="A18" s="156"/>
      <c r="B18" s="157"/>
      <c r="C18" s="35" t="s">
        <v>106</v>
      </c>
      <c r="D18" s="27"/>
      <c r="E18" s="158"/>
    </row>
    <row r="19" spans="1:5" ht="25.5" x14ac:dyDescent="0.2">
      <c r="A19" s="156"/>
      <c r="B19" s="157"/>
      <c r="C19" s="22" t="s">
        <v>113</v>
      </c>
      <c r="D19" s="27"/>
      <c r="E19" s="158"/>
    </row>
    <row r="20" spans="1:5" x14ac:dyDescent="0.2">
      <c r="A20" s="156"/>
      <c r="B20" s="157"/>
      <c r="C20" s="21" t="s">
        <v>34</v>
      </c>
      <c r="D20" s="27"/>
      <c r="E20" s="158"/>
    </row>
    <row r="21" spans="1:5" x14ac:dyDescent="0.2">
      <c r="A21" s="156"/>
      <c r="B21" s="157"/>
      <c r="C21" s="21" t="s">
        <v>40</v>
      </c>
      <c r="D21" s="27"/>
      <c r="E21" s="158"/>
    </row>
    <row r="22" spans="1:5" x14ac:dyDescent="0.2">
      <c r="A22" s="156"/>
      <c r="B22" s="157"/>
      <c r="C22" s="21" t="s">
        <v>41</v>
      </c>
      <c r="D22" s="27"/>
      <c r="E22" s="158"/>
    </row>
    <row r="23" spans="1:5" x14ac:dyDescent="0.2">
      <c r="A23" s="156"/>
      <c r="B23" s="157"/>
      <c r="C23" s="21" t="s">
        <v>42</v>
      </c>
      <c r="D23" s="27"/>
      <c r="E23" s="158"/>
    </row>
    <row r="24" spans="1:5" x14ac:dyDescent="0.2">
      <c r="A24" s="156"/>
      <c r="B24" s="157"/>
      <c r="C24" s="22" t="s">
        <v>122</v>
      </c>
      <c r="D24" s="27"/>
      <c r="E24" s="158"/>
    </row>
    <row r="25" spans="1:5" x14ac:dyDescent="0.2">
      <c r="A25" s="156"/>
      <c r="B25" s="157"/>
      <c r="C25" s="35" t="s">
        <v>35</v>
      </c>
      <c r="D25" s="27"/>
      <c r="E25" s="158"/>
    </row>
    <row r="26" spans="1:5" x14ac:dyDescent="0.2">
      <c r="A26" s="156"/>
      <c r="B26" s="157"/>
      <c r="C26" s="36" t="s">
        <v>36</v>
      </c>
      <c r="D26" s="27"/>
      <c r="E26" s="158"/>
    </row>
    <row r="27" spans="1:5" x14ac:dyDescent="0.2">
      <c r="A27" s="156"/>
      <c r="B27" s="157"/>
      <c r="C27" s="35" t="s">
        <v>37</v>
      </c>
      <c r="D27" s="27"/>
      <c r="E27" s="158"/>
    </row>
    <row r="28" spans="1:5" x14ac:dyDescent="0.2">
      <c r="A28" s="156"/>
      <c r="B28" s="157"/>
      <c r="C28" s="35" t="s">
        <v>38</v>
      </c>
      <c r="D28" s="27"/>
      <c r="E28" s="158"/>
    </row>
    <row r="29" spans="1:5" x14ac:dyDescent="0.2">
      <c r="A29" s="156"/>
      <c r="B29" s="157"/>
      <c r="C29" s="35" t="s">
        <v>109</v>
      </c>
      <c r="D29" s="27"/>
      <c r="E29" s="158"/>
    </row>
    <row r="30" spans="1:5" x14ac:dyDescent="0.2">
      <c r="A30" s="156"/>
      <c r="B30" s="157"/>
      <c r="C30" s="35" t="s">
        <v>99</v>
      </c>
      <c r="D30" s="27"/>
      <c r="E30" s="158"/>
    </row>
    <row r="31" spans="1:5" x14ac:dyDescent="0.2">
      <c r="A31" s="156"/>
      <c r="B31" s="157"/>
      <c r="C31" s="37" t="s">
        <v>57</v>
      </c>
      <c r="D31" s="27"/>
      <c r="E31" s="158"/>
    </row>
    <row r="32" spans="1:5" x14ac:dyDescent="0.2">
      <c r="A32" s="156"/>
      <c r="B32" s="157"/>
      <c r="C32" s="21" t="s">
        <v>58</v>
      </c>
      <c r="D32" s="27"/>
      <c r="E32" s="158"/>
    </row>
    <row r="33" spans="1:5" x14ac:dyDescent="0.2">
      <c r="A33" s="156"/>
      <c r="B33" s="157"/>
      <c r="C33" s="21" t="s">
        <v>39</v>
      </c>
      <c r="D33" s="27"/>
      <c r="E33" s="159"/>
    </row>
    <row r="34" spans="1:5" ht="23.25" x14ac:dyDescent="0.2">
      <c r="A34" s="156"/>
      <c r="B34" s="157"/>
      <c r="C34" s="14" t="s">
        <v>43</v>
      </c>
      <c r="D34" s="26"/>
      <c r="E34" s="5"/>
    </row>
    <row r="35" spans="1:5" ht="23.25" x14ac:dyDescent="0.2">
      <c r="A35" s="156"/>
      <c r="B35" s="157"/>
      <c r="C35" s="14" t="s">
        <v>44</v>
      </c>
      <c r="D35" s="26"/>
      <c r="E35" s="5"/>
    </row>
    <row r="36" spans="1:5" ht="23.25" x14ac:dyDescent="0.2">
      <c r="A36" s="156"/>
      <c r="B36" s="157"/>
      <c r="C36" s="14" t="s">
        <v>45</v>
      </c>
      <c r="D36" s="26"/>
      <c r="E36" s="5"/>
    </row>
    <row r="37" spans="1:5" ht="13.5" thickBot="1" x14ac:dyDescent="0.25">
      <c r="A37" s="132"/>
      <c r="B37" s="155"/>
      <c r="C37" s="155"/>
      <c r="D37" s="155"/>
      <c r="E37" s="155"/>
    </row>
    <row r="38" spans="1:5" x14ac:dyDescent="0.2">
      <c r="A38" s="148"/>
      <c r="B38" s="152" t="s">
        <v>191</v>
      </c>
      <c r="C38" s="20" t="s">
        <v>3</v>
      </c>
      <c r="D38" s="27"/>
      <c r="E38" s="160">
        <f>COUNTIF($E64:$E66,"H")*3+COUNTIF($E64:$E66,"M")*2+COUNTIF($E64:$E66,"L")*1</f>
        <v>0</v>
      </c>
    </row>
    <row r="39" spans="1:5" x14ac:dyDescent="0.2">
      <c r="A39" s="156"/>
      <c r="B39" s="157"/>
      <c r="C39" s="20" t="s">
        <v>4</v>
      </c>
      <c r="D39" s="27"/>
      <c r="E39" s="161"/>
    </row>
    <row r="40" spans="1:5" x14ac:dyDescent="0.2">
      <c r="A40" s="156"/>
      <c r="B40" s="157"/>
      <c r="C40" s="20" t="s">
        <v>95</v>
      </c>
      <c r="D40" s="27"/>
      <c r="E40" s="161"/>
    </row>
    <row r="41" spans="1:5" x14ac:dyDescent="0.2">
      <c r="A41" s="156"/>
      <c r="B41" s="157"/>
      <c r="C41" s="20" t="s">
        <v>96</v>
      </c>
      <c r="D41" s="27"/>
      <c r="E41" s="161"/>
    </row>
    <row r="42" spans="1:5" x14ac:dyDescent="0.2">
      <c r="A42" s="156"/>
      <c r="B42" s="157"/>
      <c r="C42" s="35" t="s">
        <v>107</v>
      </c>
      <c r="D42" s="27"/>
      <c r="E42" s="161"/>
    </row>
    <row r="43" spans="1:5" x14ac:dyDescent="0.2">
      <c r="A43" s="156"/>
      <c r="B43" s="157"/>
      <c r="C43" s="35" t="s">
        <v>12</v>
      </c>
      <c r="D43" s="27"/>
      <c r="E43" s="161"/>
    </row>
    <row r="44" spans="1:5" x14ac:dyDescent="0.2">
      <c r="A44" s="156"/>
      <c r="B44" s="157"/>
      <c r="C44" s="35" t="s">
        <v>110</v>
      </c>
      <c r="D44" s="27"/>
      <c r="E44" s="161"/>
    </row>
    <row r="45" spans="1:5" x14ac:dyDescent="0.2">
      <c r="A45" s="156"/>
      <c r="B45" s="157"/>
      <c r="C45" s="35" t="s">
        <v>31</v>
      </c>
      <c r="D45" s="27"/>
      <c r="E45" s="161"/>
    </row>
    <row r="46" spans="1:5" x14ac:dyDescent="0.2">
      <c r="A46" s="156"/>
      <c r="B46" s="157"/>
      <c r="C46" s="35" t="s">
        <v>97</v>
      </c>
      <c r="D46" s="27"/>
      <c r="E46" s="161"/>
    </row>
    <row r="47" spans="1:5" x14ac:dyDescent="0.2">
      <c r="A47" s="156"/>
      <c r="B47" s="157"/>
      <c r="C47" s="35" t="s">
        <v>98</v>
      </c>
      <c r="D47" s="27"/>
      <c r="E47" s="161"/>
    </row>
    <row r="48" spans="1:5" x14ac:dyDescent="0.2">
      <c r="A48" s="156"/>
      <c r="B48" s="157"/>
      <c r="C48" s="35" t="s">
        <v>106</v>
      </c>
      <c r="D48" s="27"/>
      <c r="E48" s="161"/>
    </row>
    <row r="49" spans="1:5" ht="25.5" x14ac:dyDescent="0.2">
      <c r="A49" s="156"/>
      <c r="B49" s="157"/>
      <c r="C49" s="22" t="s">
        <v>113</v>
      </c>
      <c r="D49" s="27"/>
      <c r="E49" s="161"/>
    </row>
    <row r="50" spans="1:5" x14ac:dyDescent="0.2">
      <c r="A50" s="156"/>
      <c r="B50" s="157"/>
      <c r="C50" s="21" t="s">
        <v>34</v>
      </c>
      <c r="D50" s="27"/>
      <c r="E50" s="161"/>
    </row>
    <row r="51" spans="1:5" x14ac:dyDescent="0.2">
      <c r="A51" s="156"/>
      <c r="B51" s="157"/>
      <c r="C51" s="21" t="s">
        <v>40</v>
      </c>
      <c r="D51" s="27"/>
      <c r="E51" s="161"/>
    </row>
    <row r="52" spans="1:5" x14ac:dyDescent="0.2">
      <c r="A52" s="156"/>
      <c r="B52" s="157"/>
      <c r="C52" s="21" t="s">
        <v>41</v>
      </c>
      <c r="D52" s="27"/>
      <c r="E52" s="161"/>
    </row>
    <row r="53" spans="1:5" x14ac:dyDescent="0.2">
      <c r="A53" s="156"/>
      <c r="B53" s="157"/>
      <c r="C53" s="21" t="s">
        <v>42</v>
      </c>
      <c r="D53" s="27"/>
      <c r="E53" s="161"/>
    </row>
    <row r="54" spans="1:5" x14ac:dyDescent="0.2">
      <c r="A54" s="156"/>
      <c r="B54" s="157"/>
      <c r="C54" s="22" t="s">
        <v>122</v>
      </c>
      <c r="D54" s="27"/>
      <c r="E54" s="161"/>
    </row>
    <row r="55" spans="1:5" x14ac:dyDescent="0.2">
      <c r="A55" s="156"/>
      <c r="B55" s="157"/>
      <c r="C55" s="35" t="s">
        <v>35</v>
      </c>
      <c r="D55" s="27"/>
      <c r="E55" s="161"/>
    </row>
    <row r="56" spans="1:5" x14ac:dyDescent="0.2">
      <c r="A56" s="156"/>
      <c r="B56" s="157"/>
      <c r="C56" s="36" t="s">
        <v>36</v>
      </c>
      <c r="D56" s="27"/>
      <c r="E56" s="161"/>
    </row>
    <row r="57" spans="1:5" x14ac:dyDescent="0.2">
      <c r="A57" s="156"/>
      <c r="B57" s="157"/>
      <c r="C57" s="35" t="s">
        <v>37</v>
      </c>
      <c r="D57" s="27"/>
      <c r="E57" s="161"/>
    </row>
    <row r="58" spans="1:5" x14ac:dyDescent="0.2">
      <c r="A58" s="156"/>
      <c r="B58" s="157"/>
      <c r="C58" s="35" t="s">
        <v>38</v>
      </c>
      <c r="D58" s="27"/>
      <c r="E58" s="161"/>
    </row>
    <row r="59" spans="1:5" x14ac:dyDescent="0.2">
      <c r="A59" s="156"/>
      <c r="B59" s="157"/>
      <c r="C59" s="35" t="s">
        <v>109</v>
      </c>
      <c r="D59" s="27"/>
      <c r="E59" s="161"/>
    </row>
    <row r="60" spans="1:5" x14ac:dyDescent="0.2">
      <c r="A60" s="156"/>
      <c r="B60" s="157"/>
      <c r="C60" s="35" t="s">
        <v>99</v>
      </c>
      <c r="D60" s="27"/>
      <c r="E60" s="161"/>
    </row>
    <row r="61" spans="1:5" x14ac:dyDescent="0.2">
      <c r="A61" s="156"/>
      <c r="B61" s="157"/>
      <c r="C61" s="37" t="s">
        <v>57</v>
      </c>
      <c r="D61" s="27"/>
      <c r="E61" s="161"/>
    </row>
    <row r="62" spans="1:5" x14ac:dyDescent="0.2">
      <c r="A62" s="156"/>
      <c r="B62" s="157"/>
      <c r="C62" s="21" t="s">
        <v>58</v>
      </c>
      <c r="D62" s="27"/>
      <c r="E62" s="161"/>
    </row>
    <row r="63" spans="1:5" x14ac:dyDescent="0.2">
      <c r="A63" s="156"/>
      <c r="B63" s="157"/>
      <c r="C63" s="21" t="s">
        <v>39</v>
      </c>
      <c r="D63" s="27"/>
      <c r="E63" s="162"/>
    </row>
    <row r="64" spans="1:5" ht="23.25" x14ac:dyDescent="0.2">
      <c r="A64" s="156"/>
      <c r="B64" s="157"/>
      <c r="C64" s="14" t="s">
        <v>43</v>
      </c>
      <c r="D64" s="26"/>
      <c r="E64" s="5"/>
    </row>
    <row r="65" spans="1:5" ht="23.25" x14ac:dyDescent="0.2">
      <c r="A65" s="156"/>
      <c r="B65" s="157"/>
      <c r="C65" s="14" t="s">
        <v>44</v>
      </c>
      <c r="D65" s="26"/>
      <c r="E65" s="5"/>
    </row>
    <row r="66" spans="1:5" ht="23.25" x14ac:dyDescent="0.2">
      <c r="A66" s="156"/>
      <c r="B66" s="157"/>
      <c r="C66" s="14" t="s">
        <v>45</v>
      </c>
      <c r="D66" s="26"/>
      <c r="E66" s="5"/>
    </row>
    <row r="67" spans="1:5" ht="13.5" thickBot="1" x14ac:dyDescent="0.25">
      <c r="A67" s="132"/>
      <c r="B67" s="133"/>
      <c r="C67" s="133"/>
      <c r="D67" s="133"/>
      <c r="E67" s="133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5"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153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284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137</v>
      </c>
      <c r="C7" s="93" t="s">
        <v>138</v>
      </c>
      <c r="D7" s="131"/>
      <c r="E7" s="19" t="s">
        <v>11</v>
      </c>
    </row>
    <row r="8" spans="1:5" x14ac:dyDescent="0.2">
      <c r="A8" s="148"/>
      <c r="B8" s="152" t="s">
        <v>233</v>
      </c>
      <c r="C8" s="20" t="s">
        <v>3</v>
      </c>
      <c r="D8" s="43" t="s">
        <v>283</v>
      </c>
      <c r="E8" s="116">
        <f>COUNTIF($E36:$E38,"H")*3+COUNTIF($E36:$E38,"M")*2+COUNTIF($E36:$E38,"L")*1</f>
        <v>7</v>
      </c>
    </row>
    <row r="9" spans="1:5" x14ac:dyDescent="0.2">
      <c r="A9" s="149"/>
      <c r="B9" s="153"/>
      <c r="C9" s="20" t="s">
        <v>4</v>
      </c>
      <c r="D9" s="43" t="s">
        <v>237</v>
      </c>
      <c r="E9" s="117"/>
    </row>
    <row r="10" spans="1:5" x14ac:dyDescent="0.2">
      <c r="A10" s="149"/>
      <c r="B10" s="153"/>
      <c r="C10" s="20" t="s">
        <v>95</v>
      </c>
      <c r="D10" s="43" t="s">
        <v>236</v>
      </c>
      <c r="E10" s="117"/>
    </row>
    <row r="11" spans="1:5" x14ac:dyDescent="0.2">
      <c r="A11" s="149"/>
      <c r="B11" s="153"/>
      <c r="C11" s="20" t="s">
        <v>96</v>
      </c>
      <c r="D11" s="43"/>
      <c r="E11" s="117"/>
    </row>
    <row r="12" spans="1:5" x14ac:dyDescent="0.2">
      <c r="A12" s="149"/>
      <c r="B12" s="153"/>
      <c r="C12" s="35" t="s">
        <v>107</v>
      </c>
      <c r="D12" s="43"/>
      <c r="E12" s="117"/>
    </row>
    <row r="13" spans="1:5" x14ac:dyDescent="0.2">
      <c r="A13" s="149"/>
      <c r="B13" s="153"/>
      <c r="C13" s="35" t="s">
        <v>12</v>
      </c>
      <c r="D13" s="43"/>
      <c r="E13" s="117"/>
    </row>
    <row r="14" spans="1:5" x14ac:dyDescent="0.2">
      <c r="A14" s="149"/>
      <c r="B14" s="153"/>
      <c r="C14" s="35" t="s">
        <v>110</v>
      </c>
      <c r="D14" s="43" t="s">
        <v>194</v>
      </c>
      <c r="E14" s="117"/>
    </row>
    <row r="15" spans="1:5" x14ac:dyDescent="0.2">
      <c r="A15" s="149"/>
      <c r="B15" s="153"/>
      <c r="C15" s="35" t="s">
        <v>31</v>
      </c>
      <c r="D15" s="43"/>
      <c r="E15" s="117"/>
    </row>
    <row r="16" spans="1:5" x14ac:dyDescent="0.2">
      <c r="A16" s="149"/>
      <c r="B16" s="153"/>
      <c r="C16" s="35" t="s">
        <v>97</v>
      </c>
      <c r="D16" s="43" t="s">
        <v>104</v>
      </c>
      <c r="E16" s="117"/>
    </row>
    <row r="17" spans="1:5" ht="25.5" x14ac:dyDescent="0.2">
      <c r="A17" s="149"/>
      <c r="B17" s="153"/>
      <c r="C17" s="36" t="s">
        <v>113</v>
      </c>
      <c r="D17" s="43" t="s">
        <v>104</v>
      </c>
      <c r="E17" s="117"/>
    </row>
    <row r="18" spans="1:5" x14ac:dyDescent="0.2">
      <c r="A18" s="149"/>
      <c r="B18" s="153"/>
      <c r="C18" s="35" t="s">
        <v>98</v>
      </c>
      <c r="D18" s="43" t="s">
        <v>105</v>
      </c>
      <c r="E18" s="117"/>
    </row>
    <row r="19" spans="1:5" x14ac:dyDescent="0.2">
      <c r="A19" s="149"/>
      <c r="B19" s="153"/>
      <c r="C19" s="35" t="s">
        <v>106</v>
      </c>
      <c r="D19" s="43" t="s">
        <v>105</v>
      </c>
      <c r="E19" s="117"/>
    </row>
    <row r="20" spans="1:5" x14ac:dyDescent="0.2">
      <c r="A20" s="149"/>
      <c r="B20" s="153"/>
      <c r="C20" s="35" t="s">
        <v>34</v>
      </c>
      <c r="D20" s="43" t="s">
        <v>233</v>
      </c>
      <c r="E20" s="117"/>
    </row>
    <row r="21" spans="1:5" x14ac:dyDescent="0.2">
      <c r="A21" s="149"/>
      <c r="B21" s="153"/>
      <c r="C21" s="35" t="s">
        <v>40</v>
      </c>
      <c r="D21" s="43"/>
      <c r="E21" s="117"/>
    </row>
    <row r="22" spans="1:5" x14ac:dyDescent="0.2">
      <c r="A22" s="149"/>
      <c r="B22" s="153"/>
      <c r="C22" s="35" t="s">
        <v>41</v>
      </c>
      <c r="D22" s="43"/>
      <c r="E22" s="117"/>
    </row>
    <row r="23" spans="1:5" x14ac:dyDescent="0.2">
      <c r="A23" s="149"/>
      <c r="B23" s="153"/>
      <c r="C23" s="35" t="s">
        <v>42</v>
      </c>
      <c r="D23" s="43"/>
      <c r="E23" s="117"/>
    </row>
    <row r="24" spans="1:5" x14ac:dyDescent="0.2">
      <c r="A24" s="149"/>
      <c r="B24" s="153"/>
      <c r="C24" s="35" t="s">
        <v>122</v>
      </c>
      <c r="D24" s="43"/>
      <c r="E24" s="117"/>
    </row>
    <row r="25" spans="1:5" x14ac:dyDescent="0.2">
      <c r="A25" s="149"/>
      <c r="B25" s="153"/>
      <c r="C25" s="35" t="s">
        <v>35</v>
      </c>
      <c r="D25" s="43"/>
      <c r="E25" s="117"/>
    </row>
    <row r="26" spans="1:5" x14ac:dyDescent="0.2">
      <c r="A26" s="149"/>
      <c r="B26" s="153"/>
      <c r="C26" s="36" t="s">
        <v>36</v>
      </c>
      <c r="D26" s="43" t="s">
        <v>195</v>
      </c>
      <c r="E26" s="117"/>
    </row>
    <row r="27" spans="1:5" x14ac:dyDescent="0.2">
      <c r="A27" s="149"/>
      <c r="B27" s="153"/>
      <c r="C27" s="35" t="s">
        <v>37</v>
      </c>
      <c r="D27" s="43" t="s">
        <v>192</v>
      </c>
      <c r="E27" s="117"/>
    </row>
    <row r="28" spans="1:5" x14ac:dyDescent="0.2">
      <c r="A28" s="149"/>
      <c r="B28" s="153"/>
      <c r="C28" s="35" t="s">
        <v>38</v>
      </c>
      <c r="D28" s="43" t="s">
        <v>234</v>
      </c>
      <c r="E28" s="117"/>
    </row>
    <row r="29" spans="1:5" x14ac:dyDescent="0.2">
      <c r="A29" s="149"/>
      <c r="B29" s="153"/>
      <c r="C29" s="35" t="s">
        <v>108</v>
      </c>
      <c r="D29" s="43" t="s">
        <v>104</v>
      </c>
      <c r="E29" s="117"/>
    </row>
    <row r="30" spans="1:5" x14ac:dyDescent="0.2">
      <c r="A30" s="149"/>
      <c r="B30" s="153"/>
      <c r="C30" s="35" t="s">
        <v>109</v>
      </c>
      <c r="D30" s="43" t="s">
        <v>235</v>
      </c>
      <c r="E30" s="117"/>
    </row>
    <row r="31" spans="1:5" x14ac:dyDescent="0.2">
      <c r="A31" s="149"/>
      <c r="B31" s="153"/>
      <c r="C31" s="35" t="s">
        <v>143</v>
      </c>
      <c r="D31" s="43"/>
      <c r="E31" s="117"/>
    </row>
    <row r="32" spans="1:5" x14ac:dyDescent="0.2">
      <c r="A32" s="149"/>
      <c r="B32" s="153"/>
      <c r="C32" s="35" t="s">
        <v>99</v>
      </c>
      <c r="D32" s="43" t="s">
        <v>100</v>
      </c>
      <c r="E32" s="117"/>
    </row>
    <row r="33" spans="1:5" x14ac:dyDescent="0.2">
      <c r="A33" s="149"/>
      <c r="B33" s="153"/>
      <c r="C33" s="37" t="s">
        <v>57</v>
      </c>
      <c r="D33" s="43"/>
      <c r="E33" s="117"/>
    </row>
    <row r="34" spans="1:5" x14ac:dyDescent="0.2">
      <c r="A34" s="149"/>
      <c r="B34" s="153"/>
      <c r="C34" s="35" t="s">
        <v>58</v>
      </c>
      <c r="D34" s="43"/>
      <c r="E34" s="117"/>
    </row>
    <row r="35" spans="1:5" x14ac:dyDescent="0.2">
      <c r="A35" s="149"/>
      <c r="B35" s="153"/>
      <c r="C35" s="35" t="s">
        <v>39</v>
      </c>
      <c r="D35" s="43"/>
      <c r="E35" s="118"/>
    </row>
    <row r="36" spans="1:5" ht="23.25" x14ac:dyDescent="0.2">
      <c r="A36" s="149"/>
      <c r="B36" s="153"/>
      <c r="C36" s="14" t="s">
        <v>43</v>
      </c>
      <c r="D36" s="59" t="s">
        <v>63</v>
      </c>
      <c r="E36" s="5" t="s">
        <v>66</v>
      </c>
    </row>
    <row r="37" spans="1:5" ht="23.25" x14ac:dyDescent="0.2">
      <c r="A37" s="149"/>
      <c r="B37" s="153"/>
      <c r="C37" s="14" t="s">
        <v>44</v>
      </c>
      <c r="D37" s="59" t="s">
        <v>63</v>
      </c>
      <c r="E37" s="5" t="s">
        <v>66</v>
      </c>
    </row>
    <row r="38" spans="1:5" ht="23.25" x14ac:dyDescent="0.2">
      <c r="A38" s="149"/>
      <c r="B38" s="153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32"/>
      <c r="B39" s="154"/>
      <c r="C39" s="154"/>
      <c r="D39" s="154"/>
      <c r="E39" s="154"/>
    </row>
    <row r="40" spans="1:5" x14ac:dyDescent="0.2">
      <c r="A40" s="148"/>
      <c r="B40" s="152" t="s">
        <v>233</v>
      </c>
      <c r="C40" s="20" t="s">
        <v>3</v>
      </c>
      <c r="D40" s="43" t="s">
        <v>285</v>
      </c>
      <c r="E40" s="116">
        <f>COUNTIF($E68:$E70,"H")*3+COUNTIF($E68:$E70,"M")*2+COUNTIF($E68:$E70,"L")*1</f>
        <v>8</v>
      </c>
    </row>
    <row r="41" spans="1:5" x14ac:dyDescent="0.2">
      <c r="A41" s="149"/>
      <c r="B41" s="153"/>
      <c r="C41" s="20" t="s">
        <v>4</v>
      </c>
      <c r="D41" s="43" t="s">
        <v>238</v>
      </c>
      <c r="E41" s="117"/>
    </row>
    <row r="42" spans="1:5" x14ac:dyDescent="0.2">
      <c r="A42" s="149"/>
      <c r="B42" s="153"/>
      <c r="C42" s="20" t="s">
        <v>95</v>
      </c>
      <c r="D42" s="43" t="s">
        <v>193</v>
      </c>
      <c r="E42" s="117"/>
    </row>
    <row r="43" spans="1:5" x14ac:dyDescent="0.2">
      <c r="A43" s="149"/>
      <c r="B43" s="153"/>
      <c r="C43" s="20" t="s">
        <v>96</v>
      </c>
      <c r="D43" s="43"/>
      <c r="E43" s="117"/>
    </row>
    <row r="44" spans="1:5" x14ac:dyDescent="0.2">
      <c r="A44" s="149"/>
      <c r="B44" s="153"/>
      <c r="C44" s="35" t="s">
        <v>107</v>
      </c>
      <c r="D44" s="43"/>
      <c r="E44" s="117"/>
    </row>
    <row r="45" spans="1:5" x14ac:dyDescent="0.2">
      <c r="A45" s="149"/>
      <c r="B45" s="153"/>
      <c r="C45" s="35" t="s">
        <v>12</v>
      </c>
      <c r="D45" s="43"/>
      <c r="E45" s="117"/>
    </row>
    <row r="46" spans="1:5" x14ac:dyDescent="0.2">
      <c r="A46" s="149"/>
      <c r="B46" s="153"/>
      <c r="C46" s="35" t="s">
        <v>110</v>
      </c>
      <c r="D46" s="43" t="s">
        <v>196</v>
      </c>
      <c r="E46" s="117"/>
    </row>
    <row r="47" spans="1:5" x14ac:dyDescent="0.2">
      <c r="A47" s="149"/>
      <c r="B47" s="153"/>
      <c r="C47" s="35" t="s">
        <v>31</v>
      </c>
      <c r="D47" s="43"/>
      <c r="E47" s="117"/>
    </row>
    <row r="48" spans="1:5" x14ac:dyDescent="0.2">
      <c r="A48" s="149"/>
      <c r="B48" s="153"/>
      <c r="C48" s="35" t="s">
        <v>97</v>
      </c>
      <c r="D48" s="43" t="s">
        <v>104</v>
      </c>
      <c r="E48" s="117"/>
    </row>
    <row r="49" spans="1:5" ht="25.5" x14ac:dyDescent="0.2">
      <c r="A49" s="149"/>
      <c r="B49" s="153"/>
      <c r="C49" s="36" t="s">
        <v>113</v>
      </c>
      <c r="D49" s="43" t="s">
        <v>104</v>
      </c>
      <c r="E49" s="117"/>
    </row>
    <row r="50" spans="1:5" x14ac:dyDescent="0.2">
      <c r="A50" s="149"/>
      <c r="B50" s="153"/>
      <c r="C50" s="35" t="s">
        <v>98</v>
      </c>
      <c r="D50" s="43" t="s">
        <v>105</v>
      </c>
      <c r="E50" s="117"/>
    </row>
    <row r="51" spans="1:5" x14ac:dyDescent="0.2">
      <c r="A51" s="149"/>
      <c r="B51" s="153"/>
      <c r="C51" s="35" t="s">
        <v>106</v>
      </c>
      <c r="D51" s="43" t="s">
        <v>105</v>
      </c>
      <c r="E51" s="117"/>
    </row>
    <row r="52" spans="1:5" x14ac:dyDescent="0.2">
      <c r="A52" s="149"/>
      <c r="B52" s="153"/>
      <c r="C52" s="35" t="s">
        <v>34</v>
      </c>
      <c r="D52" s="43" t="s">
        <v>233</v>
      </c>
      <c r="E52" s="117"/>
    </row>
    <row r="53" spans="1:5" x14ac:dyDescent="0.2">
      <c r="A53" s="149"/>
      <c r="B53" s="153"/>
      <c r="C53" s="35" t="s">
        <v>40</v>
      </c>
      <c r="D53" s="43"/>
      <c r="E53" s="117"/>
    </row>
    <row r="54" spans="1:5" x14ac:dyDescent="0.2">
      <c r="A54" s="149"/>
      <c r="B54" s="153"/>
      <c r="C54" s="35" t="s">
        <v>41</v>
      </c>
      <c r="D54" s="43"/>
      <c r="E54" s="117"/>
    </row>
    <row r="55" spans="1:5" x14ac:dyDescent="0.2">
      <c r="A55" s="149"/>
      <c r="B55" s="153"/>
      <c r="C55" s="35" t="s">
        <v>42</v>
      </c>
      <c r="D55" s="43"/>
      <c r="E55" s="117"/>
    </row>
    <row r="56" spans="1:5" x14ac:dyDescent="0.2">
      <c r="A56" s="149"/>
      <c r="B56" s="153"/>
      <c r="C56" s="35" t="s">
        <v>122</v>
      </c>
      <c r="D56" s="43"/>
      <c r="E56" s="117"/>
    </row>
    <row r="57" spans="1:5" x14ac:dyDescent="0.2">
      <c r="A57" s="149"/>
      <c r="B57" s="153"/>
      <c r="C57" s="35" t="s">
        <v>35</v>
      </c>
      <c r="D57" s="43"/>
      <c r="E57" s="117"/>
    </row>
    <row r="58" spans="1:5" x14ac:dyDescent="0.2">
      <c r="A58" s="149"/>
      <c r="B58" s="153"/>
      <c r="C58" s="36" t="s">
        <v>36</v>
      </c>
      <c r="D58" s="43" t="s">
        <v>195</v>
      </c>
      <c r="E58" s="117"/>
    </row>
    <row r="59" spans="1:5" x14ac:dyDescent="0.2">
      <c r="A59" s="149"/>
      <c r="B59" s="153"/>
      <c r="C59" s="35" t="s">
        <v>37</v>
      </c>
      <c r="D59" s="43" t="s">
        <v>192</v>
      </c>
      <c r="E59" s="117"/>
    </row>
    <row r="60" spans="1:5" x14ac:dyDescent="0.2">
      <c r="A60" s="149"/>
      <c r="B60" s="153"/>
      <c r="C60" s="35" t="s">
        <v>38</v>
      </c>
      <c r="D60" s="43" t="s">
        <v>234</v>
      </c>
      <c r="E60" s="117"/>
    </row>
    <row r="61" spans="1:5" x14ac:dyDescent="0.2">
      <c r="A61" s="149"/>
      <c r="B61" s="153"/>
      <c r="C61" s="35" t="s">
        <v>108</v>
      </c>
      <c r="D61" s="43" t="s">
        <v>104</v>
      </c>
      <c r="E61" s="117"/>
    </row>
    <row r="62" spans="1:5" x14ac:dyDescent="0.2">
      <c r="A62" s="149"/>
      <c r="B62" s="153"/>
      <c r="C62" s="35" t="s">
        <v>109</v>
      </c>
      <c r="D62" s="43" t="s">
        <v>235</v>
      </c>
      <c r="E62" s="117"/>
    </row>
    <row r="63" spans="1:5" x14ac:dyDescent="0.2">
      <c r="A63" s="149"/>
      <c r="B63" s="153"/>
      <c r="C63" s="35" t="s">
        <v>143</v>
      </c>
      <c r="D63" s="43"/>
      <c r="E63" s="117"/>
    </row>
    <row r="64" spans="1:5" x14ac:dyDescent="0.2">
      <c r="A64" s="149"/>
      <c r="B64" s="153"/>
      <c r="C64" s="35" t="s">
        <v>99</v>
      </c>
      <c r="D64" s="43" t="s">
        <v>100</v>
      </c>
      <c r="E64" s="117"/>
    </row>
    <row r="65" spans="1:5" x14ac:dyDescent="0.2">
      <c r="A65" s="149"/>
      <c r="B65" s="153"/>
      <c r="C65" s="37" t="s">
        <v>57</v>
      </c>
      <c r="D65" s="43"/>
      <c r="E65" s="117"/>
    </row>
    <row r="66" spans="1:5" x14ac:dyDescent="0.2">
      <c r="A66" s="149"/>
      <c r="B66" s="153"/>
      <c r="C66" s="35" t="s">
        <v>58</v>
      </c>
      <c r="D66" s="43"/>
      <c r="E66" s="117"/>
    </row>
    <row r="67" spans="1:5" x14ac:dyDescent="0.2">
      <c r="A67" s="149"/>
      <c r="B67" s="153"/>
      <c r="C67" s="35" t="s">
        <v>39</v>
      </c>
      <c r="D67" s="43"/>
      <c r="E67" s="118"/>
    </row>
    <row r="68" spans="1:5" ht="23.25" x14ac:dyDescent="0.2">
      <c r="A68" s="149"/>
      <c r="B68" s="153"/>
      <c r="C68" s="14" t="s">
        <v>43</v>
      </c>
      <c r="D68" s="60" t="s">
        <v>63</v>
      </c>
      <c r="E68" s="5" t="s">
        <v>66</v>
      </c>
    </row>
    <row r="69" spans="1:5" ht="23.25" x14ac:dyDescent="0.2">
      <c r="A69" s="149"/>
      <c r="B69" s="153"/>
      <c r="C69" s="14" t="s">
        <v>44</v>
      </c>
      <c r="D69" s="60" t="s">
        <v>64</v>
      </c>
      <c r="E69" s="5" t="s">
        <v>67</v>
      </c>
    </row>
    <row r="70" spans="1:5" ht="23.25" x14ac:dyDescent="0.2">
      <c r="A70" s="149"/>
      <c r="B70" s="153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32"/>
      <c r="B71" s="154"/>
      <c r="C71" s="154"/>
      <c r="D71" s="154"/>
      <c r="E71" s="154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154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248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135</v>
      </c>
      <c r="C7" s="93" t="s">
        <v>120</v>
      </c>
      <c r="D7" s="131"/>
      <c r="E7" s="19" t="s">
        <v>11</v>
      </c>
    </row>
    <row r="8" spans="1:5" x14ac:dyDescent="0.2">
      <c r="A8" s="148"/>
      <c r="B8" s="148"/>
      <c r="C8" s="20" t="s">
        <v>3</v>
      </c>
      <c r="D8" s="43" t="s">
        <v>244</v>
      </c>
      <c r="E8" s="116">
        <f>COUNTIF($E24:$E26,"H")*3+COUNTIF($E24:$E26,"M")*2+COUNTIF($E24:$E26,"L")*1</f>
        <v>3</v>
      </c>
    </row>
    <row r="9" spans="1:5" x14ac:dyDescent="0.2">
      <c r="A9" s="149"/>
      <c r="B9" s="149"/>
      <c r="C9" s="20" t="s">
        <v>4</v>
      </c>
      <c r="D9" s="43" t="s">
        <v>244</v>
      </c>
      <c r="E9" s="117"/>
    </row>
    <row r="10" spans="1:5" x14ac:dyDescent="0.2">
      <c r="A10" s="149"/>
      <c r="B10" s="149"/>
      <c r="C10" s="20" t="s">
        <v>95</v>
      </c>
      <c r="D10" s="43"/>
      <c r="E10" s="117"/>
    </row>
    <row r="11" spans="1:5" x14ac:dyDescent="0.2">
      <c r="A11" s="149"/>
      <c r="B11" s="149"/>
      <c r="C11" s="20" t="s">
        <v>96</v>
      </c>
      <c r="D11" s="43"/>
      <c r="E11" s="117"/>
    </row>
    <row r="12" spans="1:5" x14ac:dyDescent="0.2">
      <c r="A12" s="149"/>
      <c r="B12" s="149"/>
      <c r="C12" s="35" t="s">
        <v>107</v>
      </c>
      <c r="D12" s="43"/>
      <c r="E12" s="117"/>
    </row>
    <row r="13" spans="1:5" x14ac:dyDescent="0.2">
      <c r="A13" s="149"/>
      <c r="B13" s="149"/>
      <c r="C13" s="35" t="s">
        <v>12</v>
      </c>
      <c r="D13" s="43"/>
      <c r="E13" s="117"/>
    </row>
    <row r="14" spans="1:5" x14ac:dyDescent="0.2">
      <c r="A14" s="149"/>
      <c r="B14" s="149"/>
      <c r="C14" s="35" t="s">
        <v>110</v>
      </c>
      <c r="D14" s="43"/>
      <c r="E14" s="117"/>
    </row>
    <row r="15" spans="1:5" ht="25.5" x14ac:dyDescent="0.2">
      <c r="A15" s="149"/>
      <c r="B15" s="149"/>
      <c r="C15" s="36" t="s">
        <v>113</v>
      </c>
      <c r="D15" s="43"/>
      <c r="E15" s="117"/>
    </row>
    <row r="16" spans="1:5" x14ac:dyDescent="0.2">
      <c r="A16" s="149"/>
      <c r="B16" s="149"/>
      <c r="C16" s="35" t="s">
        <v>35</v>
      </c>
      <c r="D16" s="43"/>
      <c r="E16" s="117"/>
    </row>
    <row r="17" spans="1:5" x14ac:dyDescent="0.2">
      <c r="A17" s="149"/>
      <c r="B17" s="149"/>
      <c r="C17" s="36" t="s">
        <v>117</v>
      </c>
      <c r="D17" s="43"/>
      <c r="E17" s="117"/>
    </row>
    <row r="18" spans="1:5" x14ac:dyDescent="0.2">
      <c r="A18" s="149"/>
      <c r="B18" s="149"/>
      <c r="C18" s="35" t="s">
        <v>118</v>
      </c>
      <c r="D18" s="43"/>
      <c r="E18" s="117"/>
    </row>
    <row r="19" spans="1:5" x14ac:dyDescent="0.2">
      <c r="A19" s="149"/>
      <c r="B19" s="149"/>
      <c r="C19" s="35" t="s">
        <v>99</v>
      </c>
      <c r="D19" s="43"/>
      <c r="E19" s="117"/>
    </row>
    <row r="20" spans="1:5" x14ac:dyDescent="0.2">
      <c r="A20" s="149"/>
      <c r="B20" s="149"/>
      <c r="C20" s="35" t="s">
        <v>119</v>
      </c>
      <c r="D20" s="43"/>
      <c r="E20" s="117"/>
    </row>
    <row r="21" spans="1:5" x14ac:dyDescent="0.2">
      <c r="A21" s="149"/>
      <c r="B21" s="149"/>
      <c r="C21" s="37" t="s">
        <v>57</v>
      </c>
      <c r="D21" s="43"/>
      <c r="E21" s="117"/>
    </row>
    <row r="22" spans="1:5" x14ac:dyDescent="0.2">
      <c r="A22" s="149"/>
      <c r="B22" s="149"/>
      <c r="C22" s="35" t="s">
        <v>58</v>
      </c>
      <c r="D22" s="43"/>
      <c r="E22" s="117"/>
    </row>
    <row r="23" spans="1:5" x14ac:dyDescent="0.2">
      <c r="A23" s="149"/>
      <c r="B23" s="149"/>
      <c r="C23" s="35" t="s">
        <v>39</v>
      </c>
      <c r="D23" s="43"/>
      <c r="E23" s="118"/>
    </row>
    <row r="24" spans="1:5" ht="23.25" x14ac:dyDescent="0.2">
      <c r="A24" s="149"/>
      <c r="B24" s="149"/>
      <c r="C24" s="14" t="s">
        <v>43</v>
      </c>
      <c r="D24" s="26"/>
      <c r="E24" s="5" t="s">
        <v>8</v>
      </c>
    </row>
    <row r="25" spans="1:5" ht="23.25" x14ac:dyDescent="0.2">
      <c r="A25" s="149"/>
      <c r="B25" s="149"/>
      <c r="C25" s="14" t="s">
        <v>44</v>
      </c>
      <c r="D25" s="26"/>
      <c r="E25" s="5" t="s">
        <v>8</v>
      </c>
    </row>
    <row r="26" spans="1:5" ht="23.25" x14ac:dyDescent="0.2">
      <c r="A26" s="149"/>
      <c r="B26" s="149"/>
      <c r="C26" s="14" t="s">
        <v>45</v>
      </c>
      <c r="D26" s="26"/>
      <c r="E26" s="5" t="s">
        <v>8</v>
      </c>
    </row>
    <row r="27" spans="1:5" ht="13.5" thickBot="1" x14ac:dyDescent="0.25">
      <c r="A27" s="132"/>
      <c r="B27" s="154"/>
      <c r="C27" s="154"/>
      <c r="D27" s="154"/>
      <c r="E27" s="15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2" workbookViewId="0">
      <selection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155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284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68</v>
      </c>
      <c r="C7" s="93" t="s">
        <v>136</v>
      </c>
      <c r="D7" s="131"/>
      <c r="E7" s="19" t="s">
        <v>11</v>
      </c>
    </row>
    <row r="8" spans="1:5" x14ac:dyDescent="0.2">
      <c r="A8" s="148"/>
      <c r="B8" s="148" t="s">
        <v>199</v>
      </c>
      <c r="C8" s="20" t="s">
        <v>3</v>
      </c>
      <c r="D8" s="43" t="s">
        <v>244</v>
      </c>
      <c r="E8" s="116">
        <f>COUNTIF($E21:$E23,"H")*3+COUNTIF($E21:$E23,"M")*2+COUNTIF($E21:$E23,"L")*1</f>
        <v>0</v>
      </c>
    </row>
    <row r="9" spans="1:5" x14ac:dyDescent="0.2">
      <c r="A9" s="149"/>
      <c r="B9" s="149"/>
      <c r="C9" s="20" t="s">
        <v>4</v>
      </c>
      <c r="D9" s="43" t="s">
        <v>244</v>
      </c>
      <c r="E9" s="117"/>
    </row>
    <row r="10" spans="1:5" x14ac:dyDescent="0.2">
      <c r="A10" s="149"/>
      <c r="B10" s="149"/>
      <c r="C10" s="20" t="s">
        <v>95</v>
      </c>
      <c r="D10" s="43" t="s">
        <v>198</v>
      </c>
      <c r="E10" s="117"/>
    </row>
    <row r="11" spans="1:5" x14ac:dyDescent="0.2">
      <c r="A11" s="149"/>
      <c r="B11" s="149"/>
      <c r="C11" s="20" t="s">
        <v>16</v>
      </c>
      <c r="D11" s="43"/>
      <c r="E11" s="117"/>
    </row>
    <row r="12" spans="1:5" x14ac:dyDescent="0.2">
      <c r="A12" s="149"/>
      <c r="B12" s="149"/>
      <c r="C12" s="35" t="s">
        <v>107</v>
      </c>
      <c r="D12" s="43"/>
      <c r="E12" s="117"/>
    </row>
    <row r="13" spans="1:5" x14ac:dyDescent="0.2">
      <c r="A13" s="149"/>
      <c r="B13" s="149"/>
      <c r="C13" s="35" t="s">
        <v>12</v>
      </c>
      <c r="D13" s="43" t="s">
        <v>239</v>
      </c>
      <c r="E13" s="117"/>
    </row>
    <row r="14" spans="1:5" x14ac:dyDescent="0.2">
      <c r="A14" s="149"/>
      <c r="B14" s="149"/>
      <c r="C14" s="35" t="s">
        <v>110</v>
      </c>
      <c r="D14" s="43"/>
      <c r="E14" s="117"/>
    </row>
    <row r="15" spans="1:5" ht="25.5" x14ac:dyDescent="0.2">
      <c r="A15" s="149"/>
      <c r="B15" s="149"/>
      <c r="C15" s="36" t="s">
        <v>113</v>
      </c>
      <c r="D15" s="43" t="s">
        <v>104</v>
      </c>
      <c r="E15" s="117"/>
    </row>
    <row r="16" spans="1:5" x14ac:dyDescent="0.2">
      <c r="A16" s="149"/>
      <c r="B16" s="149"/>
      <c r="C16" s="36" t="s">
        <v>123</v>
      </c>
      <c r="D16" s="43"/>
      <c r="E16" s="117"/>
    </row>
    <row r="17" spans="1:5" x14ac:dyDescent="0.2">
      <c r="A17" s="149"/>
      <c r="B17" s="149"/>
      <c r="C17" s="36" t="s">
        <v>122</v>
      </c>
      <c r="D17" s="43"/>
      <c r="E17" s="117"/>
    </row>
    <row r="18" spans="1:5" x14ac:dyDescent="0.2">
      <c r="A18" s="149"/>
      <c r="B18" s="149"/>
      <c r="C18" s="35" t="s">
        <v>35</v>
      </c>
      <c r="D18" s="43" t="s">
        <v>286</v>
      </c>
      <c r="E18" s="117"/>
    </row>
    <row r="19" spans="1:5" x14ac:dyDescent="0.2">
      <c r="A19" s="149"/>
      <c r="B19" s="149"/>
      <c r="C19" s="36" t="s">
        <v>117</v>
      </c>
      <c r="D19" s="43"/>
      <c r="E19" s="117"/>
    </row>
    <row r="20" spans="1:5" x14ac:dyDescent="0.2">
      <c r="A20" s="149"/>
      <c r="B20" s="149"/>
      <c r="C20" s="35" t="s">
        <v>58</v>
      </c>
      <c r="D20" s="43"/>
      <c r="E20" s="117"/>
    </row>
    <row r="21" spans="1:5" x14ac:dyDescent="0.2">
      <c r="A21" s="149"/>
      <c r="B21" s="149"/>
      <c r="C21" s="14" t="s">
        <v>124</v>
      </c>
      <c r="D21" s="26"/>
      <c r="E21" s="5"/>
    </row>
    <row r="22" spans="1:5" x14ac:dyDescent="0.2">
      <c r="A22" s="149"/>
      <c r="B22" s="149"/>
      <c r="C22" s="14" t="s">
        <v>13</v>
      </c>
      <c r="D22" s="26"/>
      <c r="E22" s="5"/>
    </row>
    <row r="23" spans="1:5" x14ac:dyDescent="0.2">
      <c r="A23" s="149"/>
      <c r="B23" s="149"/>
      <c r="C23" s="14" t="s">
        <v>14</v>
      </c>
      <c r="D23" s="26"/>
      <c r="E23" s="5"/>
    </row>
    <row r="24" spans="1:5" ht="13.5" thickBot="1" x14ac:dyDescent="0.25">
      <c r="A24" s="132"/>
      <c r="B24" s="154"/>
      <c r="C24" s="154"/>
      <c r="D24" s="154"/>
      <c r="E24" s="154"/>
    </row>
    <row r="25" spans="1:5" x14ac:dyDescent="0.2">
      <c r="A25" s="148"/>
      <c r="B25" s="148" t="s">
        <v>241</v>
      </c>
      <c r="C25" s="20" t="s">
        <v>3</v>
      </c>
      <c r="D25" s="43" t="s">
        <v>156</v>
      </c>
      <c r="E25" s="116">
        <f>COUNTIF($E38:$E40,"H")*3+COUNTIF($E38:$E40,"M")*2+COUNTIF($E38:$E40,"L")*1</f>
        <v>0</v>
      </c>
    </row>
    <row r="26" spans="1:5" x14ac:dyDescent="0.2">
      <c r="A26" s="149"/>
      <c r="B26" s="149"/>
      <c r="C26" s="20" t="s">
        <v>4</v>
      </c>
      <c r="D26" s="43" t="s">
        <v>244</v>
      </c>
      <c r="E26" s="117"/>
    </row>
    <row r="27" spans="1:5" x14ac:dyDescent="0.2">
      <c r="A27" s="149"/>
      <c r="B27" s="149"/>
      <c r="C27" s="20" t="s">
        <v>95</v>
      </c>
      <c r="D27" s="43" t="s">
        <v>240</v>
      </c>
      <c r="E27" s="117"/>
    </row>
    <row r="28" spans="1:5" x14ac:dyDescent="0.2">
      <c r="A28" s="149"/>
      <c r="B28" s="149"/>
      <c r="C28" s="20" t="s">
        <v>16</v>
      </c>
      <c r="D28" s="43"/>
      <c r="E28" s="117"/>
    </row>
    <row r="29" spans="1:5" x14ac:dyDescent="0.2">
      <c r="A29" s="149"/>
      <c r="B29" s="149"/>
      <c r="C29" s="35" t="s">
        <v>107</v>
      </c>
      <c r="D29" s="43"/>
      <c r="E29" s="117"/>
    </row>
    <row r="30" spans="1:5" x14ac:dyDescent="0.2">
      <c r="A30" s="149"/>
      <c r="B30" s="149"/>
      <c r="C30" s="35" t="s">
        <v>12</v>
      </c>
      <c r="D30" s="43" t="s">
        <v>287</v>
      </c>
      <c r="E30" s="117"/>
    </row>
    <row r="31" spans="1:5" x14ac:dyDescent="0.2">
      <c r="A31" s="149"/>
      <c r="B31" s="149"/>
      <c r="C31" s="35" t="s">
        <v>110</v>
      </c>
      <c r="D31" s="43"/>
      <c r="E31" s="117"/>
    </row>
    <row r="32" spans="1:5" ht="25.5" x14ac:dyDescent="0.2">
      <c r="A32" s="149"/>
      <c r="B32" s="149"/>
      <c r="C32" s="36" t="s">
        <v>113</v>
      </c>
      <c r="D32" s="43" t="s">
        <v>104</v>
      </c>
      <c r="E32" s="117"/>
    </row>
    <row r="33" spans="1:5" x14ac:dyDescent="0.2">
      <c r="A33" s="149"/>
      <c r="B33" s="149"/>
      <c r="C33" s="36" t="s">
        <v>123</v>
      </c>
      <c r="D33" s="43"/>
      <c r="E33" s="117"/>
    </row>
    <row r="34" spans="1:5" x14ac:dyDescent="0.2">
      <c r="A34" s="149"/>
      <c r="B34" s="149"/>
      <c r="C34" s="36" t="s">
        <v>122</v>
      </c>
      <c r="D34" s="43"/>
      <c r="E34" s="117"/>
    </row>
    <row r="35" spans="1:5" x14ac:dyDescent="0.2">
      <c r="A35" s="149"/>
      <c r="B35" s="149"/>
      <c r="C35" s="35" t="s">
        <v>35</v>
      </c>
      <c r="D35" s="43"/>
      <c r="E35" s="117"/>
    </row>
    <row r="36" spans="1:5" x14ac:dyDescent="0.2">
      <c r="A36" s="149"/>
      <c r="B36" s="149"/>
      <c r="C36" s="36" t="s">
        <v>117</v>
      </c>
      <c r="D36" s="43"/>
      <c r="E36" s="117"/>
    </row>
    <row r="37" spans="1:5" x14ac:dyDescent="0.2">
      <c r="A37" s="149"/>
      <c r="B37" s="149"/>
      <c r="C37" s="35" t="s">
        <v>58</v>
      </c>
      <c r="D37" s="43"/>
      <c r="E37" s="117"/>
    </row>
    <row r="38" spans="1:5" x14ac:dyDescent="0.2">
      <c r="A38" s="149"/>
      <c r="B38" s="149"/>
      <c r="C38" s="14" t="s">
        <v>124</v>
      </c>
      <c r="D38" s="26"/>
      <c r="E38" s="5"/>
    </row>
    <row r="39" spans="1:5" x14ac:dyDescent="0.2">
      <c r="A39" s="149"/>
      <c r="B39" s="149"/>
      <c r="C39" s="14" t="s">
        <v>13</v>
      </c>
      <c r="D39" s="26"/>
      <c r="E39" s="5"/>
    </row>
    <row r="40" spans="1:5" x14ac:dyDescent="0.2">
      <c r="A40" s="149"/>
      <c r="B40" s="149"/>
      <c r="C40" s="14" t="s">
        <v>14</v>
      </c>
      <c r="D40" s="26"/>
      <c r="E40" s="5"/>
    </row>
    <row r="41" spans="1:5" ht="13.5" thickBot="1" x14ac:dyDescent="0.25">
      <c r="A41" s="132"/>
      <c r="B41" s="154"/>
      <c r="C41" s="154"/>
      <c r="D41" s="154"/>
      <c r="E41" s="154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38" activePane="bottomRight" state="frozen"/>
      <selection pane="topRight" activeCell="B1" sqref="B1"/>
      <selection pane="bottomLeft" activeCell="A9" sqref="A9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3" t="s">
        <v>144</v>
      </c>
      <c r="B1" s="74"/>
      <c r="C1" s="74"/>
      <c r="D1" s="74"/>
      <c r="E1" s="86"/>
    </row>
    <row r="2" spans="1:256" x14ac:dyDescent="0.2">
      <c r="A2" s="75"/>
      <c r="B2" s="76"/>
      <c r="C2" s="76"/>
      <c r="D2" s="76"/>
      <c r="E2" s="87"/>
    </row>
    <row r="3" spans="1:256" x14ac:dyDescent="0.2">
      <c r="A3" s="75"/>
      <c r="B3" s="76"/>
      <c r="C3" s="76"/>
      <c r="D3" s="76"/>
      <c r="E3" s="87"/>
    </row>
    <row r="4" spans="1:256" ht="9.75" customHeight="1" x14ac:dyDescent="0.2">
      <c r="A4" s="75"/>
      <c r="B4" s="76"/>
      <c r="C4" s="76"/>
      <c r="D4" s="76"/>
      <c r="E4" s="87"/>
    </row>
    <row r="5" spans="1:256" ht="3.75" hidden="1" customHeight="1" x14ac:dyDescent="0.2">
      <c r="A5" s="77"/>
      <c r="B5" s="78"/>
      <c r="C5" s="78"/>
      <c r="D5" s="78"/>
      <c r="E5" s="88"/>
    </row>
    <row r="6" spans="1:256" ht="12.75" customHeight="1" x14ac:dyDescent="0.2">
      <c r="A6" s="89" t="str">
        <f>PROCESS</f>
        <v>WSO2 - software company</v>
      </c>
      <c r="B6" s="90"/>
      <c r="C6" s="90"/>
      <c r="D6" s="90"/>
      <c r="E6" s="91"/>
    </row>
    <row r="7" spans="1:256" x14ac:dyDescent="0.2">
      <c r="A7" s="81" t="s">
        <v>248</v>
      </c>
      <c r="B7" s="82"/>
      <c r="C7" s="83"/>
      <c r="D7" s="83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101">
        <v>1</v>
      </c>
      <c r="B9" s="104" t="s">
        <v>247</v>
      </c>
      <c r="C9" s="61" t="s">
        <v>12</v>
      </c>
      <c r="D9" s="24" t="s">
        <v>243</v>
      </c>
      <c r="E9" s="98">
        <f>COUNTIF($E20:$E22,"H")*3+COUNTIF($E20:$E22,"M")*2+COUNTIF($E20:$E22,"L")*1</f>
        <v>8</v>
      </c>
    </row>
    <row r="10" spans="1:256" x14ac:dyDescent="0.2">
      <c r="A10" s="102"/>
      <c r="B10" s="105"/>
      <c r="C10" s="62" t="s">
        <v>3</v>
      </c>
      <c r="D10" s="24" t="s">
        <v>244</v>
      </c>
      <c r="E10" s="99"/>
    </row>
    <row r="11" spans="1:256" x14ac:dyDescent="0.2">
      <c r="A11" s="102"/>
      <c r="B11" s="105"/>
      <c r="C11" s="63" t="s">
        <v>4</v>
      </c>
      <c r="D11" s="24"/>
      <c r="E11" s="100"/>
    </row>
    <row r="12" spans="1:256" x14ac:dyDescent="0.2">
      <c r="A12" s="102"/>
      <c r="B12" s="105"/>
      <c r="C12" s="63" t="s">
        <v>2</v>
      </c>
      <c r="D12" s="24" t="s">
        <v>246</v>
      </c>
      <c r="E12" s="100"/>
    </row>
    <row r="13" spans="1:256" x14ac:dyDescent="0.2">
      <c r="A13" s="102"/>
      <c r="B13" s="105"/>
      <c r="C13" s="63" t="s">
        <v>9</v>
      </c>
      <c r="D13" s="24" t="s">
        <v>252</v>
      </c>
      <c r="E13" s="100"/>
    </row>
    <row r="14" spans="1:256" x14ac:dyDescent="0.2">
      <c r="A14" s="102"/>
      <c r="B14" s="105"/>
      <c r="C14" s="64" t="s">
        <v>7</v>
      </c>
      <c r="D14" s="24" t="s">
        <v>201</v>
      </c>
      <c r="E14" s="100"/>
    </row>
    <row r="15" spans="1:256" x14ac:dyDescent="0.2">
      <c r="A15" s="102"/>
      <c r="B15" s="105"/>
      <c r="C15" s="64" t="s">
        <v>16</v>
      </c>
      <c r="D15" s="24" t="s">
        <v>26</v>
      </c>
      <c r="E15" s="100"/>
      <c r="IS15" t="s">
        <v>24</v>
      </c>
      <c r="IV15" s="31" t="s">
        <v>8</v>
      </c>
    </row>
    <row r="16" spans="1:256" x14ac:dyDescent="0.2">
      <c r="A16" s="102"/>
      <c r="B16" s="105"/>
      <c r="C16" s="63" t="s">
        <v>49</v>
      </c>
      <c r="D16" s="24" t="s">
        <v>100</v>
      </c>
      <c r="E16" s="100"/>
      <c r="IS16" t="s">
        <v>25</v>
      </c>
      <c r="IV16" s="31" t="s">
        <v>66</v>
      </c>
    </row>
    <row r="17" spans="1:256" x14ac:dyDescent="0.2">
      <c r="A17" s="102"/>
      <c r="B17" s="105"/>
      <c r="C17" s="63" t="s">
        <v>50</v>
      </c>
      <c r="D17" s="24"/>
      <c r="E17" s="100"/>
      <c r="IS17" t="s">
        <v>26</v>
      </c>
      <c r="IV17" s="31" t="s">
        <v>67</v>
      </c>
    </row>
    <row r="18" spans="1:256" x14ac:dyDescent="0.2">
      <c r="A18" s="102"/>
      <c r="B18" s="105"/>
      <c r="C18" s="63" t="s">
        <v>99</v>
      </c>
      <c r="D18" s="24" t="s">
        <v>100</v>
      </c>
      <c r="E18" s="100"/>
    </row>
    <row r="19" spans="1:256" x14ac:dyDescent="0.2">
      <c r="A19" s="102"/>
      <c r="B19" s="105"/>
      <c r="C19" s="63" t="s">
        <v>27</v>
      </c>
      <c r="D19" s="24" t="s">
        <v>245</v>
      </c>
      <c r="E19" s="100"/>
    </row>
    <row r="20" spans="1:256" ht="25.5" x14ac:dyDescent="0.2">
      <c r="A20" s="102"/>
      <c r="B20" s="105"/>
      <c r="C20" s="65" t="s">
        <v>15</v>
      </c>
      <c r="D20" s="24" t="s">
        <v>63</v>
      </c>
      <c r="E20" s="5" t="s">
        <v>66</v>
      </c>
      <c r="G20" s="3"/>
    </row>
    <row r="21" spans="1:256" x14ac:dyDescent="0.2">
      <c r="A21" s="102"/>
      <c r="B21" s="105"/>
      <c r="C21" s="65" t="s">
        <v>13</v>
      </c>
      <c r="D21" s="24" t="s">
        <v>64</v>
      </c>
      <c r="E21" s="5" t="s">
        <v>67</v>
      </c>
    </row>
    <row r="22" spans="1:256" x14ac:dyDescent="0.2">
      <c r="A22" s="103"/>
      <c r="B22" s="106"/>
      <c r="C22" s="65" t="s">
        <v>14</v>
      </c>
      <c r="D22" s="24" t="s">
        <v>64</v>
      </c>
      <c r="E22" s="5" t="s">
        <v>67</v>
      </c>
    </row>
    <row r="23" spans="1:256" ht="13.5" thickBot="1" x14ac:dyDescent="0.25">
      <c r="A23" s="95"/>
      <c r="B23" s="96"/>
      <c r="C23" s="96"/>
      <c r="D23" s="96"/>
      <c r="E23" s="97"/>
    </row>
    <row r="24" spans="1:256" x14ac:dyDescent="0.2">
      <c r="A24" s="101">
        <v>2</v>
      </c>
      <c r="B24" s="104" t="s">
        <v>249</v>
      </c>
      <c r="C24" s="10" t="s">
        <v>12</v>
      </c>
      <c r="D24" s="25" t="s">
        <v>250</v>
      </c>
      <c r="E24" s="98">
        <f>COUNTIF($E35:$E37,"H")*3+COUNTIF($E35:$E37,"M")*2+COUNTIF($E35:$E37,"L")*1</f>
        <v>8</v>
      </c>
    </row>
    <row r="25" spans="1:256" x14ac:dyDescent="0.2">
      <c r="A25" s="102"/>
      <c r="B25" s="105"/>
      <c r="C25" s="4" t="s">
        <v>3</v>
      </c>
      <c r="D25" s="25" t="s">
        <v>244</v>
      </c>
      <c r="E25" s="99"/>
    </row>
    <row r="26" spans="1:256" x14ac:dyDescent="0.2">
      <c r="A26" s="102"/>
      <c r="B26" s="105"/>
      <c r="C26" s="1" t="s">
        <v>4</v>
      </c>
      <c r="D26" s="25"/>
      <c r="E26" s="100"/>
    </row>
    <row r="27" spans="1:256" x14ac:dyDescent="0.2">
      <c r="A27" s="102"/>
      <c r="B27" s="105"/>
      <c r="C27" s="1" t="s">
        <v>2</v>
      </c>
      <c r="D27" s="25" t="s">
        <v>251</v>
      </c>
      <c r="E27" s="100"/>
    </row>
    <row r="28" spans="1:256" x14ac:dyDescent="0.2">
      <c r="A28" s="102"/>
      <c r="B28" s="105"/>
      <c r="C28" s="1" t="s">
        <v>9</v>
      </c>
      <c r="D28" s="25" t="s">
        <v>252</v>
      </c>
      <c r="E28" s="100"/>
    </row>
    <row r="29" spans="1:256" x14ac:dyDescent="0.2">
      <c r="A29" s="102"/>
      <c r="B29" s="105"/>
      <c r="C29" s="2" t="s">
        <v>7</v>
      </c>
      <c r="D29" s="25" t="s">
        <v>201</v>
      </c>
      <c r="E29" s="100"/>
    </row>
    <row r="30" spans="1:256" x14ac:dyDescent="0.2">
      <c r="A30" s="102"/>
      <c r="B30" s="105"/>
      <c r="C30" s="2" t="s">
        <v>16</v>
      </c>
      <c r="D30" s="25" t="s">
        <v>26</v>
      </c>
      <c r="E30" s="100"/>
    </row>
    <row r="31" spans="1:256" x14ac:dyDescent="0.2">
      <c r="A31" s="102"/>
      <c r="B31" s="105"/>
      <c r="C31" s="1" t="s">
        <v>49</v>
      </c>
      <c r="D31" s="24" t="s">
        <v>100</v>
      </c>
      <c r="E31" s="100"/>
    </row>
    <row r="32" spans="1:256" x14ac:dyDescent="0.2">
      <c r="A32" s="102"/>
      <c r="B32" s="105"/>
      <c r="C32" s="1" t="s">
        <v>50</v>
      </c>
      <c r="D32" s="24"/>
      <c r="E32" s="100"/>
    </row>
    <row r="33" spans="1:5" x14ac:dyDescent="0.2">
      <c r="A33" s="102"/>
      <c r="B33" s="105"/>
      <c r="C33" s="1" t="s">
        <v>99</v>
      </c>
      <c r="D33" s="24" t="s">
        <v>100</v>
      </c>
      <c r="E33" s="100"/>
    </row>
    <row r="34" spans="1:5" x14ac:dyDescent="0.2">
      <c r="A34" s="102"/>
      <c r="B34" s="105"/>
      <c r="C34" s="1" t="s">
        <v>27</v>
      </c>
      <c r="D34" s="25" t="s">
        <v>253</v>
      </c>
      <c r="E34" s="100"/>
    </row>
    <row r="35" spans="1:5" ht="25.5" x14ac:dyDescent="0.2">
      <c r="A35" s="102"/>
      <c r="B35" s="105"/>
      <c r="C35" s="6" t="s">
        <v>15</v>
      </c>
      <c r="D35" s="25" t="s">
        <v>157</v>
      </c>
      <c r="E35" s="5" t="s">
        <v>66</v>
      </c>
    </row>
    <row r="36" spans="1:5" x14ac:dyDescent="0.2">
      <c r="A36" s="102"/>
      <c r="B36" s="105"/>
      <c r="C36" s="6" t="s">
        <v>13</v>
      </c>
      <c r="D36" s="25" t="s">
        <v>64</v>
      </c>
      <c r="E36" s="5" t="s">
        <v>67</v>
      </c>
    </row>
    <row r="37" spans="1:5" x14ac:dyDescent="0.2">
      <c r="A37" s="103"/>
      <c r="B37" s="106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95"/>
      <c r="B38" s="96"/>
      <c r="C38" s="96"/>
      <c r="D38" s="96"/>
      <c r="E38" s="97"/>
    </row>
    <row r="39" spans="1:5" x14ac:dyDescent="0.2">
      <c r="A39" s="101">
        <v>3</v>
      </c>
      <c r="B39" s="104" t="s">
        <v>255</v>
      </c>
      <c r="C39" s="10" t="s">
        <v>12</v>
      </c>
      <c r="D39" s="25" t="s">
        <v>254</v>
      </c>
      <c r="E39" s="98">
        <f>COUNTIF($E50:$E52,"H")*3+COUNTIF($E50:$E52,"M")*2+COUNTIF($E50:$E52,"L")*1</f>
        <v>8</v>
      </c>
    </row>
    <row r="40" spans="1:5" x14ac:dyDescent="0.2">
      <c r="A40" s="102"/>
      <c r="B40" s="105"/>
      <c r="C40" s="4" t="s">
        <v>3</v>
      </c>
      <c r="D40" s="25" t="s">
        <v>244</v>
      </c>
      <c r="E40" s="99"/>
    </row>
    <row r="41" spans="1:5" x14ac:dyDescent="0.2">
      <c r="A41" s="102"/>
      <c r="B41" s="105"/>
      <c r="C41" s="1" t="s">
        <v>4</v>
      </c>
      <c r="D41" s="25"/>
      <c r="E41" s="100"/>
    </row>
    <row r="42" spans="1:5" x14ac:dyDescent="0.2">
      <c r="A42" s="102"/>
      <c r="B42" s="105"/>
      <c r="C42" s="1" t="s">
        <v>2</v>
      </c>
      <c r="D42" s="25" t="s">
        <v>158</v>
      </c>
      <c r="E42" s="100"/>
    </row>
    <row r="43" spans="1:5" x14ac:dyDescent="0.2">
      <c r="A43" s="102"/>
      <c r="B43" s="105"/>
      <c r="C43" s="1" t="s">
        <v>9</v>
      </c>
      <c r="D43" s="25" t="s">
        <v>252</v>
      </c>
      <c r="E43" s="100"/>
    </row>
    <row r="44" spans="1:5" x14ac:dyDescent="0.2">
      <c r="A44" s="102"/>
      <c r="B44" s="105"/>
      <c r="C44" s="2" t="s">
        <v>7</v>
      </c>
      <c r="D44" s="25" t="s">
        <v>244</v>
      </c>
      <c r="E44" s="100"/>
    </row>
    <row r="45" spans="1:5" x14ac:dyDescent="0.2">
      <c r="A45" s="102"/>
      <c r="B45" s="105"/>
      <c r="C45" s="2" t="s">
        <v>16</v>
      </c>
      <c r="D45" s="25" t="s">
        <v>25</v>
      </c>
      <c r="E45" s="100"/>
    </row>
    <row r="46" spans="1:5" x14ac:dyDescent="0.2">
      <c r="A46" s="102"/>
      <c r="B46" s="105"/>
      <c r="C46" s="1" t="s">
        <v>49</v>
      </c>
      <c r="D46" s="24" t="s">
        <v>100</v>
      </c>
      <c r="E46" s="100"/>
    </row>
    <row r="47" spans="1:5" x14ac:dyDescent="0.2">
      <c r="A47" s="102"/>
      <c r="B47" s="105"/>
      <c r="C47" s="1" t="s">
        <v>50</v>
      </c>
      <c r="D47" s="24"/>
      <c r="E47" s="100"/>
    </row>
    <row r="48" spans="1:5" x14ac:dyDescent="0.2">
      <c r="A48" s="102"/>
      <c r="B48" s="105"/>
      <c r="C48" s="1" t="s">
        <v>99</v>
      </c>
      <c r="D48" s="24" t="s">
        <v>100</v>
      </c>
      <c r="E48" s="100"/>
    </row>
    <row r="49" spans="1:5" x14ac:dyDescent="0.2">
      <c r="A49" s="102"/>
      <c r="B49" s="105"/>
      <c r="C49" s="1" t="s">
        <v>27</v>
      </c>
      <c r="D49" s="25" t="s">
        <v>202</v>
      </c>
      <c r="E49" s="100"/>
    </row>
    <row r="50" spans="1:5" ht="25.5" x14ac:dyDescent="0.2">
      <c r="A50" s="102"/>
      <c r="B50" s="105"/>
      <c r="C50" s="6" t="s">
        <v>15</v>
      </c>
      <c r="D50" s="25" t="s">
        <v>63</v>
      </c>
      <c r="E50" s="5" t="s">
        <v>66</v>
      </c>
    </row>
    <row r="51" spans="1:5" x14ac:dyDescent="0.2">
      <c r="A51" s="102"/>
      <c r="B51" s="105"/>
      <c r="C51" s="6" t="s">
        <v>13</v>
      </c>
      <c r="D51" s="25" t="s">
        <v>64</v>
      </c>
      <c r="E51" s="5" t="s">
        <v>67</v>
      </c>
    </row>
    <row r="52" spans="1:5" x14ac:dyDescent="0.2">
      <c r="A52" s="103"/>
      <c r="B52" s="106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95"/>
      <c r="B53" s="96"/>
      <c r="C53" s="96"/>
      <c r="D53" s="96"/>
      <c r="E53" s="9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53:E53"/>
    <mergeCell ref="A38:E38"/>
    <mergeCell ref="A24:A37"/>
    <mergeCell ref="B24:B37"/>
    <mergeCell ref="E24:E34"/>
    <mergeCell ref="A39:A52"/>
    <mergeCell ref="B39:B52"/>
    <mergeCell ref="E39:E49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7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145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" customHeight="1" x14ac:dyDescent="0.2">
      <c r="A4" s="75"/>
      <c r="B4" s="76"/>
      <c r="C4" s="76"/>
      <c r="D4" s="76"/>
      <c r="E4" s="87"/>
    </row>
    <row r="5" spans="1:5" ht="12.75" hidden="1" customHeight="1" x14ac:dyDescent="0.2">
      <c r="A5" s="77"/>
      <c r="B5" s="78"/>
      <c r="C5" s="78"/>
      <c r="D5" s="78"/>
      <c r="E5" s="88"/>
    </row>
    <row r="6" spans="1:5" ht="14.25" x14ac:dyDescent="0.2">
      <c r="A6" s="107" t="str">
        <f>PROCESS</f>
        <v>WSO2 - software company</v>
      </c>
      <c r="B6" s="108"/>
      <c r="C6" s="108"/>
      <c r="D6" s="108"/>
      <c r="E6" s="109"/>
    </row>
    <row r="7" spans="1:5" x14ac:dyDescent="0.2">
      <c r="A7" s="81" t="s">
        <v>248</v>
      </c>
      <c r="B7" s="82"/>
      <c r="C7" s="110"/>
      <c r="D7" s="110"/>
      <c r="E7" s="111"/>
    </row>
    <row r="8" spans="1:5" ht="32.25" x14ac:dyDescent="0.2">
      <c r="A8" s="7" t="s">
        <v>5</v>
      </c>
      <c r="B8" s="8" t="s">
        <v>126</v>
      </c>
      <c r="C8" s="93" t="s">
        <v>127</v>
      </c>
      <c r="D8" s="112"/>
      <c r="E8" s="9" t="s">
        <v>11</v>
      </c>
    </row>
    <row r="9" spans="1:5" x14ac:dyDescent="0.2">
      <c r="A9" s="101">
        <v>1</v>
      </c>
      <c r="B9" s="104" t="s">
        <v>160</v>
      </c>
      <c r="C9" s="10" t="s">
        <v>12</v>
      </c>
      <c r="D9" s="25" t="s">
        <v>256</v>
      </c>
      <c r="E9" s="98">
        <f>COUNTIF($E26:$E28,"H")*3+COUNTIF($E26:$E28,"M")*2+COUNTIF($E26:$E28,"L")*1</f>
        <v>7</v>
      </c>
    </row>
    <row r="10" spans="1:5" x14ac:dyDescent="0.2">
      <c r="A10" s="102"/>
      <c r="B10" s="105"/>
      <c r="C10" s="4" t="s">
        <v>3</v>
      </c>
      <c r="D10" s="25" t="s">
        <v>244</v>
      </c>
      <c r="E10" s="99"/>
    </row>
    <row r="11" spans="1:5" x14ac:dyDescent="0.2">
      <c r="A11" s="102"/>
      <c r="B11" s="105"/>
      <c r="C11" s="1" t="s">
        <v>4</v>
      </c>
      <c r="D11" s="25"/>
      <c r="E11" s="113"/>
    </row>
    <row r="12" spans="1:5" x14ac:dyDescent="0.2">
      <c r="A12" s="102"/>
      <c r="B12" s="105"/>
      <c r="C12" s="1" t="s">
        <v>2</v>
      </c>
      <c r="D12" s="25" t="s">
        <v>257</v>
      </c>
      <c r="E12" s="113"/>
    </row>
    <row r="13" spans="1:5" x14ac:dyDescent="0.2">
      <c r="A13" s="102"/>
      <c r="B13" s="105"/>
      <c r="C13" s="1" t="s">
        <v>9</v>
      </c>
      <c r="D13" s="25" t="s">
        <v>252</v>
      </c>
      <c r="E13" s="113"/>
    </row>
    <row r="14" spans="1:5" x14ac:dyDescent="0.2">
      <c r="A14" s="102"/>
      <c r="B14" s="105"/>
      <c r="C14" s="2" t="s">
        <v>128</v>
      </c>
      <c r="D14" s="25" t="s">
        <v>25</v>
      </c>
      <c r="E14" s="113"/>
    </row>
    <row r="15" spans="1:5" x14ac:dyDescent="0.2">
      <c r="A15" s="102"/>
      <c r="B15" s="105"/>
      <c r="C15" s="1" t="s">
        <v>49</v>
      </c>
      <c r="D15" s="24" t="s">
        <v>100</v>
      </c>
      <c r="E15" s="113"/>
    </row>
    <row r="16" spans="1:5" ht="25.5" x14ac:dyDescent="0.2">
      <c r="A16" s="102"/>
      <c r="B16" s="105"/>
      <c r="C16" s="36" t="s">
        <v>113</v>
      </c>
      <c r="D16" s="24"/>
      <c r="E16" s="113"/>
    </row>
    <row r="17" spans="1:5" ht="25.5" x14ac:dyDescent="0.2">
      <c r="A17" s="102"/>
      <c r="B17" s="105"/>
      <c r="C17" s="20" t="s">
        <v>116</v>
      </c>
      <c r="D17" s="24" t="s">
        <v>162</v>
      </c>
      <c r="E17" s="113"/>
    </row>
    <row r="18" spans="1:5" ht="15.75" customHeight="1" x14ac:dyDescent="0.2">
      <c r="A18" s="102"/>
      <c r="B18" s="105"/>
      <c r="C18" s="35" t="s">
        <v>34</v>
      </c>
      <c r="D18" s="24"/>
      <c r="E18" s="113"/>
    </row>
    <row r="19" spans="1:5" ht="15.75" customHeight="1" x14ac:dyDescent="0.2">
      <c r="A19" s="102"/>
      <c r="B19" s="105"/>
      <c r="C19" s="35" t="s">
        <v>40</v>
      </c>
      <c r="D19" s="24" t="s">
        <v>100</v>
      </c>
      <c r="E19" s="113"/>
    </row>
    <row r="20" spans="1:5" ht="15.75" customHeight="1" x14ac:dyDescent="0.2">
      <c r="A20" s="102"/>
      <c r="B20" s="105"/>
      <c r="C20" s="35" t="s">
        <v>41</v>
      </c>
      <c r="D20" s="24" t="s">
        <v>100</v>
      </c>
      <c r="E20" s="113"/>
    </row>
    <row r="21" spans="1:5" ht="15.75" customHeight="1" x14ac:dyDescent="0.2">
      <c r="A21" s="102"/>
      <c r="B21" s="105"/>
      <c r="C21" s="35" t="s">
        <v>42</v>
      </c>
      <c r="D21" s="24"/>
      <c r="E21" s="113"/>
    </row>
    <row r="22" spans="1:5" ht="15.75" customHeight="1" x14ac:dyDescent="0.2">
      <c r="A22" s="102"/>
      <c r="B22" s="105"/>
      <c r="C22" s="35" t="s">
        <v>53</v>
      </c>
      <c r="D22" s="24"/>
      <c r="E22" s="113"/>
    </row>
    <row r="23" spans="1:5" ht="15.75" customHeight="1" x14ac:dyDescent="0.2">
      <c r="A23" s="102"/>
      <c r="B23" s="105"/>
      <c r="C23" s="44" t="s">
        <v>57</v>
      </c>
      <c r="D23" s="24"/>
      <c r="E23" s="113"/>
    </row>
    <row r="24" spans="1:5" x14ac:dyDescent="0.2">
      <c r="A24" s="102"/>
      <c r="B24" s="105"/>
      <c r="C24" s="1" t="s">
        <v>99</v>
      </c>
      <c r="D24" s="24" t="s">
        <v>100</v>
      </c>
      <c r="E24" s="113"/>
    </row>
    <row r="25" spans="1:5" x14ac:dyDescent="0.2">
      <c r="A25" s="102"/>
      <c r="B25" s="105"/>
      <c r="C25" s="1" t="s">
        <v>27</v>
      </c>
      <c r="D25" s="25" t="s">
        <v>258</v>
      </c>
      <c r="E25" s="113"/>
    </row>
    <row r="26" spans="1:5" ht="25.5" x14ac:dyDescent="0.2">
      <c r="A26" s="102"/>
      <c r="B26" s="105"/>
      <c r="C26" s="6" t="s">
        <v>15</v>
      </c>
      <c r="D26" s="25" t="s">
        <v>64</v>
      </c>
      <c r="E26" s="5" t="s">
        <v>66</v>
      </c>
    </row>
    <row r="27" spans="1:5" x14ac:dyDescent="0.2">
      <c r="A27" s="102"/>
      <c r="B27" s="105"/>
      <c r="C27" s="6" t="s">
        <v>13</v>
      </c>
      <c r="D27" s="25" t="s">
        <v>63</v>
      </c>
      <c r="E27" s="5" t="s">
        <v>66</v>
      </c>
    </row>
    <row r="28" spans="1:5" x14ac:dyDescent="0.2">
      <c r="A28" s="103"/>
      <c r="B28" s="106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95"/>
      <c r="B29" s="114"/>
      <c r="C29" s="114"/>
      <c r="D29" s="114"/>
      <c r="E29" s="115"/>
    </row>
    <row r="30" spans="1:5" x14ac:dyDescent="0.2">
      <c r="A30" s="101">
        <v>2</v>
      </c>
      <c r="B30" s="104" t="s">
        <v>163</v>
      </c>
      <c r="C30" s="10" t="s">
        <v>12</v>
      </c>
      <c r="D30" s="25" t="s">
        <v>259</v>
      </c>
      <c r="E30" s="98">
        <f>COUNTIF($E47:$E49,"H")*3+COUNTIF($E47:$E49,"M")*2+COUNTIF($E47:$E49,"L")*1</f>
        <v>9</v>
      </c>
    </row>
    <row r="31" spans="1:5" x14ac:dyDescent="0.2">
      <c r="A31" s="102"/>
      <c r="B31" s="105"/>
      <c r="C31" s="4" t="s">
        <v>3</v>
      </c>
      <c r="D31" s="25" t="s">
        <v>260</v>
      </c>
      <c r="E31" s="99"/>
    </row>
    <row r="32" spans="1:5" x14ac:dyDescent="0.2">
      <c r="A32" s="102"/>
      <c r="B32" s="105"/>
      <c r="C32" s="1" t="s">
        <v>4</v>
      </c>
      <c r="D32" s="25"/>
      <c r="E32" s="113"/>
    </row>
    <row r="33" spans="1:5" x14ac:dyDescent="0.2">
      <c r="A33" s="102"/>
      <c r="B33" s="105"/>
      <c r="C33" s="1" t="s">
        <v>2</v>
      </c>
      <c r="D33" s="25" t="s">
        <v>261</v>
      </c>
      <c r="E33" s="113"/>
    </row>
    <row r="34" spans="1:5" x14ac:dyDescent="0.2">
      <c r="A34" s="102"/>
      <c r="B34" s="105"/>
      <c r="C34" s="1" t="s">
        <v>9</v>
      </c>
      <c r="D34" s="25"/>
      <c r="E34" s="113"/>
    </row>
    <row r="35" spans="1:5" x14ac:dyDescent="0.2">
      <c r="A35" s="102"/>
      <c r="B35" s="105"/>
      <c r="C35" s="2" t="s">
        <v>128</v>
      </c>
      <c r="D35" s="25" t="s">
        <v>25</v>
      </c>
      <c r="E35" s="113"/>
    </row>
    <row r="36" spans="1:5" x14ac:dyDescent="0.2">
      <c r="A36" s="102"/>
      <c r="B36" s="105"/>
      <c r="C36" s="1" t="s">
        <v>49</v>
      </c>
      <c r="D36" s="24" t="s">
        <v>161</v>
      </c>
      <c r="E36" s="113"/>
    </row>
    <row r="37" spans="1:5" ht="25.5" x14ac:dyDescent="0.2">
      <c r="A37" s="102"/>
      <c r="B37" s="105"/>
      <c r="C37" s="36" t="s">
        <v>113</v>
      </c>
      <c r="D37" s="24"/>
      <c r="E37" s="113"/>
    </row>
    <row r="38" spans="1:5" ht="25.5" x14ac:dyDescent="0.2">
      <c r="A38" s="102"/>
      <c r="B38" s="105"/>
      <c r="C38" s="20" t="s">
        <v>116</v>
      </c>
      <c r="D38" s="24" t="s">
        <v>203</v>
      </c>
      <c r="E38" s="113"/>
    </row>
    <row r="39" spans="1:5" x14ac:dyDescent="0.2">
      <c r="A39" s="102"/>
      <c r="B39" s="105"/>
      <c r="C39" s="35" t="s">
        <v>34</v>
      </c>
      <c r="D39" s="24"/>
      <c r="E39" s="113"/>
    </row>
    <row r="40" spans="1:5" x14ac:dyDescent="0.2">
      <c r="A40" s="102"/>
      <c r="B40" s="105"/>
      <c r="C40" s="35" t="s">
        <v>40</v>
      </c>
      <c r="D40" s="24"/>
      <c r="E40" s="113"/>
    </row>
    <row r="41" spans="1:5" x14ac:dyDescent="0.2">
      <c r="A41" s="102"/>
      <c r="B41" s="105"/>
      <c r="C41" s="35" t="s">
        <v>41</v>
      </c>
      <c r="D41" s="24"/>
      <c r="E41" s="113"/>
    </row>
    <row r="42" spans="1:5" x14ac:dyDescent="0.2">
      <c r="A42" s="102"/>
      <c r="B42" s="105"/>
      <c r="C42" s="35" t="s">
        <v>42</v>
      </c>
      <c r="D42" s="24"/>
      <c r="E42" s="113"/>
    </row>
    <row r="43" spans="1:5" x14ac:dyDescent="0.2">
      <c r="A43" s="102"/>
      <c r="B43" s="105"/>
      <c r="C43" s="35" t="s">
        <v>53</v>
      </c>
      <c r="D43" s="24"/>
      <c r="E43" s="113"/>
    </row>
    <row r="44" spans="1:5" x14ac:dyDescent="0.2">
      <c r="A44" s="102"/>
      <c r="B44" s="105"/>
      <c r="C44" s="44" t="s">
        <v>57</v>
      </c>
      <c r="D44" s="24"/>
      <c r="E44" s="113"/>
    </row>
    <row r="45" spans="1:5" x14ac:dyDescent="0.2">
      <c r="A45" s="102"/>
      <c r="B45" s="105"/>
      <c r="C45" s="1" t="s">
        <v>99</v>
      </c>
      <c r="D45" s="24" t="s">
        <v>100</v>
      </c>
      <c r="E45" s="113"/>
    </row>
    <row r="46" spans="1:5" x14ac:dyDescent="0.2">
      <c r="A46" s="102"/>
      <c r="B46" s="105"/>
      <c r="C46" s="1" t="s">
        <v>27</v>
      </c>
      <c r="D46" s="25" t="s">
        <v>262</v>
      </c>
      <c r="E46" s="113"/>
    </row>
    <row r="47" spans="1:5" ht="25.5" x14ac:dyDescent="0.2">
      <c r="A47" s="102"/>
      <c r="B47" s="105"/>
      <c r="C47" s="6" t="s">
        <v>15</v>
      </c>
      <c r="D47" s="25" t="s">
        <v>63</v>
      </c>
      <c r="E47" s="5" t="s">
        <v>67</v>
      </c>
    </row>
    <row r="48" spans="1:5" x14ac:dyDescent="0.2">
      <c r="A48" s="102"/>
      <c r="B48" s="105"/>
      <c r="C48" s="6" t="s">
        <v>13</v>
      </c>
      <c r="D48" s="25" t="s">
        <v>64</v>
      </c>
      <c r="E48" s="5" t="s">
        <v>67</v>
      </c>
    </row>
    <row r="49" spans="1:5" x14ac:dyDescent="0.2">
      <c r="A49" s="103"/>
      <c r="B49" s="106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95"/>
      <c r="B50" s="114"/>
      <c r="C50" s="114"/>
      <c r="D50" s="114"/>
      <c r="E50" s="115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146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" customHeight="1" x14ac:dyDescent="0.2">
      <c r="A4" s="75"/>
      <c r="B4" s="76"/>
      <c r="C4" s="76"/>
      <c r="D4" s="76"/>
      <c r="E4" s="87"/>
    </row>
    <row r="5" spans="1:5" ht="14.25" x14ac:dyDescent="0.2">
      <c r="A5" s="107" t="str">
        <f>PROCESS</f>
        <v>WSO2 - software company</v>
      </c>
      <c r="B5" s="108"/>
      <c r="C5" s="108"/>
      <c r="D5" s="108"/>
      <c r="E5" s="109"/>
    </row>
    <row r="6" spans="1:5" x14ac:dyDescent="0.2">
      <c r="A6" s="81" t="s">
        <v>248</v>
      </c>
      <c r="B6" s="82"/>
      <c r="C6" s="83"/>
      <c r="D6" s="83"/>
      <c r="E6" s="92"/>
    </row>
    <row r="7" spans="1:5" ht="32.25" x14ac:dyDescent="0.2">
      <c r="A7" s="7" t="s">
        <v>5</v>
      </c>
      <c r="B7" s="8" t="s">
        <v>92</v>
      </c>
      <c r="C7" s="93" t="s">
        <v>140</v>
      </c>
      <c r="D7" s="94"/>
      <c r="E7" s="9" t="s">
        <v>11</v>
      </c>
    </row>
    <row r="8" spans="1:5" x14ac:dyDescent="0.2">
      <c r="A8" s="101">
        <v>1</v>
      </c>
      <c r="B8" s="104" t="s">
        <v>166</v>
      </c>
      <c r="C8" s="10" t="s">
        <v>12</v>
      </c>
      <c r="D8" s="25" t="s">
        <v>164</v>
      </c>
      <c r="E8" s="98">
        <f>COUNTIF($E25:$E27,"H")*3+COUNTIF($E25:$E27,"M")*2+COUNTIF($E25:$E27,"L")*1</f>
        <v>6</v>
      </c>
    </row>
    <row r="9" spans="1:5" x14ac:dyDescent="0.2">
      <c r="A9" s="102"/>
      <c r="B9" s="105"/>
      <c r="C9" s="4" t="s">
        <v>3</v>
      </c>
      <c r="D9" s="25" t="s">
        <v>156</v>
      </c>
      <c r="E9" s="99"/>
    </row>
    <row r="10" spans="1:5" x14ac:dyDescent="0.2">
      <c r="A10" s="102"/>
      <c r="B10" s="105"/>
      <c r="C10" s="1" t="s">
        <v>4</v>
      </c>
      <c r="D10" s="25"/>
      <c r="E10" s="100"/>
    </row>
    <row r="11" spans="1:5" x14ac:dyDescent="0.2">
      <c r="A11" s="102"/>
      <c r="B11" s="105"/>
      <c r="C11" s="1" t="s">
        <v>2</v>
      </c>
      <c r="D11" s="25" t="s">
        <v>169</v>
      </c>
      <c r="E11" s="100"/>
    </row>
    <row r="12" spans="1:5" x14ac:dyDescent="0.2">
      <c r="A12" s="102"/>
      <c r="B12" s="105"/>
      <c r="C12" s="1" t="s">
        <v>9</v>
      </c>
      <c r="D12" s="25"/>
      <c r="E12" s="100"/>
    </row>
    <row r="13" spans="1:5" x14ac:dyDescent="0.2">
      <c r="A13" s="102"/>
      <c r="B13" s="105"/>
      <c r="C13" s="1" t="s">
        <v>131</v>
      </c>
      <c r="D13" s="25"/>
      <c r="E13" s="100"/>
    </row>
    <row r="14" spans="1:5" x14ac:dyDescent="0.2">
      <c r="A14" s="102"/>
      <c r="B14" s="105"/>
      <c r="C14" s="1" t="s">
        <v>49</v>
      </c>
      <c r="D14" s="25"/>
      <c r="E14" s="100"/>
    </row>
    <row r="15" spans="1:5" ht="25.5" x14ac:dyDescent="0.2">
      <c r="A15" s="102"/>
      <c r="B15" s="105"/>
      <c r="C15" s="22" t="s">
        <v>132</v>
      </c>
      <c r="D15" s="24"/>
      <c r="E15" s="100"/>
    </row>
    <row r="16" spans="1:5" ht="15.75" customHeight="1" x14ac:dyDescent="0.2">
      <c r="A16" s="102"/>
      <c r="B16" s="105"/>
      <c r="C16" s="20" t="s">
        <v>133</v>
      </c>
      <c r="D16" s="24" t="s">
        <v>162</v>
      </c>
      <c r="E16" s="100"/>
    </row>
    <row r="17" spans="1:5" x14ac:dyDescent="0.2">
      <c r="A17" s="102"/>
      <c r="B17" s="105"/>
      <c r="C17" s="21" t="s">
        <v>134</v>
      </c>
      <c r="D17" s="24"/>
      <c r="E17" s="100"/>
    </row>
    <row r="18" spans="1:5" x14ac:dyDescent="0.2">
      <c r="A18" s="102"/>
      <c r="B18" s="105"/>
      <c r="C18" s="21" t="s">
        <v>40</v>
      </c>
      <c r="D18" s="24"/>
      <c r="E18" s="100"/>
    </row>
    <row r="19" spans="1:5" x14ac:dyDescent="0.2">
      <c r="A19" s="102"/>
      <c r="B19" s="105"/>
      <c r="C19" s="21" t="s">
        <v>41</v>
      </c>
      <c r="D19" s="24"/>
      <c r="E19" s="100"/>
    </row>
    <row r="20" spans="1:5" x14ac:dyDescent="0.2">
      <c r="A20" s="102"/>
      <c r="B20" s="105"/>
      <c r="C20" s="21" t="s">
        <v>42</v>
      </c>
      <c r="D20" s="24"/>
      <c r="E20" s="100"/>
    </row>
    <row r="21" spans="1:5" x14ac:dyDescent="0.2">
      <c r="A21" s="102"/>
      <c r="B21" s="105"/>
      <c r="C21" s="21" t="s">
        <v>53</v>
      </c>
      <c r="D21" s="24"/>
      <c r="E21" s="100"/>
    </row>
    <row r="22" spans="1:5" x14ac:dyDescent="0.2">
      <c r="A22" s="102"/>
      <c r="B22" s="105"/>
      <c r="C22" s="30" t="s">
        <v>57</v>
      </c>
      <c r="D22" s="24"/>
      <c r="E22" s="100"/>
    </row>
    <row r="23" spans="1:5" x14ac:dyDescent="0.2">
      <c r="A23" s="102"/>
      <c r="B23" s="105"/>
      <c r="C23" s="1" t="s">
        <v>99</v>
      </c>
      <c r="D23" s="24" t="s">
        <v>100</v>
      </c>
      <c r="E23" s="100"/>
    </row>
    <row r="24" spans="1:5" x14ac:dyDescent="0.2">
      <c r="A24" s="102"/>
      <c r="B24" s="105"/>
      <c r="C24" s="1" t="s">
        <v>27</v>
      </c>
      <c r="D24" s="25" t="s">
        <v>168</v>
      </c>
      <c r="E24" s="100"/>
    </row>
    <row r="25" spans="1:5" ht="25.5" x14ac:dyDescent="0.2">
      <c r="A25" s="102"/>
      <c r="B25" s="105"/>
      <c r="C25" s="6" t="s">
        <v>15</v>
      </c>
      <c r="D25" s="25"/>
      <c r="E25" s="5" t="s">
        <v>8</v>
      </c>
    </row>
    <row r="26" spans="1:5" x14ac:dyDescent="0.2">
      <c r="A26" s="102"/>
      <c r="B26" s="105"/>
      <c r="C26" s="6" t="s">
        <v>13</v>
      </c>
      <c r="D26" s="25"/>
      <c r="E26" s="5" t="s">
        <v>66</v>
      </c>
    </row>
    <row r="27" spans="1:5" x14ac:dyDescent="0.2">
      <c r="A27" s="103"/>
      <c r="B27" s="106"/>
      <c r="C27" s="6" t="s">
        <v>14</v>
      </c>
      <c r="D27" s="25"/>
      <c r="E27" s="5" t="s">
        <v>67</v>
      </c>
    </row>
    <row r="28" spans="1:5" ht="13.5" thickBot="1" x14ac:dyDescent="0.25">
      <c r="A28" s="95"/>
      <c r="B28" s="96"/>
      <c r="C28" s="96"/>
      <c r="D28" s="96"/>
      <c r="E28" s="97"/>
    </row>
    <row r="29" spans="1:5" x14ac:dyDescent="0.2">
      <c r="A29" s="101">
        <v>2</v>
      </c>
      <c r="B29" s="104" t="s">
        <v>170</v>
      </c>
      <c r="C29" s="10" t="s">
        <v>12</v>
      </c>
      <c r="D29" s="25" t="s">
        <v>165</v>
      </c>
      <c r="E29" s="98">
        <f>COUNTIF($E46:$E48,"H")*3+COUNTIF($E46:$E48,"M")*2+COUNTIF($E46:$E48,"L")*1</f>
        <v>6</v>
      </c>
    </row>
    <row r="30" spans="1:5" x14ac:dyDescent="0.2">
      <c r="A30" s="102"/>
      <c r="B30" s="105"/>
      <c r="C30" s="4" t="s">
        <v>3</v>
      </c>
      <c r="D30" s="25" t="s">
        <v>156</v>
      </c>
      <c r="E30" s="99"/>
    </row>
    <row r="31" spans="1:5" x14ac:dyDescent="0.2">
      <c r="A31" s="102"/>
      <c r="B31" s="105"/>
      <c r="C31" s="1" t="s">
        <v>4</v>
      </c>
      <c r="D31" s="25"/>
      <c r="E31" s="100"/>
    </row>
    <row r="32" spans="1:5" x14ac:dyDescent="0.2">
      <c r="A32" s="102"/>
      <c r="B32" s="105"/>
      <c r="C32" s="1" t="s">
        <v>2</v>
      </c>
      <c r="D32" s="25" t="s">
        <v>169</v>
      </c>
      <c r="E32" s="100"/>
    </row>
    <row r="33" spans="1:5" x14ac:dyDescent="0.2">
      <c r="A33" s="102"/>
      <c r="B33" s="105"/>
      <c r="C33" s="1" t="s">
        <v>9</v>
      </c>
      <c r="D33" s="25"/>
      <c r="E33" s="100"/>
    </row>
    <row r="34" spans="1:5" x14ac:dyDescent="0.2">
      <c r="A34" s="102"/>
      <c r="B34" s="105"/>
      <c r="C34" s="1" t="s">
        <v>131</v>
      </c>
      <c r="D34" s="25"/>
      <c r="E34" s="100"/>
    </row>
    <row r="35" spans="1:5" x14ac:dyDescent="0.2">
      <c r="A35" s="102"/>
      <c r="B35" s="105"/>
      <c r="C35" s="1" t="s">
        <v>49</v>
      </c>
      <c r="D35" s="25"/>
      <c r="E35" s="100"/>
    </row>
    <row r="36" spans="1:5" ht="25.5" x14ac:dyDescent="0.2">
      <c r="A36" s="102"/>
      <c r="B36" s="105"/>
      <c r="C36" s="22" t="s">
        <v>132</v>
      </c>
      <c r="D36" s="24"/>
      <c r="E36" s="100"/>
    </row>
    <row r="37" spans="1:5" x14ac:dyDescent="0.2">
      <c r="A37" s="102"/>
      <c r="B37" s="105"/>
      <c r="C37" s="20" t="s">
        <v>133</v>
      </c>
      <c r="D37" s="24"/>
      <c r="E37" s="100"/>
    </row>
    <row r="38" spans="1:5" x14ac:dyDescent="0.2">
      <c r="A38" s="102"/>
      <c r="B38" s="105"/>
      <c r="C38" s="21" t="s">
        <v>134</v>
      </c>
      <c r="D38" s="24"/>
      <c r="E38" s="100"/>
    </row>
    <row r="39" spans="1:5" x14ac:dyDescent="0.2">
      <c r="A39" s="102"/>
      <c r="B39" s="105"/>
      <c r="C39" s="21" t="s">
        <v>40</v>
      </c>
      <c r="D39" s="24"/>
      <c r="E39" s="100"/>
    </row>
    <row r="40" spans="1:5" x14ac:dyDescent="0.2">
      <c r="A40" s="102"/>
      <c r="B40" s="105"/>
      <c r="C40" s="21" t="s">
        <v>41</v>
      </c>
      <c r="D40" s="24"/>
      <c r="E40" s="100"/>
    </row>
    <row r="41" spans="1:5" x14ac:dyDescent="0.2">
      <c r="A41" s="102"/>
      <c r="B41" s="105"/>
      <c r="C41" s="21" t="s">
        <v>42</v>
      </c>
      <c r="D41" s="24"/>
      <c r="E41" s="100"/>
    </row>
    <row r="42" spans="1:5" x14ac:dyDescent="0.2">
      <c r="A42" s="102"/>
      <c r="B42" s="105"/>
      <c r="C42" s="21" t="s">
        <v>53</v>
      </c>
      <c r="D42" s="24"/>
      <c r="E42" s="100"/>
    </row>
    <row r="43" spans="1:5" x14ac:dyDescent="0.2">
      <c r="A43" s="102"/>
      <c r="B43" s="105"/>
      <c r="C43" s="30" t="s">
        <v>57</v>
      </c>
      <c r="D43" s="24"/>
      <c r="E43" s="100"/>
    </row>
    <row r="44" spans="1:5" x14ac:dyDescent="0.2">
      <c r="A44" s="102"/>
      <c r="B44" s="105"/>
      <c r="C44" s="1" t="s">
        <v>99</v>
      </c>
      <c r="D44" s="24" t="s">
        <v>100</v>
      </c>
      <c r="E44" s="100"/>
    </row>
    <row r="45" spans="1:5" x14ac:dyDescent="0.2">
      <c r="A45" s="102"/>
      <c r="B45" s="105"/>
      <c r="C45" s="1" t="s">
        <v>27</v>
      </c>
      <c r="D45" s="25" t="s">
        <v>167</v>
      </c>
      <c r="E45" s="100"/>
    </row>
    <row r="46" spans="1:5" ht="25.5" x14ac:dyDescent="0.2">
      <c r="A46" s="102"/>
      <c r="B46" s="105"/>
      <c r="C46" s="6" t="s">
        <v>15</v>
      </c>
      <c r="D46" s="25"/>
      <c r="E46" s="5" t="s">
        <v>8</v>
      </c>
    </row>
    <row r="47" spans="1:5" x14ac:dyDescent="0.2">
      <c r="A47" s="102"/>
      <c r="B47" s="105"/>
      <c r="C47" s="6" t="s">
        <v>13</v>
      </c>
      <c r="D47" s="25"/>
      <c r="E47" s="5" t="s">
        <v>66</v>
      </c>
    </row>
    <row r="48" spans="1:5" x14ac:dyDescent="0.2">
      <c r="A48" s="103"/>
      <c r="B48" s="106"/>
      <c r="C48" s="6" t="s">
        <v>14</v>
      </c>
      <c r="D48" s="25"/>
      <c r="E48" s="5" t="s">
        <v>67</v>
      </c>
    </row>
    <row r="49" spans="1:5" ht="13.5" thickBot="1" x14ac:dyDescent="0.25">
      <c r="A49" s="95"/>
      <c r="B49" s="96"/>
      <c r="C49" s="96"/>
      <c r="D49" s="96"/>
      <c r="E49" s="97"/>
    </row>
  </sheetData>
  <mergeCells count="12">
    <mergeCell ref="A49:E49"/>
    <mergeCell ref="A8:A27"/>
    <mergeCell ref="B8:B27"/>
    <mergeCell ref="E8:E24"/>
    <mergeCell ref="A28:E28"/>
    <mergeCell ref="A1:E4"/>
    <mergeCell ref="A5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abSelected="1"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B32" sqref="B32:B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5" t="s">
        <v>147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129" t="s">
        <v>263</v>
      </c>
      <c r="B6" s="82"/>
      <c r="C6" s="82"/>
      <c r="D6" s="82"/>
      <c r="E6" s="130"/>
    </row>
    <row r="7" spans="1:5" ht="32.25" x14ac:dyDescent="0.2">
      <c r="A7" s="18" t="s">
        <v>5</v>
      </c>
      <c r="B7" s="18" t="s">
        <v>59</v>
      </c>
      <c r="C7" s="93" t="s">
        <v>60</v>
      </c>
      <c r="D7" s="131"/>
      <c r="E7" s="19" t="s">
        <v>11</v>
      </c>
    </row>
    <row r="8" spans="1:5" x14ac:dyDescent="0.2">
      <c r="A8" s="119">
        <v>1</v>
      </c>
      <c r="B8" s="122" t="s">
        <v>204</v>
      </c>
      <c r="C8" s="20" t="s">
        <v>3</v>
      </c>
      <c r="D8" s="43" t="s">
        <v>244</v>
      </c>
      <c r="E8" s="116">
        <f>COUNTIF($E28:$E30,"H")*3+COUNTIF($E28:$E30,"M")*2+COUNTIF($E28:$E30,"L")*1</f>
        <v>1</v>
      </c>
    </row>
    <row r="9" spans="1:5" x14ac:dyDescent="0.2">
      <c r="A9" s="120"/>
      <c r="B9" s="123"/>
      <c r="C9" s="20" t="s">
        <v>4</v>
      </c>
      <c r="D9" s="43"/>
      <c r="E9" s="117"/>
    </row>
    <row r="10" spans="1:5" x14ac:dyDescent="0.2">
      <c r="A10" s="120"/>
      <c r="B10" s="123"/>
      <c r="C10" s="20" t="s">
        <v>2</v>
      </c>
      <c r="D10" s="43" t="s">
        <v>205</v>
      </c>
      <c r="E10" s="117"/>
    </row>
    <row r="11" spans="1:5" x14ac:dyDescent="0.2">
      <c r="A11" s="120"/>
      <c r="B11" s="123"/>
      <c r="C11" s="20" t="s">
        <v>46</v>
      </c>
      <c r="D11" s="43"/>
      <c r="E11" s="117"/>
    </row>
    <row r="12" spans="1:5" x14ac:dyDescent="0.2">
      <c r="A12" s="120"/>
      <c r="B12" s="123"/>
      <c r="C12" s="35" t="s">
        <v>12</v>
      </c>
      <c r="D12" s="43" t="s">
        <v>264</v>
      </c>
      <c r="E12" s="117"/>
    </row>
    <row r="13" spans="1:5" x14ac:dyDescent="0.2">
      <c r="A13" s="120"/>
      <c r="B13" s="123"/>
      <c r="C13" s="35" t="s">
        <v>110</v>
      </c>
      <c r="D13" s="43" t="s">
        <v>206</v>
      </c>
      <c r="E13" s="117"/>
    </row>
    <row r="14" spans="1:5" x14ac:dyDescent="0.2">
      <c r="A14" s="120"/>
      <c r="B14" s="123"/>
      <c r="C14" s="35" t="s">
        <v>61</v>
      </c>
      <c r="D14" s="43" t="s">
        <v>69</v>
      </c>
      <c r="E14" s="117"/>
    </row>
    <row r="15" spans="1:5" ht="25.5" x14ac:dyDescent="0.2">
      <c r="A15" s="120"/>
      <c r="B15" s="123"/>
      <c r="C15" s="29" t="s">
        <v>70</v>
      </c>
      <c r="D15" s="43" t="s">
        <v>207</v>
      </c>
      <c r="E15" s="117"/>
    </row>
    <row r="16" spans="1:5" x14ac:dyDescent="0.2">
      <c r="A16" s="120"/>
      <c r="B16" s="123"/>
      <c r="C16" s="20" t="s">
        <v>71</v>
      </c>
      <c r="D16" s="43">
        <v>2013</v>
      </c>
      <c r="E16" s="117"/>
    </row>
    <row r="17" spans="1:5" x14ac:dyDescent="0.2">
      <c r="A17" s="120"/>
      <c r="B17" s="123"/>
      <c r="C17" s="20" t="s">
        <v>130</v>
      </c>
      <c r="D17" s="43"/>
      <c r="E17" s="117"/>
    </row>
    <row r="18" spans="1:5" x14ac:dyDescent="0.2">
      <c r="A18" s="120"/>
      <c r="B18" s="123"/>
      <c r="C18" s="20" t="s">
        <v>129</v>
      </c>
      <c r="D18" s="43"/>
      <c r="E18" s="117"/>
    </row>
    <row r="19" spans="1:5" ht="25.5" x14ac:dyDescent="0.2">
      <c r="A19" s="120"/>
      <c r="B19" s="123"/>
      <c r="C19" s="36" t="s">
        <v>113</v>
      </c>
      <c r="D19" s="43"/>
      <c r="E19" s="117"/>
    </row>
    <row r="20" spans="1:5" ht="25.5" x14ac:dyDescent="0.2">
      <c r="A20" s="120"/>
      <c r="B20" s="123"/>
      <c r="C20" s="20" t="s">
        <v>116</v>
      </c>
      <c r="D20" s="43" t="s">
        <v>162</v>
      </c>
      <c r="E20" s="117"/>
    </row>
    <row r="21" spans="1:5" x14ac:dyDescent="0.2">
      <c r="A21" s="120"/>
      <c r="B21" s="123"/>
      <c r="C21" s="35" t="s">
        <v>34</v>
      </c>
      <c r="D21" s="43" t="s">
        <v>208</v>
      </c>
      <c r="E21" s="117"/>
    </row>
    <row r="22" spans="1:5" x14ac:dyDescent="0.2">
      <c r="A22" s="120"/>
      <c r="B22" s="123"/>
      <c r="C22" s="35" t="s">
        <v>40</v>
      </c>
      <c r="D22" s="43"/>
      <c r="E22" s="117"/>
    </row>
    <row r="23" spans="1:5" x14ac:dyDescent="0.2">
      <c r="A23" s="120"/>
      <c r="B23" s="123"/>
      <c r="C23" s="35" t="s">
        <v>41</v>
      </c>
      <c r="D23" s="43"/>
      <c r="E23" s="117"/>
    </row>
    <row r="24" spans="1:5" x14ac:dyDescent="0.2">
      <c r="A24" s="120"/>
      <c r="B24" s="123"/>
      <c r="C24" s="35" t="s">
        <v>42</v>
      </c>
      <c r="D24" s="43"/>
      <c r="E24" s="117"/>
    </row>
    <row r="25" spans="1:5" x14ac:dyDescent="0.2">
      <c r="A25" s="120"/>
      <c r="B25" s="123"/>
      <c r="C25" s="35" t="s">
        <v>53</v>
      </c>
      <c r="D25" s="43"/>
      <c r="E25" s="117"/>
    </row>
    <row r="26" spans="1:5" x14ac:dyDescent="0.2">
      <c r="A26" s="120"/>
      <c r="B26" s="123"/>
      <c r="C26" s="44" t="s">
        <v>57</v>
      </c>
      <c r="D26" s="43"/>
      <c r="E26" s="117"/>
    </row>
    <row r="27" spans="1:5" x14ac:dyDescent="0.2">
      <c r="A27" s="120"/>
      <c r="B27" s="123"/>
      <c r="C27" s="35" t="s">
        <v>58</v>
      </c>
      <c r="D27" s="43"/>
      <c r="E27" s="118"/>
    </row>
    <row r="28" spans="1:5" ht="23.25" x14ac:dyDescent="0.2">
      <c r="A28" s="120"/>
      <c r="B28" s="123"/>
      <c r="C28" s="14" t="s">
        <v>72</v>
      </c>
      <c r="D28" s="26" t="s">
        <v>63</v>
      </c>
      <c r="E28" s="23"/>
    </row>
    <row r="29" spans="1:5" ht="23.25" x14ac:dyDescent="0.2">
      <c r="A29" s="120"/>
      <c r="B29" s="123"/>
      <c r="C29" s="14" t="s">
        <v>73</v>
      </c>
      <c r="D29" s="26" t="s">
        <v>64</v>
      </c>
      <c r="E29" s="23"/>
    </row>
    <row r="30" spans="1:5" ht="23.25" x14ac:dyDescent="0.2">
      <c r="A30" s="121"/>
      <c r="B30" s="124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32"/>
      <c r="B31" s="133"/>
      <c r="C31" s="133"/>
      <c r="D31" s="133"/>
      <c r="E31" s="133"/>
    </row>
    <row r="32" spans="1:5" x14ac:dyDescent="0.2">
      <c r="A32" s="119">
        <v>2</v>
      </c>
      <c r="B32" s="122" t="s">
        <v>266</v>
      </c>
      <c r="C32" s="20" t="s">
        <v>3</v>
      </c>
      <c r="D32" s="43" t="s">
        <v>244</v>
      </c>
      <c r="E32" s="116">
        <f>COUNTIF($E52:$E54,"H")*3+COUNTIF($E52:$E54,"M")*2+COUNTIF($E52:$E54,"L")*1</f>
        <v>3</v>
      </c>
    </row>
    <row r="33" spans="1:5" x14ac:dyDescent="0.2">
      <c r="A33" s="120"/>
      <c r="B33" s="123"/>
      <c r="C33" s="20" t="s">
        <v>4</v>
      </c>
      <c r="D33" s="43"/>
      <c r="E33" s="117"/>
    </row>
    <row r="34" spans="1:5" x14ac:dyDescent="0.2">
      <c r="A34" s="120"/>
      <c r="B34" s="123"/>
      <c r="C34" s="20" t="s">
        <v>2</v>
      </c>
      <c r="D34" s="43" t="s">
        <v>209</v>
      </c>
      <c r="E34" s="117"/>
    </row>
    <row r="35" spans="1:5" x14ac:dyDescent="0.2">
      <c r="A35" s="120"/>
      <c r="B35" s="123"/>
      <c r="C35" s="20" t="s">
        <v>46</v>
      </c>
      <c r="D35" s="43"/>
      <c r="E35" s="117"/>
    </row>
    <row r="36" spans="1:5" x14ac:dyDescent="0.2">
      <c r="A36" s="120"/>
      <c r="B36" s="123"/>
      <c r="C36" s="35" t="s">
        <v>12</v>
      </c>
      <c r="D36" s="43" t="s">
        <v>265</v>
      </c>
      <c r="E36" s="117"/>
    </row>
    <row r="37" spans="1:5" x14ac:dyDescent="0.2">
      <c r="A37" s="120"/>
      <c r="B37" s="123"/>
      <c r="C37" s="35" t="s">
        <v>110</v>
      </c>
      <c r="D37" s="43"/>
      <c r="E37" s="117"/>
    </row>
    <row r="38" spans="1:5" x14ac:dyDescent="0.2">
      <c r="A38" s="120"/>
      <c r="B38" s="123"/>
      <c r="C38" s="35" t="s">
        <v>61</v>
      </c>
      <c r="D38" s="43" t="s">
        <v>69</v>
      </c>
      <c r="E38" s="117"/>
    </row>
    <row r="39" spans="1:5" ht="25.5" x14ac:dyDescent="0.2">
      <c r="A39" s="120"/>
      <c r="B39" s="123"/>
      <c r="C39" s="29" t="s">
        <v>70</v>
      </c>
      <c r="D39" s="43" t="s">
        <v>210</v>
      </c>
      <c r="E39" s="117"/>
    </row>
    <row r="40" spans="1:5" x14ac:dyDescent="0.2">
      <c r="A40" s="120"/>
      <c r="B40" s="123"/>
      <c r="C40" s="20" t="s">
        <v>71</v>
      </c>
      <c r="D40" s="43">
        <v>2008</v>
      </c>
      <c r="E40" s="117"/>
    </row>
    <row r="41" spans="1:5" x14ac:dyDescent="0.2">
      <c r="A41" s="120"/>
      <c r="B41" s="123"/>
      <c r="C41" s="20" t="s">
        <v>130</v>
      </c>
      <c r="D41" s="43"/>
      <c r="E41" s="117"/>
    </row>
    <row r="42" spans="1:5" x14ac:dyDescent="0.2">
      <c r="A42" s="120"/>
      <c r="B42" s="123"/>
      <c r="C42" s="20" t="s">
        <v>129</v>
      </c>
      <c r="D42" s="43"/>
      <c r="E42" s="117"/>
    </row>
    <row r="43" spans="1:5" ht="25.5" x14ac:dyDescent="0.2">
      <c r="A43" s="120"/>
      <c r="B43" s="123"/>
      <c r="C43" s="36" t="s">
        <v>113</v>
      </c>
      <c r="D43" s="43"/>
      <c r="E43" s="117"/>
    </row>
    <row r="44" spans="1:5" ht="25.5" x14ac:dyDescent="0.2">
      <c r="A44" s="120"/>
      <c r="B44" s="123"/>
      <c r="C44" s="20" t="s">
        <v>116</v>
      </c>
      <c r="D44" s="43" t="s">
        <v>162</v>
      </c>
      <c r="E44" s="117"/>
    </row>
    <row r="45" spans="1:5" x14ac:dyDescent="0.2">
      <c r="A45" s="120"/>
      <c r="B45" s="123"/>
      <c r="C45" s="35" t="s">
        <v>34</v>
      </c>
      <c r="D45" s="43" t="s">
        <v>211</v>
      </c>
      <c r="E45" s="117"/>
    </row>
    <row r="46" spans="1:5" x14ac:dyDescent="0.2">
      <c r="A46" s="120"/>
      <c r="B46" s="123"/>
      <c r="C46" s="35" t="s">
        <v>40</v>
      </c>
      <c r="D46" s="43"/>
      <c r="E46" s="117"/>
    </row>
    <row r="47" spans="1:5" x14ac:dyDescent="0.2">
      <c r="A47" s="120"/>
      <c r="B47" s="123"/>
      <c r="C47" s="35" t="s">
        <v>41</v>
      </c>
      <c r="D47" s="43"/>
      <c r="E47" s="117"/>
    </row>
    <row r="48" spans="1:5" x14ac:dyDescent="0.2">
      <c r="A48" s="120"/>
      <c r="B48" s="123"/>
      <c r="C48" s="35" t="s">
        <v>42</v>
      </c>
      <c r="D48" s="43"/>
      <c r="E48" s="117"/>
    </row>
    <row r="49" spans="1:5" x14ac:dyDescent="0.2">
      <c r="A49" s="120"/>
      <c r="B49" s="123"/>
      <c r="C49" s="35" t="s">
        <v>53</v>
      </c>
      <c r="D49" s="43"/>
      <c r="E49" s="117"/>
    </row>
    <row r="50" spans="1:5" x14ac:dyDescent="0.2">
      <c r="A50" s="120"/>
      <c r="B50" s="123"/>
      <c r="C50" s="44" t="s">
        <v>57</v>
      </c>
      <c r="D50" s="43"/>
      <c r="E50" s="117"/>
    </row>
    <row r="51" spans="1:5" x14ac:dyDescent="0.2">
      <c r="A51" s="120"/>
      <c r="B51" s="123"/>
      <c r="C51" s="35" t="s">
        <v>58</v>
      </c>
      <c r="D51" s="43"/>
      <c r="E51" s="118"/>
    </row>
    <row r="52" spans="1:5" ht="23.25" x14ac:dyDescent="0.2">
      <c r="A52" s="120"/>
      <c r="B52" s="123"/>
      <c r="C52" s="14" t="s">
        <v>72</v>
      </c>
      <c r="D52" s="26" t="s">
        <v>62</v>
      </c>
      <c r="E52" s="23" t="s">
        <v>8</v>
      </c>
    </row>
    <row r="53" spans="1:5" ht="23.25" x14ac:dyDescent="0.2">
      <c r="A53" s="120"/>
      <c r="B53" s="123"/>
      <c r="C53" s="14" t="s">
        <v>73</v>
      </c>
      <c r="D53" s="26" t="s">
        <v>64</v>
      </c>
      <c r="E53" s="23" t="s">
        <v>8</v>
      </c>
    </row>
    <row r="54" spans="1:5" ht="23.25" x14ac:dyDescent="0.2">
      <c r="A54" s="121"/>
      <c r="B54" s="124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32"/>
      <c r="B55" s="133"/>
      <c r="C55" s="133"/>
      <c r="D55" s="133"/>
      <c r="E55" s="133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3" t="s">
        <v>148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.75" customHeight="1" x14ac:dyDescent="0.2">
      <c r="A4" s="75"/>
      <c r="B4" s="76"/>
      <c r="C4" s="76"/>
      <c r="D4" s="76"/>
      <c r="E4" s="87"/>
    </row>
    <row r="5" spans="1:5" hidden="1" x14ac:dyDescent="0.2">
      <c r="A5" s="77"/>
      <c r="B5" s="78"/>
      <c r="C5" s="78"/>
      <c r="D5" s="78"/>
      <c r="E5" s="88"/>
    </row>
    <row r="6" spans="1:5" ht="14.25" x14ac:dyDescent="0.2">
      <c r="A6" s="107" t="str">
        <f>PROCESS</f>
        <v>WSO2 - software company</v>
      </c>
      <c r="B6" s="108"/>
      <c r="C6" s="108"/>
      <c r="D6" s="108"/>
      <c r="E6" s="109"/>
    </row>
    <row r="7" spans="1:5" x14ac:dyDescent="0.2">
      <c r="A7" s="81" t="s">
        <v>248</v>
      </c>
      <c r="B7" s="82"/>
      <c r="C7" s="83"/>
      <c r="D7" s="83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101">
        <v>1</v>
      </c>
      <c r="B9" s="104" t="s">
        <v>172</v>
      </c>
      <c r="C9" s="10" t="s">
        <v>12</v>
      </c>
      <c r="D9" s="56" t="s">
        <v>267</v>
      </c>
      <c r="E9" s="98">
        <f>COUNTIF($E20:$E22,"H")*3+COUNTIF($E20:$E22,"M")*2+COUNTIF($E20:$E22,"L")*1</f>
        <v>3</v>
      </c>
    </row>
    <row r="10" spans="1:5" x14ac:dyDescent="0.2">
      <c r="A10" s="102"/>
      <c r="B10" s="105"/>
      <c r="C10" s="4" t="s">
        <v>3</v>
      </c>
      <c r="D10" s="24" t="s">
        <v>268</v>
      </c>
      <c r="E10" s="99"/>
    </row>
    <row r="11" spans="1:5" x14ac:dyDescent="0.2">
      <c r="A11" s="102"/>
      <c r="B11" s="105"/>
      <c r="C11" s="1" t="s">
        <v>4</v>
      </c>
      <c r="D11" s="56" t="s">
        <v>269</v>
      </c>
      <c r="E11" s="100"/>
    </row>
    <row r="12" spans="1:5" x14ac:dyDescent="0.2">
      <c r="A12" s="102"/>
      <c r="B12" s="105"/>
      <c r="C12" s="1" t="s">
        <v>2</v>
      </c>
      <c r="D12" s="24" t="s">
        <v>214</v>
      </c>
      <c r="E12" s="100"/>
    </row>
    <row r="13" spans="1:5" x14ac:dyDescent="0.2">
      <c r="A13" s="102"/>
      <c r="B13" s="105"/>
      <c r="C13" s="1" t="s">
        <v>9</v>
      </c>
      <c r="D13" s="24" t="s">
        <v>244</v>
      </c>
      <c r="E13" s="100"/>
    </row>
    <row r="14" spans="1:5" x14ac:dyDescent="0.2">
      <c r="A14" s="102"/>
      <c r="B14" s="105"/>
      <c r="C14" s="2" t="s">
        <v>7</v>
      </c>
      <c r="D14" s="25"/>
      <c r="E14" s="100"/>
    </row>
    <row r="15" spans="1:5" x14ac:dyDescent="0.2">
      <c r="A15" s="102"/>
      <c r="B15" s="105"/>
      <c r="C15" s="2" t="s">
        <v>16</v>
      </c>
      <c r="D15" s="25"/>
      <c r="E15" s="100"/>
    </row>
    <row r="16" spans="1:5" x14ac:dyDescent="0.2">
      <c r="A16" s="102"/>
      <c r="B16" s="105"/>
      <c r="C16" s="1" t="s">
        <v>49</v>
      </c>
      <c r="D16" s="24"/>
      <c r="E16" s="100"/>
    </row>
    <row r="17" spans="1:5" x14ac:dyDescent="0.2">
      <c r="A17" s="102"/>
      <c r="B17" s="105"/>
      <c r="C17" s="1" t="s">
        <v>50</v>
      </c>
      <c r="D17" s="24"/>
      <c r="E17" s="100"/>
    </row>
    <row r="18" spans="1:5" x14ac:dyDescent="0.2">
      <c r="A18" s="102"/>
      <c r="B18" s="105"/>
      <c r="C18" s="1" t="s">
        <v>6</v>
      </c>
      <c r="D18" s="24" t="s">
        <v>171</v>
      </c>
      <c r="E18" s="100"/>
    </row>
    <row r="19" spans="1:5" x14ac:dyDescent="0.2">
      <c r="A19" s="102"/>
      <c r="B19" s="105"/>
      <c r="C19" s="1" t="s">
        <v>27</v>
      </c>
      <c r="D19" s="24" t="s">
        <v>270</v>
      </c>
      <c r="E19" s="100"/>
    </row>
    <row r="20" spans="1:5" ht="14.25" customHeight="1" x14ac:dyDescent="0.2">
      <c r="A20" s="102"/>
      <c r="B20" s="105"/>
      <c r="C20" s="6" t="s">
        <v>15</v>
      </c>
      <c r="D20" s="24" t="s">
        <v>64</v>
      </c>
      <c r="E20" s="5" t="s">
        <v>67</v>
      </c>
    </row>
    <row r="21" spans="1:5" x14ac:dyDescent="0.2">
      <c r="A21" s="102"/>
      <c r="B21" s="105"/>
      <c r="C21" s="6" t="s">
        <v>13</v>
      </c>
      <c r="D21" s="25"/>
      <c r="E21" s="5" t="s">
        <v>212</v>
      </c>
    </row>
    <row r="22" spans="1:5" x14ac:dyDescent="0.2">
      <c r="A22" s="103"/>
      <c r="B22" s="106"/>
      <c r="C22" s="6" t="s">
        <v>14</v>
      </c>
      <c r="D22" s="25"/>
      <c r="E22" s="5" t="s">
        <v>212</v>
      </c>
    </row>
    <row r="23" spans="1:5" ht="13.5" thickBot="1" x14ac:dyDescent="0.25">
      <c r="A23" s="95"/>
      <c r="B23" s="96"/>
      <c r="C23" s="96"/>
      <c r="D23" s="96"/>
      <c r="E23" s="97"/>
    </row>
    <row r="24" spans="1:5" x14ac:dyDescent="0.2">
      <c r="A24" s="101">
        <v>2</v>
      </c>
      <c r="B24" s="104" t="s">
        <v>213</v>
      </c>
      <c r="C24" s="10" t="s">
        <v>12</v>
      </c>
      <c r="D24" s="24" t="s">
        <v>271</v>
      </c>
      <c r="E24" s="98">
        <f>COUNTIF($E35:$E37,"H")*3+COUNTIF($E35:$E37,"M")*2+COUNTIF($E35:$E37,"L")*1</f>
        <v>6</v>
      </c>
    </row>
    <row r="25" spans="1:5" x14ac:dyDescent="0.2">
      <c r="A25" s="102"/>
      <c r="B25" s="105"/>
      <c r="C25" s="4" t="s">
        <v>3</v>
      </c>
      <c r="D25" s="24" t="s">
        <v>272</v>
      </c>
      <c r="E25" s="99"/>
    </row>
    <row r="26" spans="1:5" x14ac:dyDescent="0.2">
      <c r="A26" s="102"/>
      <c r="B26" s="105"/>
      <c r="C26" s="1" t="s">
        <v>4</v>
      </c>
      <c r="D26" s="24" t="s">
        <v>273</v>
      </c>
      <c r="E26" s="100"/>
    </row>
    <row r="27" spans="1:5" x14ac:dyDescent="0.2">
      <c r="A27" s="102"/>
      <c r="B27" s="105"/>
      <c r="C27" s="1" t="s">
        <v>2</v>
      </c>
      <c r="D27" s="25"/>
      <c r="E27" s="100"/>
    </row>
    <row r="28" spans="1:5" x14ac:dyDescent="0.2">
      <c r="A28" s="102"/>
      <c r="B28" s="105"/>
      <c r="C28" s="1" t="s">
        <v>9</v>
      </c>
      <c r="D28" s="24" t="s">
        <v>244</v>
      </c>
      <c r="E28" s="100"/>
    </row>
    <row r="29" spans="1:5" x14ac:dyDescent="0.2">
      <c r="A29" s="102"/>
      <c r="B29" s="105"/>
      <c r="C29" s="2" t="s">
        <v>7</v>
      </c>
      <c r="D29" s="25"/>
      <c r="E29" s="100"/>
    </row>
    <row r="30" spans="1:5" x14ac:dyDescent="0.2">
      <c r="A30" s="102"/>
      <c r="B30" s="105"/>
      <c r="C30" s="2" t="s">
        <v>16</v>
      </c>
      <c r="D30" s="25"/>
      <c r="E30" s="100"/>
    </row>
    <row r="31" spans="1:5" x14ac:dyDescent="0.2">
      <c r="A31" s="102"/>
      <c r="B31" s="105"/>
      <c r="C31" s="1" t="s">
        <v>49</v>
      </c>
      <c r="D31" s="24"/>
      <c r="E31" s="100"/>
    </row>
    <row r="32" spans="1:5" x14ac:dyDescent="0.2">
      <c r="A32" s="102"/>
      <c r="B32" s="105"/>
      <c r="C32" s="1" t="s">
        <v>50</v>
      </c>
      <c r="D32" s="24"/>
      <c r="E32" s="100"/>
    </row>
    <row r="33" spans="1:5" x14ac:dyDescent="0.2">
      <c r="A33" s="102"/>
      <c r="B33" s="105"/>
      <c r="C33" s="1" t="s">
        <v>6</v>
      </c>
      <c r="D33" s="24" t="s">
        <v>274</v>
      </c>
      <c r="E33" s="100"/>
    </row>
    <row r="34" spans="1:5" x14ac:dyDescent="0.2">
      <c r="A34" s="102"/>
      <c r="B34" s="105"/>
      <c r="C34" s="1" t="s">
        <v>27</v>
      </c>
      <c r="D34" s="24" t="s">
        <v>275</v>
      </c>
      <c r="E34" s="100"/>
    </row>
    <row r="35" spans="1:5" ht="25.5" x14ac:dyDescent="0.2">
      <c r="A35" s="102"/>
      <c r="B35" s="105"/>
      <c r="C35" s="6" t="s">
        <v>15</v>
      </c>
      <c r="D35" s="24" t="s">
        <v>62</v>
      </c>
      <c r="E35" s="5" t="s">
        <v>8</v>
      </c>
    </row>
    <row r="36" spans="1:5" x14ac:dyDescent="0.2">
      <c r="A36" s="102"/>
      <c r="B36" s="105"/>
      <c r="C36" s="6" t="s">
        <v>13</v>
      </c>
      <c r="D36" s="24" t="s">
        <v>63</v>
      </c>
      <c r="E36" s="5" t="s">
        <v>66</v>
      </c>
    </row>
    <row r="37" spans="1:5" x14ac:dyDescent="0.2">
      <c r="A37" s="103"/>
      <c r="B37" s="106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95"/>
      <c r="B38" s="96"/>
      <c r="C38" s="96"/>
      <c r="D38" s="96"/>
      <c r="E38" s="9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3" t="s">
        <v>149</v>
      </c>
      <c r="B1" s="142"/>
      <c r="C1" s="142"/>
      <c r="D1" s="142"/>
      <c r="E1" s="142"/>
      <c r="F1" s="15"/>
    </row>
    <row r="2" spans="1:6" x14ac:dyDescent="0.2">
      <c r="A2" s="143"/>
      <c r="B2" s="144"/>
      <c r="C2" s="144"/>
      <c r="D2" s="144"/>
      <c r="E2" s="144"/>
      <c r="F2" s="16"/>
    </row>
    <row r="3" spans="1:6" x14ac:dyDescent="0.2">
      <c r="A3" s="143"/>
      <c r="B3" s="144"/>
      <c r="C3" s="144"/>
      <c r="D3" s="144"/>
      <c r="E3" s="144"/>
      <c r="F3" s="16"/>
    </row>
    <row r="4" spans="1:6" x14ac:dyDescent="0.2">
      <c r="A4" s="145"/>
      <c r="B4" s="146"/>
      <c r="C4" s="146"/>
      <c r="D4" s="146"/>
      <c r="E4" s="146"/>
      <c r="F4" s="46"/>
    </row>
    <row r="5" spans="1:6" ht="12.75" customHeight="1" x14ac:dyDescent="0.2">
      <c r="A5" s="127" t="str">
        <f>PROCESS</f>
        <v>WSO2 - software company</v>
      </c>
      <c r="B5" s="128"/>
      <c r="C5" s="128"/>
      <c r="D5" s="128"/>
      <c r="E5" s="128"/>
      <c r="F5" s="47"/>
    </row>
    <row r="6" spans="1:6" x14ac:dyDescent="0.2">
      <c r="A6" s="81" t="s">
        <v>248</v>
      </c>
      <c r="B6" s="82"/>
      <c r="C6" s="83"/>
      <c r="D6" s="83"/>
      <c r="E6" s="92"/>
      <c r="F6" s="47"/>
    </row>
    <row r="7" spans="1:6" ht="32.25" customHeight="1" x14ac:dyDescent="0.2">
      <c r="A7" s="7" t="s">
        <v>5</v>
      </c>
      <c r="B7" s="8" t="s">
        <v>1</v>
      </c>
      <c r="C7" s="93" t="s">
        <v>19</v>
      </c>
      <c r="D7" s="147"/>
      <c r="E7" s="19" t="s">
        <v>11</v>
      </c>
      <c r="F7" s="48"/>
    </row>
    <row r="8" spans="1:6" s="48" customFormat="1" x14ac:dyDescent="0.2">
      <c r="A8" s="134">
        <v>1</v>
      </c>
      <c r="B8" s="137" t="s">
        <v>215</v>
      </c>
      <c r="C8" s="11" t="s">
        <v>17</v>
      </c>
      <c r="D8" s="57" t="s">
        <v>216</v>
      </c>
      <c r="E8" s="140">
        <f>COUNTIF($E15:$E17,"H")*3+COUNTIF($E15:$E17,"M")*2+COUNTIF($E15:$E17,"L")*1</f>
        <v>6</v>
      </c>
      <c r="F8"/>
    </row>
    <row r="9" spans="1:6" x14ac:dyDescent="0.2">
      <c r="A9" s="135"/>
      <c r="B9" s="138"/>
      <c r="C9" s="12" t="s">
        <v>18</v>
      </c>
      <c r="D9" s="57" t="s">
        <v>219</v>
      </c>
      <c r="E9" s="100"/>
    </row>
    <row r="10" spans="1:6" ht="23.25" x14ac:dyDescent="0.2">
      <c r="A10" s="135"/>
      <c r="B10" s="138"/>
      <c r="C10" s="13" t="s">
        <v>23</v>
      </c>
      <c r="D10" s="57" t="s">
        <v>173</v>
      </c>
      <c r="E10" s="100"/>
    </row>
    <row r="11" spans="1:6" x14ac:dyDescent="0.2">
      <c r="A11" s="135"/>
      <c r="B11" s="138"/>
      <c r="C11" s="13" t="s">
        <v>20</v>
      </c>
      <c r="D11" s="28"/>
      <c r="E11" s="100"/>
    </row>
    <row r="12" spans="1:6" x14ac:dyDescent="0.2">
      <c r="A12" s="135"/>
      <c r="B12" s="138"/>
      <c r="C12" s="13" t="s">
        <v>21</v>
      </c>
      <c r="D12" s="28"/>
      <c r="E12" s="100"/>
    </row>
    <row r="13" spans="1:6" x14ac:dyDescent="0.2">
      <c r="A13" s="135"/>
      <c r="B13" s="138"/>
      <c r="C13" s="11" t="s">
        <v>28</v>
      </c>
      <c r="D13" s="28"/>
      <c r="E13" s="100"/>
    </row>
    <row r="14" spans="1:6" x14ac:dyDescent="0.2">
      <c r="A14" s="135"/>
      <c r="B14" s="138"/>
      <c r="C14" s="13" t="s">
        <v>22</v>
      </c>
      <c r="D14" s="57" t="s">
        <v>217</v>
      </c>
      <c r="E14" s="141"/>
    </row>
    <row r="15" spans="1:6" x14ac:dyDescent="0.2">
      <c r="A15" s="135"/>
      <c r="B15" s="138"/>
      <c r="C15" s="14" t="s">
        <v>15</v>
      </c>
      <c r="D15" s="57" t="s">
        <v>62</v>
      </c>
      <c r="E15" s="5" t="s">
        <v>8</v>
      </c>
    </row>
    <row r="16" spans="1:6" x14ac:dyDescent="0.2">
      <c r="A16" s="135"/>
      <c r="B16" s="138"/>
      <c r="C16" s="14" t="s">
        <v>13</v>
      </c>
      <c r="D16" s="57" t="s">
        <v>63</v>
      </c>
      <c r="E16" s="5" t="s">
        <v>66</v>
      </c>
    </row>
    <row r="17" spans="1:5" x14ac:dyDescent="0.2">
      <c r="A17" s="136"/>
      <c r="B17" s="139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32"/>
      <c r="B18" s="133"/>
      <c r="C18" s="133"/>
      <c r="D18" s="133"/>
      <c r="E18" s="133"/>
    </row>
    <row r="19" spans="1:5" x14ac:dyDescent="0.2">
      <c r="A19" s="134">
        <v>1</v>
      </c>
      <c r="B19" s="137" t="s">
        <v>174</v>
      </c>
      <c r="C19" s="11" t="s">
        <v>17</v>
      </c>
      <c r="D19" s="57" t="s">
        <v>218</v>
      </c>
      <c r="E19" s="140">
        <f>COUNTIF($E26:$E28,"H")*3+COUNTIF($E26:$E28,"M")*2+COUNTIF($E26:$E28,"L")*1</f>
        <v>7</v>
      </c>
    </row>
    <row r="20" spans="1:5" x14ac:dyDescent="0.2">
      <c r="A20" s="135"/>
      <c r="B20" s="138"/>
      <c r="C20" s="12" t="s">
        <v>18</v>
      </c>
      <c r="D20" s="57" t="s">
        <v>175</v>
      </c>
      <c r="E20" s="100"/>
    </row>
    <row r="21" spans="1:5" ht="23.25" x14ac:dyDescent="0.2">
      <c r="A21" s="135"/>
      <c r="B21" s="138"/>
      <c r="C21" s="13" t="s">
        <v>23</v>
      </c>
      <c r="D21" s="57" t="s">
        <v>173</v>
      </c>
      <c r="E21" s="100"/>
    </row>
    <row r="22" spans="1:5" x14ac:dyDescent="0.2">
      <c r="A22" s="135"/>
      <c r="B22" s="138"/>
      <c r="C22" s="13" t="s">
        <v>20</v>
      </c>
      <c r="D22" s="57"/>
      <c r="E22" s="100"/>
    </row>
    <row r="23" spans="1:5" x14ac:dyDescent="0.2">
      <c r="A23" s="135"/>
      <c r="B23" s="138"/>
      <c r="C23" s="13" t="s">
        <v>21</v>
      </c>
      <c r="D23" s="57"/>
      <c r="E23" s="100"/>
    </row>
    <row r="24" spans="1:5" x14ac:dyDescent="0.2">
      <c r="A24" s="135"/>
      <c r="B24" s="138"/>
      <c r="C24" s="11" t="s">
        <v>28</v>
      </c>
      <c r="D24" s="57"/>
      <c r="E24" s="100"/>
    </row>
    <row r="25" spans="1:5" x14ac:dyDescent="0.2">
      <c r="A25" s="135"/>
      <c r="B25" s="138"/>
      <c r="C25" s="13" t="s">
        <v>22</v>
      </c>
      <c r="D25" s="57"/>
      <c r="E25" s="141"/>
    </row>
    <row r="26" spans="1:5" x14ac:dyDescent="0.2">
      <c r="A26" s="135"/>
      <c r="B26" s="138"/>
      <c r="C26" s="14" t="s">
        <v>15</v>
      </c>
      <c r="D26" s="57" t="s">
        <v>63</v>
      </c>
      <c r="E26" s="5" t="s">
        <v>66</v>
      </c>
    </row>
    <row r="27" spans="1:5" x14ac:dyDescent="0.2">
      <c r="A27" s="135"/>
      <c r="B27" s="138"/>
      <c r="C27" s="14" t="s">
        <v>13</v>
      </c>
      <c r="D27" s="57" t="s">
        <v>63</v>
      </c>
      <c r="E27" s="5" t="s">
        <v>66</v>
      </c>
    </row>
    <row r="28" spans="1:5" x14ac:dyDescent="0.2">
      <c r="A28" s="136"/>
      <c r="B28" s="139"/>
      <c r="C28" s="14" t="s">
        <v>14</v>
      </c>
      <c r="D28" s="57"/>
      <c r="E28" s="5" t="s">
        <v>67</v>
      </c>
    </row>
    <row r="29" spans="1:5" ht="13.5" thickBot="1" x14ac:dyDescent="0.25">
      <c r="A29" s="132"/>
      <c r="B29" s="133"/>
      <c r="C29" s="133"/>
      <c r="D29" s="133"/>
      <c r="E29" s="133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76" activePane="bottomRight" state="frozen"/>
      <selection pane="topRight" activeCell="B1" sqref="B1"/>
      <selection pane="bottomLeft" activeCell="A8" sqref="A8"/>
      <selection pane="bottomRight" activeCell="D51" sqref="D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150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248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29</v>
      </c>
      <c r="C7" s="93" t="s">
        <v>30</v>
      </c>
      <c r="D7" s="131"/>
      <c r="E7" s="19" t="s">
        <v>11</v>
      </c>
    </row>
    <row r="8" spans="1:5" x14ac:dyDescent="0.2">
      <c r="A8" s="148"/>
      <c r="B8" s="150" t="s">
        <v>176</v>
      </c>
      <c r="C8" s="20" t="s">
        <v>3</v>
      </c>
      <c r="D8" s="43" t="s">
        <v>156</v>
      </c>
      <c r="E8" s="116">
        <f>COUNTIF($E38:$E40,"H")*3+COUNTIF($E38:$E40,"M")*2+COUNTIF($E38:$E40,"L")*1</f>
        <v>9</v>
      </c>
    </row>
    <row r="9" spans="1:5" x14ac:dyDescent="0.2">
      <c r="A9" s="149"/>
      <c r="B9" s="151"/>
      <c r="C9" s="20" t="s">
        <v>4</v>
      </c>
      <c r="D9" s="43"/>
      <c r="E9" s="117"/>
    </row>
    <row r="10" spans="1:5" x14ac:dyDescent="0.2">
      <c r="A10" s="149"/>
      <c r="B10" s="151"/>
      <c r="C10" s="20" t="s">
        <v>2</v>
      </c>
      <c r="D10" s="43" t="s">
        <v>159</v>
      </c>
      <c r="E10" s="117"/>
    </row>
    <row r="11" spans="1:5" x14ac:dyDescent="0.2">
      <c r="A11" s="149"/>
      <c r="B11" s="151"/>
      <c r="C11" s="20" t="s">
        <v>46</v>
      </c>
      <c r="D11" s="43"/>
      <c r="E11" s="117"/>
    </row>
    <row r="12" spans="1:5" x14ac:dyDescent="0.2">
      <c r="A12" s="149"/>
      <c r="B12" s="151"/>
      <c r="C12" s="35" t="s">
        <v>12</v>
      </c>
      <c r="D12" s="43" t="s">
        <v>182</v>
      </c>
      <c r="E12" s="117"/>
    </row>
    <row r="13" spans="1:5" x14ac:dyDescent="0.2">
      <c r="A13" s="149"/>
      <c r="B13" s="151"/>
      <c r="C13" s="35" t="s">
        <v>110</v>
      </c>
      <c r="D13" s="43" t="s">
        <v>220</v>
      </c>
      <c r="E13" s="117"/>
    </row>
    <row r="14" spans="1:5" x14ac:dyDescent="0.2">
      <c r="A14" s="149"/>
      <c r="B14" s="151"/>
      <c r="C14" s="35" t="s">
        <v>31</v>
      </c>
      <c r="D14" s="43" t="s">
        <v>276</v>
      </c>
      <c r="E14" s="117"/>
    </row>
    <row r="15" spans="1:5" x14ac:dyDescent="0.2">
      <c r="A15" s="149"/>
      <c r="B15" s="151"/>
      <c r="C15" s="35" t="s">
        <v>32</v>
      </c>
      <c r="D15" s="43"/>
      <c r="E15" s="117"/>
    </row>
    <row r="16" spans="1:5" x14ac:dyDescent="0.2">
      <c r="A16" s="149"/>
      <c r="B16" s="151"/>
      <c r="C16" s="35" t="s">
        <v>33</v>
      </c>
      <c r="D16" s="43"/>
      <c r="E16" s="117"/>
    </row>
    <row r="17" spans="1:5" x14ac:dyDescent="0.2">
      <c r="A17" s="149"/>
      <c r="B17" s="151"/>
      <c r="C17" s="35" t="s">
        <v>51</v>
      </c>
      <c r="D17" s="43" t="s">
        <v>244</v>
      </c>
      <c r="E17" s="117"/>
    </row>
    <row r="18" spans="1:5" x14ac:dyDescent="0.2">
      <c r="A18" s="149"/>
      <c r="B18" s="151"/>
      <c r="C18" s="35" t="s">
        <v>52</v>
      </c>
      <c r="D18" s="43" t="s">
        <v>180</v>
      </c>
      <c r="E18" s="117"/>
    </row>
    <row r="19" spans="1:5" x14ac:dyDescent="0.2">
      <c r="A19" s="149"/>
      <c r="B19" s="151"/>
      <c r="C19" s="35" t="s">
        <v>112</v>
      </c>
      <c r="D19" s="43"/>
      <c r="E19" s="117"/>
    </row>
    <row r="20" spans="1:5" x14ac:dyDescent="0.2">
      <c r="A20" s="149"/>
      <c r="B20" s="151"/>
      <c r="C20" s="35" t="s">
        <v>111</v>
      </c>
      <c r="D20" s="43"/>
      <c r="E20" s="117"/>
    </row>
    <row r="21" spans="1:5" ht="25.5" x14ac:dyDescent="0.2">
      <c r="A21" s="149"/>
      <c r="B21" s="151"/>
      <c r="C21" s="36" t="s">
        <v>113</v>
      </c>
      <c r="D21" s="43"/>
      <c r="E21" s="117"/>
    </row>
    <row r="22" spans="1:5" x14ac:dyDescent="0.2">
      <c r="A22" s="149"/>
      <c r="B22" s="151"/>
      <c r="C22" s="36" t="s">
        <v>114</v>
      </c>
      <c r="D22" s="43"/>
      <c r="E22" s="117"/>
    </row>
    <row r="23" spans="1:5" x14ac:dyDescent="0.2">
      <c r="A23" s="149"/>
      <c r="B23" s="151"/>
      <c r="C23" s="35" t="s">
        <v>34</v>
      </c>
      <c r="D23" s="43"/>
      <c r="E23" s="117"/>
    </row>
    <row r="24" spans="1:5" x14ac:dyDescent="0.2">
      <c r="A24" s="149"/>
      <c r="B24" s="151"/>
      <c r="C24" s="35" t="s">
        <v>40</v>
      </c>
      <c r="D24" s="43"/>
      <c r="E24" s="117"/>
    </row>
    <row r="25" spans="1:5" x14ac:dyDescent="0.2">
      <c r="A25" s="149"/>
      <c r="B25" s="151"/>
      <c r="C25" s="35" t="s">
        <v>41</v>
      </c>
      <c r="D25" s="43"/>
      <c r="E25" s="117"/>
    </row>
    <row r="26" spans="1:5" x14ac:dyDescent="0.2">
      <c r="A26" s="149"/>
      <c r="B26" s="151"/>
      <c r="C26" s="35" t="s">
        <v>42</v>
      </c>
      <c r="D26" s="43"/>
      <c r="E26" s="117"/>
    </row>
    <row r="27" spans="1:5" x14ac:dyDescent="0.2">
      <c r="A27" s="149"/>
      <c r="B27" s="151"/>
      <c r="C27" s="35" t="s">
        <v>121</v>
      </c>
      <c r="D27" s="43"/>
      <c r="E27" s="117"/>
    </row>
    <row r="28" spans="1:5" x14ac:dyDescent="0.2">
      <c r="A28" s="149"/>
      <c r="B28" s="151"/>
      <c r="C28" s="35" t="s">
        <v>122</v>
      </c>
      <c r="D28" s="43"/>
      <c r="E28" s="117"/>
    </row>
    <row r="29" spans="1:5" x14ac:dyDescent="0.2">
      <c r="A29" s="149"/>
      <c r="B29" s="151"/>
      <c r="C29" s="35" t="s">
        <v>35</v>
      </c>
      <c r="D29" s="43"/>
      <c r="E29" s="117"/>
    </row>
    <row r="30" spans="1:5" x14ac:dyDescent="0.2">
      <c r="A30" s="149"/>
      <c r="B30" s="151"/>
      <c r="C30" s="36" t="s">
        <v>36</v>
      </c>
      <c r="D30" s="43" t="s">
        <v>223</v>
      </c>
      <c r="E30" s="117"/>
    </row>
    <row r="31" spans="1:5" x14ac:dyDescent="0.2">
      <c r="A31" s="149"/>
      <c r="B31" s="151"/>
      <c r="C31" s="35" t="s">
        <v>37</v>
      </c>
      <c r="D31" s="43" t="s">
        <v>185</v>
      </c>
      <c r="E31" s="117"/>
    </row>
    <row r="32" spans="1:5" x14ac:dyDescent="0.2">
      <c r="A32" s="149"/>
      <c r="B32" s="151"/>
      <c r="C32" s="35" t="s">
        <v>38</v>
      </c>
      <c r="D32" s="43" t="s">
        <v>183</v>
      </c>
      <c r="E32" s="117"/>
    </row>
    <row r="33" spans="1:5" x14ac:dyDescent="0.2">
      <c r="A33" s="149"/>
      <c r="B33" s="151"/>
      <c r="C33" s="35" t="s">
        <v>53</v>
      </c>
      <c r="D33" s="43"/>
      <c r="E33" s="117"/>
    </row>
    <row r="34" spans="1:5" x14ac:dyDescent="0.2">
      <c r="A34" s="149"/>
      <c r="B34" s="151"/>
      <c r="C34" s="44" t="s">
        <v>57</v>
      </c>
      <c r="D34" s="43"/>
      <c r="E34" s="117"/>
    </row>
    <row r="35" spans="1:5" x14ac:dyDescent="0.2">
      <c r="A35" s="149"/>
      <c r="B35" s="151"/>
      <c r="C35" s="35" t="s">
        <v>58</v>
      </c>
      <c r="D35" s="43"/>
      <c r="E35" s="117"/>
    </row>
    <row r="36" spans="1:5" x14ac:dyDescent="0.2">
      <c r="A36" s="149"/>
      <c r="B36" s="151"/>
      <c r="C36" s="35" t="s">
        <v>39</v>
      </c>
      <c r="D36" s="43" t="s">
        <v>186</v>
      </c>
      <c r="E36" s="117"/>
    </row>
    <row r="37" spans="1:5" x14ac:dyDescent="0.2">
      <c r="A37" s="149"/>
      <c r="B37" s="151"/>
      <c r="C37" s="35" t="s">
        <v>99</v>
      </c>
      <c r="D37" s="43" t="s">
        <v>101</v>
      </c>
      <c r="E37" s="118"/>
    </row>
    <row r="38" spans="1:5" ht="23.25" x14ac:dyDescent="0.2">
      <c r="A38" s="149"/>
      <c r="B38" s="151"/>
      <c r="C38" s="14" t="s">
        <v>43</v>
      </c>
      <c r="D38" s="58" t="s">
        <v>64</v>
      </c>
      <c r="E38" s="5" t="s">
        <v>67</v>
      </c>
    </row>
    <row r="39" spans="1:5" ht="23.25" x14ac:dyDescent="0.2">
      <c r="A39" s="149"/>
      <c r="B39" s="151"/>
      <c r="C39" s="14" t="s">
        <v>44</v>
      </c>
      <c r="D39" s="58" t="s">
        <v>64</v>
      </c>
      <c r="E39" s="5" t="s">
        <v>67</v>
      </c>
    </row>
    <row r="40" spans="1:5" ht="23.25" x14ac:dyDescent="0.2">
      <c r="A40" s="149"/>
      <c r="B40" s="151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32"/>
      <c r="B41" s="154"/>
      <c r="C41" s="154"/>
      <c r="D41" s="154"/>
      <c r="E41" s="154"/>
    </row>
    <row r="42" spans="1:5" x14ac:dyDescent="0.2">
      <c r="A42" s="148"/>
      <c r="B42" s="152" t="s">
        <v>177</v>
      </c>
      <c r="C42" s="20" t="s">
        <v>3</v>
      </c>
      <c r="D42" s="43" t="s">
        <v>244</v>
      </c>
      <c r="E42" s="116">
        <f>COUNTIF($E72:$E74,"H")*3+COUNTIF($E72:$E74,"M")*2+COUNTIF($E72:$E74,"L")*1</f>
        <v>7</v>
      </c>
    </row>
    <row r="43" spans="1:5" x14ac:dyDescent="0.2">
      <c r="A43" s="149"/>
      <c r="B43" s="153"/>
      <c r="C43" s="20" t="s">
        <v>4</v>
      </c>
      <c r="D43" s="43" t="s">
        <v>277</v>
      </c>
      <c r="E43" s="117"/>
    </row>
    <row r="44" spans="1:5" x14ac:dyDescent="0.2">
      <c r="A44" s="149"/>
      <c r="B44" s="153"/>
      <c r="C44" s="20" t="s">
        <v>2</v>
      </c>
      <c r="D44" s="43" t="s">
        <v>221</v>
      </c>
      <c r="E44" s="117"/>
    </row>
    <row r="45" spans="1:5" x14ac:dyDescent="0.2">
      <c r="A45" s="149"/>
      <c r="B45" s="153"/>
      <c r="C45" s="20" t="s">
        <v>46</v>
      </c>
      <c r="D45" s="43" t="s">
        <v>178</v>
      </c>
      <c r="E45" s="117"/>
    </row>
    <row r="46" spans="1:5" x14ac:dyDescent="0.2">
      <c r="A46" s="149"/>
      <c r="B46" s="153"/>
      <c r="C46" s="35" t="s">
        <v>12</v>
      </c>
      <c r="D46" s="43" t="s">
        <v>179</v>
      </c>
      <c r="E46" s="117"/>
    </row>
    <row r="47" spans="1:5" x14ac:dyDescent="0.2">
      <c r="A47" s="149"/>
      <c r="B47" s="153"/>
      <c r="C47" s="35" t="s">
        <v>110</v>
      </c>
      <c r="D47" s="43" t="s">
        <v>206</v>
      </c>
      <c r="E47" s="117"/>
    </row>
    <row r="48" spans="1:5" x14ac:dyDescent="0.2">
      <c r="A48" s="149"/>
      <c r="B48" s="153"/>
      <c r="C48" s="35" t="s">
        <v>31</v>
      </c>
      <c r="D48" s="43" t="s">
        <v>278</v>
      </c>
      <c r="E48" s="117"/>
    </row>
    <row r="49" spans="1:5" x14ac:dyDescent="0.2">
      <c r="A49" s="149"/>
      <c r="B49" s="153"/>
      <c r="C49" s="35" t="s">
        <v>32</v>
      </c>
      <c r="D49" s="43"/>
      <c r="E49" s="117"/>
    </row>
    <row r="50" spans="1:5" x14ac:dyDescent="0.2">
      <c r="A50" s="149"/>
      <c r="B50" s="153"/>
      <c r="C50" s="35" t="s">
        <v>33</v>
      </c>
      <c r="D50" s="43"/>
      <c r="E50" s="117"/>
    </row>
    <row r="51" spans="1:5" x14ac:dyDescent="0.2">
      <c r="A51" s="149"/>
      <c r="B51" s="153"/>
      <c r="C51" s="35" t="s">
        <v>51</v>
      </c>
      <c r="D51" s="43" t="s">
        <v>244</v>
      </c>
      <c r="E51" s="117"/>
    </row>
    <row r="52" spans="1:5" x14ac:dyDescent="0.2">
      <c r="A52" s="149"/>
      <c r="B52" s="153"/>
      <c r="C52" s="35" t="s">
        <v>52</v>
      </c>
      <c r="D52" s="43" t="s">
        <v>180</v>
      </c>
      <c r="E52" s="117"/>
    </row>
    <row r="53" spans="1:5" x14ac:dyDescent="0.2">
      <c r="A53" s="149"/>
      <c r="B53" s="153"/>
      <c r="C53" s="35" t="s">
        <v>112</v>
      </c>
      <c r="D53" s="43"/>
      <c r="E53" s="117"/>
    </row>
    <row r="54" spans="1:5" x14ac:dyDescent="0.2">
      <c r="A54" s="149"/>
      <c r="B54" s="153"/>
      <c r="C54" s="35" t="s">
        <v>111</v>
      </c>
      <c r="D54" s="43"/>
      <c r="E54" s="117"/>
    </row>
    <row r="55" spans="1:5" ht="25.5" x14ac:dyDescent="0.2">
      <c r="A55" s="149"/>
      <c r="B55" s="153"/>
      <c r="C55" s="36" t="s">
        <v>113</v>
      </c>
      <c r="D55" s="43"/>
      <c r="E55" s="117"/>
    </row>
    <row r="56" spans="1:5" x14ac:dyDescent="0.2">
      <c r="A56" s="149"/>
      <c r="B56" s="153"/>
      <c r="C56" s="36" t="s">
        <v>114</v>
      </c>
      <c r="D56" s="43" t="s">
        <v>162</v>
      </c>
      <c r="E56" s="117"/>
    </row>
    <row r="57" spans="1:5" x14ac:dyDescent="0.2">
      <c r="A57" s="149"/>
      <c r="B57" s="153"/>
      <c r="C57" s="35" t="s">
        <v>34</v>
      </c>
      <c r="D57" s="43"/>
      <c r="E57" s="117"/>
    </row>
    <row r="58" spans="1:5" x14ac:dyDescent="0.2">
      <c r="A58" s="149"/>
      <c r="B58" s="153"/>
      <c r="C58" s="35" t="s">
        <v>40</v>
      </c>
      <c r="D58" s="43"/>
      <c r="E58" s="117"/>
    </row>
    <row r="59" spans="1:5" x14ac:dyDescent="0.2">
      <c r="A59" s="149"/>
      <c r="B59" s="153"/>
      <c r="C59" s="35" t="s">
        <v>41</v>
      </c>
      <c r="D59" s="43"/>
      <c r="E59" s="117"/>
    </row>
    <row r="60" spans="1:5" x14ac:dyDescent="0.2">
      <c r="A60" s="149"/>
      <c r="B60" s="153"/>
      <c r="C60" s="35" t="s">
        <v>42</v>
      </c>
      <c r="D60" s="43"/>
      <c r="E60" s="117"/>
    </row>
    <row r="61" spans="1:5" x14ac:dyDescent="0.2">
      <c r="A61" s="149"/>
      <c r="B61" s="153"/>
      <c r="C61" s="35" t="s">
        <v>121</v>
      </c>
      <c r="D61" s="43"/>
      <c r="E61" s="117"/>
    </row>
    <row r="62" spans="1:5" x14ac:dyDescent="0.2">
      <c r="A62" s="149"/>
      <c r="B62" s="153"/>
      <c r="C62" s="35" t="s">
        <v>122</v>
      </c>
      <c r="D62" s="43"/>
      <c r="E62" s="117"/>
    </row>
    <row r="63" spans="1:5" x14ac:dyDescent="0.2">
      <c r="A63" s="149"/>
      <c r="B63" s="153"/>
      <c r="C63" s="35" t="s">
        <v>35</v>
      </c>
      <c r="D63" s="43"/>
      <c r="E63" s="117"/>
    </row>
    <row r="64" spans="1:5" x14ac:dyDescent="0.2">
      <c r="A64" s="149"/>
      <c r="B64" s="153"/>
      <c r="C64" s="36" t="s">
        <v>36</v>
      </c>
      <c r="D64" s="43" t="s">
        <v>222</v>
      </c>
      <c r="E64" s="117"/>
    </row>
    <row r="65" spans="1:5" x14ac:dyDescent="0.2">
      <c r="A65" s="149"/>
      <c r="B65" s="153"/>
      <c r="C65" s="35" t="s">
        <v>37</v>
      </c>
      <c r="D65" s="43" t="s">
        <v>184</v>
      </c>
      <c r="E65" s="117"/>
    </row>
    <row r="66" spans="1:5" x14ac:dyDescent="0.2">
      <c r="A66" s="149"/>
      <c r="B66" s="153"/>
      <c r="C66" s="35" t="s">
        <v>38</v>
      </c>
      <c r="D66" s="43" t="s">
        <v>183</v>
      </c>
      <c r="E66" s="117"/>
    </row>
    <row r="67" spans="1:5" x14ac:dyDescent="0.2">
      <c r="A67" s="149"/>
      <c r="B67" s="153"/>
      <c r="C67" s="35" t="s">
        <v>53</v>
      </c>
      <c r="D67" s="43"/>
      <c r="E67" s="117"/>
    </row>
    <row r="68" spans="1:5" x14ac:dyDescent="0.2">
      <c r="A68" s="149"/>
      <c r="B68" s="153"/>
      <c r="C68" s="44" t="s">
        <v>57</v>
      </c>
      <c r="D68" s="43"/>
      <c r="E68" s="117"/>
    </row>
    <row r="69" spans="1:5" x14ac:dyDescent="0.2">
      <c r="A69" s="149"/>
      <c r="B69" s="153"/>
      <c r="C69" s="35" t="s">
        <v>58</v>
      </c>
      <c r="D69" s="43"/>
      <c r="E69" s="117"/>
    </row>
    <row r="70" spans="1:5" x14ac:dyDescent="0.2">
      <c r="A70" s="149"/>
      <c r="B70" s="153"/>
      <c r="C70" s="35" t="s">
        <v>39</v>
      </c>
      <c r="D70" s="43" t="s">
        <v>181</v>
      </c>
      <c r="E70" s="117"/>
    </row>
    <row r="71" spans="1:5" x14ac:dyDescent="0.2">
      <c r="A71" s="149"/>
      <c r="B71" s="153"/>
      <c r="C71" s="35" t="s">
        <v>99</v>
      </c>
      <c r="D71" s="43" t="s">
        <v>102</v>
      </c>
      <c r="E71" s="118"/>
    </row>
    <row r="72" spans="1:5" ht="23.25" x14ac:dyDescent="0.2">
      <c r="A72" s="149"/>
      <c r="B72" s="153"/>
      <c r="C72" s="14" t="s">
        <v>43</v>
      </c>
      <c r="D72" s="59" t="s">
        <v>62</v>
      </c>
      <c r="E72" s="5" t="s">
        <v>8</v>
      </c>
    </row>
    <row r="73" spans="1:5" ht="23.25" x14ac:dyDescent="0.2">
      <c r="A73" s="149"/>
      <c r="B73" s="153"/>
      <c r="C73" s="14" t="s">
        <v>44</v>
      </c>
      <c r="D73" s="59" t="s">
        <v>64</v>
      </c>
      <c r="E73" s="5" t="s">
        <v>67</v>
      </c>
    </row>
    <row r="74" spans="1:5" ht="23.25" x14ac:dyDescent="0.2">
      <c r="A74" s="149"/>
      <c r="B74" s="153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32"/>
      <c r="B75" s="154"/>
      <c r="C75" s="154"/>
      <c r="D75" s="154"/>
      <c r="E75" s="154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151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129" t="s">
        <v>279</v>
      </c>
      <c r="B6" s="82"/>
      <c r="C6" s="82"/>
      <c r="D6" s="82"/>
      <c r="E6" s="130"/>
    </row>
    <row r="7" spans="1:5" ht="32.25" x14ac:dyDescent="0.2">
      <c r="A7" s="18" t="s">
        <v>5</v>
      </c>
      <c r="B7" s="18" t="s">
        <v>47</v>
      </c>
      <c r="C7" s="93" t="s">
        <v>48</v>
      </c>
      <c r="D7" s="131"/>
      <c r="E7" s="19" t="s">
        <v>11</v>
      </c>
    </row>
    <row r="8" spans="1:5" x14ac:dyDescent="0.2">
      <c r="A8" s="119"/>
      <c r="B8" s="122" t="s">
        <v>188</v>
      </c>
      <c r="C8" s="20" t="s">
        <v>3</v>
      </c>
      <c r="D8" s="43" t="s">
        <v>244</v>
      </c>
      <c r="E8" s="116">
        <f>COUNTIF($E38:$E40,"H")*3+COUNTIF($E38:$E40,"M")*2+COUNTIF($E38:$E40,"L")*1</f>
        <v>9</v>
      </c>
    </row>
    <row r="9" spans="1:5" x14ac:dyDescent="0.2">
      <c r="A9" s="120"/>
      <c r="B9" s="123"/>
      <c r="C9" s="20" t="s">
        <v>4</v>
      </c>
      <c r="D9" s="43"/>
      <c r="E9" s="117"/>
    </row>
    <row r="10" spans="1:5" x14ac:dyDescent="0.2">
      <c r="A10" s="120"/>
      <c r="B10" s="123"/>
      <c r="C10" s="20" t="s">
        <v>2</v>
      </c>
      <c r="D10" s="43" t="s">
        <v>226</v>
      </c>
      <c r="E10" s="117"/>
    </row>
    <row r="11" spans="1:5" x14ac:dyDescent="0.2">
      <c r="A11" s="120"/>
      <c r="B11" s="123"/>
      <c r="C11" s="20" t="s">
        <v>46</v>
      </c>
      <c r="D11" s="43"/>
      <c r="E11" s="117"/>
    </row>
    <row r="12" spans="1:5" x14ac:dyDescent="0.2">
      <c r="A12" s="120"/>
      <c r="B12" s="123"/>
      <c r="C12" s="35" t="s">
        <v>12</v>
      </c>
      <c r="D12" s="43" t="s">
        <v>280</v>
      </c>
      <c r="E12" s="117"/>
    </row>
    <row r="13" spans="1:5" x14ac:dyDescent="0.2">
      <c r="A13" s="120"/>
      <c r="B13" s="123"/>
      <c r="C13" s="35" t="s">
        <v>110</v>
      </c>
      <c r="D13" s="43" t="s">
        <v>224</v>
      </c>
      <c r="E13" s="117"/>
    </row>
    <row r="14" spans="1:5" x14ac:dyDescent="0.2">
      <c r="A14" s="120"/>
      <c r="B14" s="123"/>
      <c r="C14" s="35" t="s">
        <v>31</v>
      </c>
      <c r="D14" s="43" t="s">
        <v>281</v>
      </c>
      <c r="E14" s="117"/>
    </row>
    <row r="15" spans="1:5" x14ac:dyDescent="0.2">
      <c r="A15" s="120"/>
      <c r="B15" s="123"/>
      <c r="C15" s="45" t="s">
        <v>125</v>
      </c>
      <c r="D15" s="43"/>
      <c r="E15" s="117"/>
    </row>
    <row r="16" spans="1:5" x14ac:dyDescent="0.2">
      <c r="A16" s="120"/>
      <c r="B16" s="123"/>
      <c r="C16" s="29" t="s">
        <v>54</v>
      </c>
      <c r="D16" s="43"/>
      <c r="E16" s="117"/>
    </row>
    <row r="17" spans="1:5" x14ac:dyDescent="0.2">
      <c r="A17" s="120"/>
      <c r="B17" s="123"/>
      <c r="C17" s="29" t="s">
        <v>55</v>
      </c>
      <c r="D17" s="43"/>
      <c r="E17" s="117"/>
    </row>
    <row r="18" spans="1:5" x14ac:dyDescent="0.2">
      <c r="A18" s="120"/>
      <c r="B18" s="123"/>
      <c r="C18" s="29" t="s">
        <v>9</v>
      </c>
      <c r="D18" s="43"/>
      <c r="E18" s="117"/>
    </row>
    <row r="19" spans="1:5" ht="25.5" x14ac:dyDescent="0.2">
      <c r="A19" s="120"/>
      <c r="B19" s="123"/>
      <c r="C19" s="36" t="s">
        <v>113</v>
      </c>
      <c r="D19" s="43" t="s">
        <v>189</v>
      </c>
      <c r="E19" s="117"/>
    </row>
    <row r="20" spans="1:5" x14ac:dyDescent="0.2">
      <c r="A20" s="120"/>
      <c r="B20" s="123"/>
      <c r="C20" s="29" t="s">
        <v>115</v>
      </c>
      <c r="D20" s="43" t="s">
        <v>227</v>
      </c>
      <c r="E20" s="117"/>
    </row>
    <row r="21" spans="1:5" x14ac:dyDescent="0.2">
      <c r="A21" s="120"/>
      <c r="B21" s="123"/>
      <c r="C21" s="35" t="s">
        <v>34</v>
      </c>
      <c r="D21" s="43" t="s">
        <v>187</v>
      </c>
      <c r="E21" s="117"/>
    </row>
    <row r="22" spans="1:5" x14ac:dyDescent="0.2">
      <c r="A22" s="120"/>
      <c r="B22" s="123"/>
      <c r="C22" s="35" t="s">
        <v>40</v>
      </c>
      <c r="D22" s="43"/>
      <c r="E22" s="117"/>
    </row>
    <row r="23" spans="1:5" x14ac:dyDescent="0.2">
      <c r="A23" s="120"/>
      <c r="B23" s="123"/>
      <c r="C23" s="35" t="s">
        <v>41</v>
      </c>
      <c r="D23" s="43"/>
      <c r="E23" s="117"/>
    </row>
    <row r="24" spans="1:5" x14ac:dyDescent="0.2">
      <c r="A24" s="120"/>
      <c r="B24" s="123"/>
      <c r="C24" s="35" t="s">
        <v>42</v>
      </c>
      <c r="D24" s="43"/>
      <c r="E24" s="117"/>
    </row>
    <row r="25" spans="1:5" x14ac:dyDescent="0.2">
      <c r="A25" s="120"/>
      <c r="B25" s="123"/>
      <c r="C25" s="35" t="s">
        <v>123</v>
      </c>
      <c r="D25" s="43"/>
      <c r="E25" s="117"/>
    </row>
    <row r="26" spans="1:5" x14ac:dyDescent="0.2">
      <c r="A26" s="120"/>
      <c r="B26" s="123"/>
      <c r="C26" s="35" t="s">
        <v>122</v>
      </c>
      <c r="D26" s="43"/>
      <c r="E26" s="117"/>
    </row>
    <row r="27" spans="1:5" x14ac:dyDescent="0.2">
      <c r="A27" s="120"/>
      <c r="B27" s="123"/>
      <c r="C27" s="35" t="s">
        <v>35</v>
      </c>
      <c r="D27" s="43"/>
      <c r="E27" s="117"/>
    </row>
    <row r="28" spans="1:5" x14ac:dyDescent="0.2">
      <c r="A28" s="120"/>
      <c r="B28" s="123"/>
      <c r="C28" s="36" t="s">
        <v>36</v>
      </c>
      <c r="D28" s="43"/>
      <c r="E28" s="117"/>
    </row>
    <row r="29" spans="1:5" x14ac:dyDescent="0.2">
      <c r="A29" s="120"/>
      <c r="B29" s="123"/>
      <c r="C29" s="35" t="s">
        <v>37</v>
      </c>
      <c r="D29" s="43"/>
      <c r="E29" s="117"/>
    </row>
    <row r="30" spans="1:5" x14ac:dyDescent="0.2">
      <c r="A30" s="120"/>
      <c r="B30" s="123"/>
      <c r="C30" s="35" t="s">
        <v>38</v>
      </c>
      <c r="D30" s="43"/>
      <c r="E30" s="117"/>
    </row>
    <row r="31" spans="1:5" x14ac:dyDescent="0.2">
      <c r="A31" s="120"/>
      <c r="B31" s="123"/>
      <c r="C31" s="35" t="s">
        <v>53</v>
      </c>
      <c r="D31" s="43"/>
      <c r="E31" s="117"/>
    </row>
    <row r="32" spans="1:5" x14ac:dyDescent="0.2">
      <c r="A32" s="120"/>
      <c r="B32" s="123"/>
      <c r="C32" s="37" t="s">
        <v>56</v>
      </c>
      <c r="D32" s="43" t="s">
        <v>228</v>
      </c>
      <c r="E32" s="117"/>
    </row>
    <row r="33" spans="1:5" x14ac:dyDescent="0.2">
      <c r="A33" s="120"/>
      <c r="B33" s="123"/>
      <c r="C33" s="37" t="s">
        <v>103</v>
      </c>
      <c r="D33" s="43"/>
      <c r="E33" s="117"/>
    </row>
    <row r="34" spans="1:5" x14ac:dyDescent="0.2">
      <c r="A34" s="120"/>
      <c r="B34" s="123"/>
      <c r="C34" s="37" t="s">
        <v>99</v>
      </c>
      <c r="D34" s="43"/>
      <c r="E34" s="117"/>
    </row>
    <row r="35" spans="1:5" x14ac:dyDescent="0.2">
      <c r="A35" s="120"/>
      <c r="B35" s="123"/>
      <c r="C35" s="37" t="s">
        <v>27</v>
      </c>
      <c r="D35" s="43"/>
      <c r="E35" s="117"/>
    </row>
    <row r="36" spans="1:5" x14ac:dyDescent="0.2">
      <c r="A36" s="120"/>
      <c r="B36" s="123"/>
      <c r="C36" s="37" t="s">
        <v>57</v>
      </c>
      <c r="D36" s="43"/>
      <c r="E36" s="117"/>
    </row>
    <row r="37" spans="1:5" x14ac:dyDescent="0.2">
      <c r="A37" s="120"/>
      <c r="B37" s="123"/>
      <c r="C37" s="35" t="s">
        <v>58</v>
      </c>
      <c r="D37" s="43"/>
      <c r="E37" s="117"/>
    </row>
    <row r="38" spans="1:5" x14ac:dyDescent="0.2">
      <c r="A38" s="120"/>
      <c r="B38" s="123"/>
      <c r="C38" s="14" t="s">
        <v>124</v>
      </c>
      <c r="D38" s="57" t="s">
        <v>64</v>
      </c>
      <c r="E38" s="5" t="s">
        <v>67</v>
      </c>
    </row>
    <row r="39" spans="1:5" x14ac:dyDescent="0.2">
      <c r="A39" s="120"/>
      <c r="B39" s="123"/>
      <c r="C39" s="14" t="s">
        <v>13</v>
      </c>
      <c r="D39" s="57" t="s">
        <v>64</v>
      </c>
      <c r="E39" s="5" t="s">
        <v>67</v>
      </c>
    </row>
    <row r="40" spans="1:5" x14ac:dyDescent="0.2">
      <c r="A40" s="121"/>
      <c r="B40" s="124"/>
      <c r="C40" s="14" t="s">
        <v>14</v>
      </c>
      <c r="D40" s="57" t="s">
        <v>64</v>
      </c>
      <c r="E40" s="5" t="s">
        <v>67</v>
      </c>
    </row>
    <row r="41" spans="1:5" ht="13.5" thickBot="1" x14ac:dyDescent="0.25">
      <c r="A41" s="132"/>
      <c r="B41" s="154"/>
      <c r="C41" s="154"/>
      <c r="D41" s="154"/>
      <c r="E41" s="154"/>
    </row>
    <row r="42" spans="1:5" x14ac:dyDescent="0.2">
      <c r="A42" s="119"/>
      <c r="B42" s="122" t="s">
        <v>190</v>
      </c>
      <c r="C42" s="20" t="s">
        <v>3</v>
      </c>
      <c r="D42" s="43" t="s">
        <v>244</v>
      </c>
      <c r="E42" s="116">
        <f>COUNTIF($E72:$E74,"H")*3+COUNTIF($E72:$E74,"M")*2+COUNTIF($E72:$E74,"L")*1</f>
        <v>7</v>
      </c>
    </row>
    <row r="43" spans="1:5" x14ac:dyDescent="0.2">
      <c r="A43" s="120"/>
      <c r="B43" s="123"/>
      <c r="C43" s="20" t="s">
        <v>4</v>
      </c>
      <c r="D43" s="43"/>
      <c r="E43" s="117"/>
    </row>
    <row r="44" spans="1:5" x14ac:dyDescent="0.2">
      <c r="A44" s="120"/>
      <c r="B44" s="123"/>
      <c r="C44" s="20" t="s">
        <v>2</v>
      </c>
      <c r="D44" s="43" t="s">
        <v>229</v>
      </c>
      <c r="E44" s="117"/>
    </row>
    <row r="45" spans="1:5" x14ac:dyDescent="0.2">
      <c r="A45" s="120"/>
      <c r="B45" s="123"/>
      <c r="C45" s="20" t="s">
        <v>46</v>
      </c>
      <c r="D45" s="43"/>
      <c r="E45" s="117"/>
    </row>
    <row r="46" spans="1:5" x14ac:dyDescent="0.2">
      <c r="A46" s="120"/>
      <c r="B46" s="123"/>
      <c r="C46" s="35" t="s">
        <v>12</v>
      </c>
      <c r="D46" s="43" t="s">
        <v>282</v>
      </c>
      <c r="E46" s="117"/>
    </row>
    <row r="47" spans="1:5" x14ac:dyDescent="0.2">
      <c r="A47" s="120"/>
      <c r="B47" s="123"/>
      <c r="C47" s="35" t="s">
        <v>110</v>
      </c>
      <c r="D47" s="43" t="s">
        <v>225</v>
      </c>
      <c r="E47" s="117"/>
    </row>
    <row r="48" spans="1:5" x14ac:dyDescent="0.2">
      <c r="A48" s="120"/>
      <c r="B48" s="123"/>
      <c r="C48" s="35" t="s">
        <v>31</v>
      </c>
      <c r="D48" s="43" t="s">
        <v>230</v>
      </c>
      <c r="E48" s="117"/>
    </row>
    <row r="49" spans="1:5" x14ac:dyDescent="0.2">
      <c r="A49" s="120"/>
      <c r="B49" s="123"/>
      <c r="C49" s="45" t="s">
        <v>125</v>
      </c>
      <c r="D49" s="43"/>
      <c r="E49" s="117"/>
    </row>
    <row r="50" spans="1:5" x14ac:dyDescent="0.2">
      <c r="A50" s="120"/>
      <c r="B50" s="123"/>
      <c r="C50" s="29" t="s">
        <v>54</v>
      </c>
      <c r="D50" s="43"/>
      <c r="E50" s="117"/>
    </row>
    <row r="51" spans="1:5" x14ac:dyDescent="0.2">
      <c r="A51" s="120"/>
      <c r="B51" s="123"/>
      <c r="C51" s="29" t="s">
        <v>55</v>
      </c>
      <c r="D51" s="43"/>
      <c r="E51" s="117"/>
    </row>
    <row r="52" spans="1:5" x14ac:dyDescent="0.2">
      <c r="A52" s="120"/>
      <c r="B52" s="123"/>
      <c r="C52" s="29" t="s">
        <v>9</v>
      </c>
      <c r="D52" s="43"/>
      <c r="E52" s="117"/>
    </row>
    <row r="53" spans="1:5" ht="25.5" x14ac:dyDescent="0.2">
      <c r="A53" s="120"/>
      <c r="B53" s="123"/>
      <c r="C53" s="36" t="s">
        <v>113</v>
      </c>
      <c r="D53" s="43"/>
      <c r="E53" s="117"/>
    </row>
    <row r="54" spans="1:5" x14ac:dyDescent="0.2">
      <c r="A54" s="120"/>
      <c r="B54" s="123"/>
      <c r="C54" s="29" t="s">
        <v>115</v>
      </c>
      <c r="D54" s="43"/>
      <c r="E54" s="117"/>
    </row>
    <row r="55" spans="1:5" x14ac:dyDescent="0.2">
      <c r="A55" s="120"/>
      <c r="B55" s="123"/>
      <c r="C55" s="35" t="s">
        <v>34</v>
      </c>
      <c r="D55" s="43"/>
      <c r="E55" s="117"/>
    </row>
    <row r="56" spans="1:5" x14ac:dyDescent="0.2">
      <c r="A56" s="120"/>
      <c r="B56" s="123"/>
      <c r="C56" s="35" t="s">
        <v>40</v>
      </c>
      <c r="D56" s="43"/>
      <c r="E56" s="117"/>
    </row>
    <row r="57" spans="1:5" x14ac:dyDescent="0.2">
      <c r="A57" s="120"/>
      <c r="B57" s="123"/>
      <c r="C57" s="35" t="s">
        <v>41</v>
      </c>
      <c r="D57" s="43"/>
      <c r="E57" s="117"/>
    </row>
    <row r="58" spans="1:5" x14ac:dyDescent="0.2">
      <c r="A58" s="120"/>
      <c r="B58" s="123"/>
      <c r="C58" s="35" t="s">
        <v>42</v>
      </c>
      <c r="D58" s="43"/>
      <c r="E58" s="117"/>
    </row>
    <row r="59" spans="1:5" x14ac:dyDescent="0.2">
      <c r="A59" s="120"/>
      <c r="B59" s="123"/>
      <c r="C59" s="35" t="s">
        <v>123</v>
      </c>
      <c r="D59" s="43"/>
      <c r="E59" s="117"/>
    </row>
    <row r="60" spans="1:5" x14ac:dyDescent="0.2">
      <c r="A60" s="120"/>
      <c r="B60" s="123"/>
      <c r="C60" s="35" t="s">
        <v>122</v>
      </c>
      <c r="D60" s="43"/>
      <c r="E60" s="117"/>
    </row>
    <row r="61" spans="1:5" x14ac:dyDescent="0.2">
      <c r="A61" s="120"/>
      <c r="B61" s="123"/>
      <c r="C61" s="35" t="s">
        <v>35</v>
      </c>
      <c r="D61" s="43"/>
      <c r="E61" s="117"/>
    </row>
    <row r="62" spans="1:5" x14ac:dyDescent="0.2">
      <c r="A62" s="120"/>
      <c r="B62" s="123"/>
      <c r="C62" s="36" t="s">
        <v>36</v>
      </c>
      <c r="D62" s="43"/>
      <c r="E62" s="117"/>
    </row>
    <row r="63" spans="1:5" x14ac:dyDescent="0.2">
      <c r="A63" s="120"/>
      <c r="B63" s="123"/>
      <c r="C63" s="35" t="s">
        <v>37</v>
      </c>
      <c r="D63" s="43"/>
      <c r="E63" s="117"/>
    </row>
    <row r="64" spans="1:5" x14ac:dyDescent="0.2">
      <c r="A64" s="120"/>
      <c r="B64" s="123"/>
      <c r="C64" s="35" t="s">
        <v>38</v>
      </c>
      <c r="D64" s="43"/>
      <c r="E64" s="117"/>
    </row>
    <row r="65" spans="1:5" x14ac:dyDescent="0.2">
      <c r="A65" s="120"/>
      <c r="B65" s="123"/>
      <c r="C65" s="35" t="s">
        <v>53</v>
      </c>
      <c r="D65" s="43"/>
      <c r="E65" s="117"/>
    </row>
    <row r="66" spans="1:5" x14ac:dyDescent="0.2">
      <c r="A66" s="120"/>
      <c r="B66" s="123"/>
      <c r="C66" s="37" t="s">
        <v>56</v>
      </c>
      <c r="D66" s="43" t="s">
        <v>228</v>
      </c>
      <c r="E66" s="117"/>
    </row>
    <row r="67" spans="1:5" x14ac:dyDescent="0.2">
      <c r="A67" s="120"/>
      <c r="B67" s="123"/>
      <c r="C67" s="37" t="s">
        <v>103</v>
      </c>
      <c r="D67" s="43"/>
      <c r="E67" s="117"/>
    </row>
    <row r="68" spans="1:5" x14ac:dyDescent="0.2">
      <c r="A68" s="120"/>
      <c r="B68" s="123"/>
      <c r="C68" s="37" t="s">
        <v>99</v>
      </c>
      <c r="D68" s="43"/>
      <c r="E68" s="117"/>
    </row>
    <row r="69" spans="1:5" x14ac:dyDescent="0.2">
      <c r="A69" s="120"/>
      <c r="B69" s="123"/>
      <c r="C69" s="37" t="s">
        <v>27</v>
      </c>
      <c r="D69" s="43"/>
      <c r="E69" s="117"/>
    </row>
    <row r="70" spans="1:5" x14ac:dyDescent="0.2">
      <c r="A70" s="120"/>
      <c r="B70" s="123"/>
      <c r="C70" s="37" t="s">
        <v>57</v>
      </c>
      <c r="D70" s="43"/>
      <c r="E70" s="117"/>
    </row>
    <row r="71" spans="1:5" x14ac:dyDescent="0.2">
      <c r="A71" s="120"/>
      <c r="B71" s="123"/>
      <c r="C71" s="35" t="s">
        <v>58</v>
      </c>
      <c r="D71" s="43"/>
      <c r="E71" s="117"/>
    </row>
    <row r="72" spans="1:5" x14ac:dyDescent="0.2">
      <c r="A72" s="120"/>
      <c r="B72" s="123"/>
      <c r="C72" s="14" t="s">
        <v>124</v>
      </c>
      <c r="D72" s="28" t="s">
        <v>231</v>
      </c>
      <c r="E72" s="5" t="s">
        <v>66</v>
      </c>
    </row>
    <row r="73" spans="1:5" x14ac:dyDescent="0.2">
      <c r="A73" s="120"/>
      <c r="B73" s="123"/>
      <c r="C73" s="14" t="s">
        <v>13</v>
      </c>
      <c r="D73" s="28" t="s">
        <v>232</v>
      </c>
      <c r="E73" s="5" t="s">
        <v>66</v>
      </c>
    </row>
    <row r="74" spans="1:5" x14ac:dyDescent="0.2">
      <c r="A74" s="121"/>
      <c r="B74" s="124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32"/>
      <c r="B75" s="154"/>
      <c r="C75" s="154"/>
      <c r="D75" s="154"/>
      <c r="E75" s="154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2016-09-16T14:49:57Z</dcterms:modified>
</cp:coreProperties>
</file>