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NADI\suromena2\"/>
    </mc:Choice>
  </mc:AlternateContent>
  <xr:revisionPtr revIDLastSave="0" documentId="13_ncr:1_{EB2B50EB-E006-4923-A601-5A3863B42880}" xr6:coauthVersionLast="47" xr6:coauthVersionMax="47" xr10:uidLastSave="{00000000-0000-0000-0000-000000000000}"/>
  <bookViews>
    <workbookView xWindow="-120" yWindow="-120" windowWidth="29040" windowHeight="15840" xr2:uid="{170A3098-D9E5-4394-ADBD-BE0F376F893A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30" i="1"/>
  <c r="E2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<sst xmlns="http://schemas.openxmlformats.org/spreadsheetml/2006/main" count="64" uniqueCount="41">
  <si>
    <t>Product</t>
  </si>
  <si>
    <t>Price</t>
  </si>
  <si>
    <t>Discount</t>
  </si>
  <si>
    <t>BG30/1804/HS</t>
  </si>
  <si>
    <t>BG30/1504/HS</t>
  </si>
  <si>
    <t>BG30/1004/HS</t>
  </si>
  <si>
    <t>KIT BH30/606/HS</t>
  </si>
  <si>
    <t>BG30/2204</t>
  </si>
  <si>
    <t>BG30/1404/R</t>
  </si>
  <si>
    <t>R30/1204</t>
  </si>
  <si>
    <t>KIT H30/645</t>
  </si>
  <si>
    <t>H30/643</t>
  </si>
  <si>
    <t>BH30/604/HS</t>
  </si>
  <si>
    <t>BH30/804</t>
  </si>
  <si>
    <t>G30/2204</t>
  </si>
  <si>
    <t>KIT H30/646</t>
  </si>
  <si>
    <t>KIT H30/640</t>
  </si>
  <si>
    <t>R93/RX20/U</t>
  </si>
  <si>
    <t>H93/RX20/I</t>
  </si>
  <si>
    <t>R90/F2ES</t>
  </si>
  <si>
    <t>R90/F4ES</t>
  </si>
  <si>
    <t>FIFTHY/24</t>
  </si>
  <si>
    <t>FIFTHY/24/OR</t>
  </si>
  <si>
    <t>FIFTHY/230</t>
  </si>
  <si>
    <t>FIFTHY/230/OR</t>
  </si>
  <si>
    <t>R92/LED/230</t>
  </si>
  <si>
    <t>Category</t>
  </si>
  <si>
    <t>Sliding Gates</t>
  </si>
  <si>
    <t>Receiver</t>
  </si>
  <si>
    <t>Photocells</t>
  </si>
  <si>
    <t>Lights</t>
  </si>
  <si>
    <t>E80/TX2R/RC</t>
  </si>
  <si>
    <t>E80/TX4R/RC</t>
  </si>
  <si>
    <t>Transmiter</t>
  </si>
  <si>
    <t>Price after Discount</t>
  </si>
  <si>
    <t>GA550</t>
  </si>
  <si>
    <t>GA551</t>
  </si>
  <si>
    <t>Rack</t>
  </si>
  <si>
    <t>Price after Discount2 for PY</t>
  </si>
  <si>
    <t>H93/RX22A/I</t>
  </si>
  <si>
    <t>H93/RX2RC/I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</si>
</sst>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charset val="161"/>
      <scheme val="minor"/>
    </font>
    <font>
      <sz val="10"/>
      <name val="Arial Unicode MS"/>
      <family val="2"/>
      <charset val="161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vertical="center"/>
    </xf>
    <xf numFmtId="0" fontId="2" fillId="0" borderId="2" xfId="0" applyFont="1" applyBorder="1"/>
    <xf numFmtId="9" fontId="0" fillId="0" borderId="1" xfId="0" applyNumberFormat="1" applyBorder="1"/>
    <xf numFmtId="9" fontId="0" fillId="0" borderId="2" xfId="0" applyNumberFormat="1" applyBorder="1"/>
    <xf numFmtId="44" fontId="0" fillId="0" borderId="0" xfId="1" applyFont="1"/>
    <xf numFmtId="0" fontId="0" fillId="0" borderId="0" xfId="0" applyNumberFormat="1"/>
  </cellXfs>
  <cellStyles count="2">
    <cellStyle name="Κανονικό" xfId="0" builtinId="0"/>
    <cellStyle name="Νομισματική μονάδα" xfId="1" builtinId="4"/>
  </cellStyles>
  <dxfs count="5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charset val="161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FD342B-1DB7-4631-833A-0E96A35E1C89}" name="Πίνακας1" displayName="Πίνακας1" ref="A1:F30" totalsRowShown="0">
  <autoFilter ref="A1:F30" xr:uid="{36FD342B-1DB7-4631-833A-0E96A35E1C89}"/>
  <tableColumns count="6">
    <tableColumn id="1" xr3:uid="{A7C9FE66-BF6F-4040-BE79-C7D297D39D7D}" name="Product" dataDxfId="4"/>
    <tableColumn id="4" xr3:uid="{2158C718-FDE0-4134-BFAA-8A2F9C2F5872}" name="Category" dataDxfId="3"/>
    <tableColumn id="2" xr3:uid="{05A3D007-8395-4987-971A-6315953E45F6}" name="Price" dataDxfId="2"/>
    <tableColumn id="3" xr3:uid="{08C8E498-5A1B-4BC8-9D33-7EAE092889EC}" name="Discount" dataDxfId="1"/>
    <tableColumn id="5" xr3:uid="{44132A4A-56F7-42A5-ADED-E8D510F3A125}" name="Price after Discount" dataDxfId="0">
      <calculatedColumnFormula>Πίνακας1[[#This Row],[Price]]-(Πίνακας1[[#This Row],[Price]]*Πίνακας1[[#This Row],[Discount]])</calculatedColumnFormula>
    </tableColumn>
    <tableColumn id="6" xr3:uid="{22053888-0356-4609-A0EF-0E0B609E916F}" name="Price after Discount2 for PY" dataCellStyle="Νομισματική μονάδα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87E0-94A4-4FA9-821D-47F3A6DA6E8B}">
  <dimension ref="A1:F30"/>
  <sheetViews>
    <sheetView tabSelected="1" workbookViewId="0">
      <selection activeCell="G30" sqref="G30"/>
    </sheetView>
  </sheetViews>
  <sheetFormatPr defaultRowHeight="15" x14ac:dyDescent="0.25"/>
  <cols>
    <col min="1" max="1" width="15.7109375" bestFit="1" customWidth="1"/>
    <col min="2" max="2" width="15.7109375" customWidth="1"/>
    <col min="3" max="3" width="9.28515625" customWidth="1"/>
    <col min="4" max="4" width="10.85546875" customWidth="1"/>
    <col min="5" max="5" width="20.85546875" bestFit="1" customWidth="1"/>
    <col min="6" max="6" width="27.85546875" bestFit="1" customWidth="1"/>
  </cols>
  <sheetData>
    <row r="1" spans="1:6" x14ac:dyDescent="0.25">
      <c r="A1" t="s">
        <v>0</v>
      </c>
      <c r="B1" t="s">
        <v>26</v>
      </c>
      <c r="C1" t="s">
        <v>1</v>
      </c>
      <c r="D1" t="s">
        <v>2</v>
      </c>
      <c r="E1" t="s">
        <v>34</v>
      </c>
      <c r="F1" t="s">
        <v>38</v>
      </c>
    </row>
    <row r="2" spans="1:6" x14ac:dyDescent="0.25">
      <c r="A2" s="2" t="s">
        <v>3</v>
      </c>
      <c r="B2" s="2" t="s">
        <v>27</v>
      </c>
      <c r="C2" s="1">
        <v>1575</v>
      </c>
      <c r="D2" s="5">
        <v>0.68</v>
      </c>
      <c r="E2">
        <f>Πίνακας1[[#This Row],[Price]]-(Πίνακας1[[#This Row],[Price]]*Πίνακας1[[#This Row],[Discount]])</f>
        <v>504</v>
      </c>
      <c r="F2" s="7">
        <v>504</v>
      </c>
    </row>
    <row r="3" spans="1:6" x14ac:dyDescent="0.25">
      <c r="A3" s="2" t="s">
        <v>4</v>
      </c>
      <c r="B3" s="2" t="s">
        <v>27</v>
      </c>
      <c r="C3" s="2">
        <v>1450</v>
      </c>
      <c r="D3" s="5">
        <v>0.68</v>
      </c>
      <c r="E3">
        <f>Πίνακας1[[#This Row],[Price]]-(Πίνακας1[[#This Row],[Price]]*Πίνακας1[[#This Row],[Discount]])</f>
        <v>463.99999999999989</v>
      </c>
      <c r="F3" s="7">
        <v>464</v>
      </c>
    </row>
    <row r="4" spans="1:6" x14ac:dyDescent="0.25">
      <c r="A4" s="2" t="s">
        <v>5</v>
      </c>
      <c r="B4" s="2" t="s">
        <v>27</v>
      </c>
      <c r="C4" s="2">
        <v>1300</v>
      </c>
      <c r="D4" s="5">
        <v>0.68</v>
      </c>
      <c r="E4">
        <f>Πίνακας1[[#This Row],[Price]]-(Πίνακας1[[#This Row],[Price]]*Πίνακας1[[#This Row],[Discount]])</f>
        <v>415.99999999999989</v>
      </c>
      <c r="F4" s="7">
        <v>416</v>
      </c>
    </row>
    <row r="5" spans="1:6" x14ac:dyDescent="0.25">
      <c r="A5" s="2" t="s">
        <v>6</v>
      </c>
      <c r="B5" s="2" t="s">
        <v>27</v>
      </c>
      <c r="C5" s="1">
        <v>1070</v>
      </c>
      <c r="D5" s="5">
        <v>0.68</v>
      </c>
      <c r="E5">
        <f>Πίνακας1[[#This Row],[Price]]-(Πίνακας1[[#This Row],[Price]]*Πίνακας1[[#This Row],[Discount]])</f>
        <v>342.4</v>
      </c>
      <c r="F5" s="7">
        <v>342.4</v>
      </c>
    </row>
    <row r="6" spans="1:6" x14ac:dyDescent="0.25">
      <c r="A6" s="2" t="s">
        <v>12</v>
      </c>
      <c r="B6" s="2" t="s">
        <v>27</v>
      </c>
      <c r="C6" s="1">
        <v>910</v>
      </c>
      <c r="D6" s="5">
        <v>0.68</v>
      </c>
      <c r="E6">
        <f>Πίνακας1[[#This Row],[Price]]-(Πίνακας1[[#This Row],[Price]]*Πίνακας1[[#This Row],[Discount]])</f>
        <v>291.19999999999993</v>
      </c>
      <c r="F6" s="7">
        <v>291.2</v>
      </c>
    </row>
    <row r="7" spans="1:6" x14ac:dyDescent="0.25">
      <c r="A7" s="2" t="s">
        <v>7</v>
      </c>
      <c r="B7" s="2" t="s">
        <v>27</v>
      </c>
      <c r="C7" s="1">
        <v>1450</v>
      </c>
      <c r="D7" s="5">
        <v>0.68</v>
      </c>
      <c r="E7">
        <f>Πίνακας1[[#This Row],[Price]]-(Πίνακας1[[#This Row],[Price]]*Πίνακας1[[#This Row],[Discount]])</f>
        <v>463.99999999999989</v>
      </c>
      <c r="F7" s="7">
        <v>464</v>
      </c>
    </row>
    <row r="8" spans="1:6" x14ac:dyDescent="0.25">
      <c r="A8" s="2" t="s">
        <v>8</v>
      </c>
      <c r="B8" s="2" t="s">
        <v>27</v>
      </c>
      <c r="C8" s="1">
        <v>1407</v>
      </c>
      <c r="D8" s="5">
        <v>0.68</v>
      </c>
      <c r="E8">
        <f>Πίνακας1[[#This Row],[Price]]-(Πίνακας1[[#This Row],[Price]]*Πίνακας1[[#This Row],[Discount]])</f>
        <v>450.2399999999999</v>
      </c>
      <c r="F8" s="7">
        <v>450.24</v>
      </c>
    </row>
    <row r="9" spans="1:6" x14ac:dyDescent="0.25">
      <c r="A9" s="2" t="s">
        <v>9</v>
      </c>
      <c r="B9" s="2" t="s">
        <v>27</v>
      </c>
      <c r="C9" s="1">
        <v>899</v>
      </c>
      <c r="D9" s="5">
        <v>0.68</v>
      </c>
      <c r="E9">
        <f>Πίνακας1[[#This Row],[Price]]-(Πίνακας1[[#This Row],[Price]]*Πίνακας1[[#This Row],[Discount]])</f>
        <v>287.67999999999995</v>
      </c>
      <c r="F9" s="7">
        <v>287.68</v>
      </c>
    </row>
    <row r="10" spans="1:6" x14ac:dyDescent="0.25">
      <c r="A10" s="2" t="s">
        <v>10</v>
      </c>
      <c r="B10" s="2" t="s">
        <v>27</v>
      </c>
      <c r="C10" s="1">
        <v>840</v>
      </c>
      <c r="D10" s="5">
        <v>0.68</v>
      </c>
      <c r="E10">
        <f>Πίνακας1[[#This Row],[Price]]-(Πίνακας1[[#This Row],[Price]]*Πίνακας1[[#This Row],[Discount]])</f>
        <v>268.79999999999995</v>
      </c>
      <c r="F10" s="7">
        <v>268.8</v>
      </c>
    </row>
    <row r="11" spans="1:6" x14ac:dyDescent="0.25">
      <c r="A11" s="2" t="s">
        <v>11</v>
      </c>
      <c r="B11" s="2" t="s">
        <v>27</v>
      </c>
      <c r="C11" s="1">
        <v>685</v>
      </c>
      <c r="D11" s="5">
        <v>0.68</v>
      </c>
      <c r="E11">
        <f>Πίνακας1[[#This Row],[Price]]-(Πίνακας1[[#This Row],[Price]]*Πίνακας1[[#This Row],[Discount]])</f>
        <v>219.2</v>
      </c>
      <c r="F11" s="7">
        <v>219.2</v>
      </c>
    </row>
    <row r="12" spans="1:6" x14ac:dyDescent="0.25">
      <c r="A12" s="2" t="s">
        <v>13</v>
      </c>
      <c r="B12" s="2" t="s">
        <v>27</v>
      </c>
      <c r="C12" s="1">
        <v>915</v>
      </c>
      <c r="D12" s="5">
        <v>0.68</v>
      </c>
      <c r="E12">
        <f>Πίνακας1[[#This Row],[Price]]-(Πίνακας1[[#This Row],[Price]]*Πίνακας1[[#This Row],[Discount]])</f>
        <v>292.79999999999995</v>
      </c>
      <c r="F12" s="7">
        <v>292.8</v>
      </c>
    </row>
    <row r="13" spans="1:6" x14ac:dyDescent="0.25">
      <c r="A13" s="2" t="s">
        <v>14</v>
      </c>
      <c r="B13" s="2" t="s">
        <v>27</v>
      </c>
      <c r="C13" s="1">
        <v>1121</v>
      </c>
      <c r="D13" s="5">
        <v>0.68</v>
      </c>
      <c r="E13">
        <f>Πίνακας1[[#This Row],[Price]]-(Πίνακας1[[#This Row],[Price]]*Πίνακας1[[#This Row],[Discount]])</f>
        <v>358.71999999999991</v>
      </c>
      <c r="F13" s="7">
        <v>358.72</v>
      </c>
    </row>
    <row r="14" spans="1:6" x14ac:dyDescent="0.25">
      <c r="A14" s="2" t="s">
        <v>15</v>
      </c>
      <c r="B14" s="2" t="s">
        <v>27</v>
      </c>
      <c r="C14" s="1">
        <v>860</v>
      </c>
      <c r="D14" s="5">
        <v>0.68</v>
      </c>
      <c r="E14">
        <f>Πίνακας1[[#This Row],[Price]]-(Πίνακας1[[#This Row],[Price]]*Πίνακας1[[#This Row],[Discount]])</f>
        <v>275.19999999999993</v>
      </c>
      <c r="F14" s="7">
        <v>275.2</v>
      </c>
    </row>
    <row r="15" spans="1:6" x14ac:dyDescent="0.25">
      <c r="A15" s="2" t="s">
        <v>16</v>
      </c>
      <c r="B15" s="2" t="s">
        <v>27</v>
      </c>
      <c r="C15" s="1">
        <v>168</v>
      </c>
      <c r="D15" s="5">
        <v>0</v>
      </c>
      <c r="E15">
        <f>Πίνακας1[[#This Row],[Price]]-(Πίνακας1[[#This Row],[Price]]*Πίνακας1[[#This Row],[Discount]])</f>
        <v>168</v>
      </c>
      <c r="F15" s="7">
        <v>168</v>
      </c>
    </row>
    <row r="16" spans="1:6" x14ac:dyDescent="0.25">
      <c r="A16" s="2" t="s">
        <v>17</v>
      </c>
      <c r="B16" s="2" t="s">
        <v>28</v>
      </c>
      <c r="C16" s="2">
        <v>67</v>
      </c>
      <c r="D16" s="5">
        <v>0.68</v>
      </c>
      <c r="E16">
        <f>Πίνακας1[[#This Row],[Price]]-(Πίνακας1[[#This Row],[Price]]*Πίνακας1[[#This Row],[Discount]])</f>
        <v>21.439999999999998</v>
      </c>
      <c r="F16" s="7">
        <v>21.44</v>
      </c>
    </row>
    <row r="17" spans="1:6" x14ac:dyDescent="0.25">
      <c r="A17" s="2" t="s">
        <v>18</v>
      </c>
      <c r="B17" s="2" t="s">
        <v>28</v>
      </c>
      <c r="C17" s="2">
        <v>50</v>
      </c>
      <c r="D17" s="5">
        <v>0.68</v>
      </c>
      <c r="E17">
        <f>Πίνακας1[[#This Row],[Price]]-(Πίνακας1[[#This Row],[Price]]*Πίνακας1[[#This Row],[Discount]])</f>
        <v>16</v>
      </c>
      <c r="F17" s="7">
        <v>16</v>
      </c>
    </row>
    <row r="18" spans="1:6" x14ac:dyDescent="0.25">
      <c r="A18" s="2" t="s">
        <v>39</v>
      </c>
      <c r="B18" s="3" t="s">
        <v>28</v>
      </c>
      <c r="C18" s="1">
        <v>65</v>
      </c>
      <c r="D18" s="5">
        <v>0.68</v>
      </c>
      <c r="E18" s="8">
        <f>Πίνακας1[[#This Row],[Price]]-(Πίνακας1[[#This Row],[Price]]*Πίνακας1[[#This Row],[Discount]])</f>
        <v>20.799999999999997</v>
      </c>
      <c r="F18" s="7">
        <v>20.8</v>
      </c>
    </row>
    <row r="19" spans="1:6" x14ac:dyDescent="0.25">
      <c r="A19" s="2" t="s">
        <v>40</v>
      </c>
      <c r="B19" s="3" t="s">
        <v>28</v>
      </c>
      <c r="C19" s="1">
        <v>68</v>
      </c>
      <c r="D19" s="5">
        <v>0.68</v>
      </c>
      <c r="E19" s="8">
        <f>Πίνακας1[[#This Row],[Price]]-(Πίνακας1[[#This Row],[Price]]*Πίνακας1[[#This Row],[Discount]])</f>
        <v>21.759999999999998</v>
      </c>
      <c r="F19" s="7">
        <v>21.76</v>
      </c>
    </row>
    <row r="20" spans="1:6" x14ac:dyDescent="0.25">
      <c r="A20" s="2" t="s">
        <v>19</v>
      </c>
      <c r="B20" s="2" t="s">
        <v>29</v>
      </c>
      <c r="C20" s="2">
        <v>53</v>
      </c>
      <c r="D20" s="5">
        <v>0.68</v>
      </c>
      <c r="E20">
        <f>Πίνακας1[[#This Row],[Price]]-(Πίνακας1[[#This Row],[Price]]*Πίνακας1[[#This Row],[Discount]])</f>
        <v>16.96</v>
      </c>
      <c r="F20" s="7">
        <v>16.96</v>
      </c>
    </row>
    <row r="21" spans="1:6" x14ac:dyDescent="0.25">
      <c r="A21" s="2" t="s">
        <v>20</v>
      </c>
      <c r="B21" s="2" t="s">
        <v>29</v>
      </c>
      <c r="C21" s="2">
        <v>72</v>
      </c>
      <c r="D21" s="5">
        <v>0.68</v>
      </c>
      <c r="E21">
        <f>Πίνακας1[[#This Row],[Price]]-(Πίνακας1[[#This Row],[Price]]*Πίνακας1[[#This Row],[Discount]])</f>
        <v>23.04</v>
      </c>
      <c r="F21" s="7">
        <v>23.04</v>
      </c>
    </row>
    <row r="22" spans="1:6" x14ac:dyDescent="0.25">
      <c r="A22" s="3" t="s">
        <v>21</v>
      </c>
      <c r="B22" s="3" t="s">
        <v>30</v>
      </c>
      <c r="C22" s="2">
        <v>67</v>
      </c>
      <c r="D22" s="5">
        <v>0.68</v>
      </c>
      <c r="E22">
        <f>Πίνακας1[[#This Row],[Price]]-(Πίνακας1[[#This Row],[Price]]*Πίνακας1[[#This Row],[Discount]])</f>
        <v>21.439999999999998</v>
      </c>
      <c r="F22" s="7">
        <v>21.44</v>
      </c>
    </row>
    <row r="23" spans="1:6" x14ac:dyDescent="0.25">
      <c r="A23" s="3" t="s">
        <v>22</v>
      </c>
      <c r="B23" s="3" t="s">
        <v>30</v>
      </c>
      <c r="C23" s="2">
        <v>69</v>
      </c>
      <c r="D23" s="5">
        <v>0.68</v>
      </c>
      <c r="E23">
        <f>Πίνακας1[[#This Row],[Price]]-(Πίνακας1[[#This Row],[Price]]*Πίνακας1[[#This Row],[Discount]])</f>
        <v>22.08</v>
      </c>
      <c r="F23" s="7">
        <v>22.08</v>
      </c>
    </row>
    <row r="24" spans="1:6" x14ac:dyDescent="0.25">
      <c r="A24" s="3" t="s">
        <v>23</v>
      </c>
      <c r="B24" s="3" t="s">
        <v>30</v>
      </c>
      <c r="C24" s="2">
        <v>67</v>
      </c>
      <c r="D24" s="5">
        <v>0.68</v>
      </c>
      <c r="E24">
        <f>Πίνακας1[[#This Row],[Price]]-(Πίνακας1[[#This Row],[Price]]*Πίνακας1[[#This Row],[Discount]])</f>
        <v>21.439999999999998</v>
      </c>
      <c r="F24" s="7">
        <v>21.44</v>
      </c>
    </row>
    <row r="25" spans="1:6" x14ac:dyDescent="0.25">
      <c r="A25" s="3" t="s">
        <v>24</v>
      </c>
      <c r="B25" s="3" t="s">
        <v>30</v>
      </c>
      <c r="C25" s="2">
        <v>69</v>
      </c>
      <c r="D25" s="5">
        <v>0.68</v>
      </c>
      <c r="E25">
        <f>Πίνακας1[[#This Row],[Price]]-(Πίνακας1[[#This Row],[Price]]*Πίνακας1[[#This Row],[Discount]])</f>
        <v>22.08</v>
      </c>
      <c r="F25" s="7">
        <v>22.08</v>
      </c>
    </row>
    <row r="26" spans="1:6" x14ac:dyDescent="0.25">
      <c r="A26" s="4" t="s">
        <v>25</v>
      </c>
      <c r="B26" s="3" t="s">
        <v>30</v>
      </c>
      <c r="C26" s="2">
        <v>50</v>
      </c>
      <c r="D26" s="5">
        <v>0.68</v>
      </c>
      <c r="E26">
        <f>Πίνακας1[[#This Row],[Price]]-(Πίνακας1[[#This Row],[Price]]*Πίνακας1[[#This Row],[Discount]])</f>
        <v>16</v>
      </c>
      <c r="F26" s="7">
        <v>16</v>
      </c>
    </row>
    <row r="27" spans="1:6" x14ac:dyDescent="0.25">
      <c r="A27" s="3" t="s">
        <v>31</v>
      </c>
      <c r="B27" s="3" t="s">
        <v>33</v>
      </c>
      <c r="C27" s="2">
        <v>37</v>
      </c>
      <c r="D27" s="5">
        <v>0.68</v>
      </c>
      <c r="E27">
        <f>Πίνακας1[[#This Row],[Price]]-(Πίνακας1[[#This Row],[Price]]*Πίνακας1[[#This Row],[Discount]])</f>
        <v>11.84</v>
      </c>
      <c r="F27" s="7">
        <v>11.84</v>
      </c>
    </row>
    <row r="28" spans="1:6" x14ac:dyDescent="0.25">
      <c r="A28" s="3" t="s">
        <v>32</v>
      </c>
      <c r="B28" s="3" t="s">
        <v>33</v>
      </c>
      <c r="C28" s="2">
        <v>38</v>
      </c>
      <c r="D28" s="5">
        <v>0.68</v>
      </c>
      <c r="E28">
        <f>Πίνακας1[[#This Row],[Price]]-(Πίνακας1[[#This Row],[Price]]*Πίνακας1[[#This Row],[Discount]])</f>
        <v>12.159999999999997</v>
      </c>
      <c r="F28" s="7">
        <v>12.16</v>
      </c>
    </row>
    <row r="29" spans="1:6" x14ac:dyDescent="0.25">
      <c r="A29" s="2" t="s">
        <v>35</v>
      </c>
      <c r="B29" s="3" t="s">
        <v>37</v>
      </c>
      <c r="C29" s="2">
        <v>36</v>
      </c>
      <c r="D29" s="6">
        <v>0.68</v>
      </c>
      <c r="E29">
        <f>Πίνακας1[[#This Row],[Price]]-(Πίνακας1[[#This Row],[Price]]*Πίνακας1[[#This Row],[Discount]])</f>
        <v>11.52</v>
      </c>
      <c r="F29" s="7">
        <v>11.52</v>
      </c>
    </row>
    <row r="30" spans="1:6" x14ac:dyDescent="0.25">
      <c r="A30" s="2" t="s">
        <v>36</v>
      </c>
      <c r="B30" s="3" t="s">
        <v>37</v>
      </c>
      <c r="C30" s="2">
        <v>32</v>
      </c>
      <c r="D30" s="6">
        <v>0.68</v>
      </c>
      <c r="E30">
        <f>Πίνακας1[[#This Row],[Price]]-(Πίνακας1[[#This Row],[Price]]*Πίνακας1[[#This Row],[Discount]])</f>
        <v>10.239999999999998</v>
      </c>
      <c r="F30" s="7">
        <v>10.24</v>
      </c>
    </row>
  </sheetData>
  <pageMargins left="0.7" right="0.7" top="0.75" bottom="0.75" header="0.3" footer="0.3"/>
  <pageSetup paperSize="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Zervas Dionisis</dc:creator>
  <cp:lastModifiedBy>Zervas Dionisis</cp:lastModifiedBy>
  <dcterms:created xsi:type="dcterms:W3CDTF">2023-02-23T10:38:25Z</dcterms:created>
  <dcterms:modified xsi:type="dcterms:W3CDTF">2023-02-28T07:35:47Z</dcterms:modified>
</cp:coreProperties>
</file>