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iogenesjusto/Downloads/"/>
    </mc:Choice>
  </mc:AlternateContent>
  <xr:revisionPtr revIDLastSave="0" documentId="8_{01AB5D0A-6F3A-0148-B426-90856C053FB5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RLS_BRL" sheetId="2" r:id="rId1"/>
    <sheet name="COMP" sheetId="3" r:id="rId2"/>
    <sheet name="RLS_RJP" sheetId="4" r:id="rId3"/>
    <sheet name="RLM_PRL_RJP" sheetId="5" r:id="rId4"/>
    <sheet name="RLM_BRL_BRP" sheetId="6" r:id="rId5"/>
    <sheet name="AR2" sheetId="8" r:id="rId6"/>
    <sheet name="AR3" sheetId="9" r:id="rId7"/>
    <sheet name="AR2+SAZ12" sheetId="10" r:id="rId8"/>
    <sheet name="dados-ar" sheetId="7" r:id="rId9"/>
    <sheet name="RLM_BRL_BRP_D11" sheetId="11" r:id="rId10"/>
    <sheet name="dados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iWqJKnGeuCdL554QeTXPd363Kl02lxY5WAz9yOQODDA="/>
    </ext>
  </extLst>
</workbook>
</file>

<file path=xl/calcChain.xml><?xml version="1.0" encoding="utf-8"?>
<calcChain xmlns="http://schemas.openxmlformats.org/spreadsheetml/2006/main">
  <c r="E9" i="2" l="1"/>
  <c r="H9" i="2" s="1"/>
  <c r="E7" i="2"/>
  <c r="Z1" i="1"/>
  <c r="U1" i="1"/>
  <c r="X1" i="1"/>
  <c r="W1" i="1"/>
  <c r="V1" i="1"/>
  <c r="T1" i="1"/>
  <c r="S1" i="1"/>
  <c r="R1" i="1"/>
  <c r="Q1" i="1"/>
  <c r="P1" i="1"/>
  <c r="D1" i="1"/>
  <c r="C1" i="1"/>
</calcChain>
</file>

<file path=xl/sharedStrings.xml><?xml version="1.0" encoding="utf-8"?>
<sst xmlns="http://schemas.openxmlformats.org/spreadsheetml/2006/main" count="324" uniqueCount="90">
  <si>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</si>
  <si>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</si>
  <si>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</si>
  <si>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</si>
  <si>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</si>
  <si>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</si>
  <si>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</si>
  <si>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</si>
  <si>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</si>
  <si>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</si>
  <si>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</si>
  <si>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</si>
  <si>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</si>
  <si>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Coef. Corr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</si>
  <si>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</si>
  <si>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</si>
  <si>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</si>
  <si>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</si>
  <si>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</si>
  <si>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</si>
  <si>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</si>
  <si>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</si>
  <si>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</si>
  <si>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</si>
  <si>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</si>
  <si>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</si>
  <si>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</si>
  <si>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</si>
  <si>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</si>
  <si>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</si>
  <si>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</si>
  <si>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</si>
  <si>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</si>
  <si>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</si>
  <si>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</si>
  <si>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</si>
  <si>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Inferior 95,0%</t>
  </si>
  <si>
    <t>Superior 95,0%</t>
  </si>
  <si>
    <t>RESULTADO RESIDUAL</t>
  </si>
  <si>
    <t>Observação</t>
  </si>
  <si>
    <t>Previsto PIB</t>
  </si>
  <si>
    <t>Residuais</t>
  </si>
  <si>
    <t>Y = AX + B</t>
  </si>
  <si>
    <t>PIB = A.BRL + B</t>
  </si>
  <si>
    <t>PIB = 0,67 * BRL + 47,43</t>
  </si>
  <si>
    <t>1.o Modelo</t>
  </si>
  <si>
    <t>RL</t>
  </si>
  <si>
    <t>Ep = PIBp - PIBr</t>
  </si>
  <si>
    <t xml:space="preserve">PIBp(jan15) = </t>
  </si>
  <si>
    <t>PIBp(jan15) = 0,67 * BRL(jan15) + 47,43</t>
  </si>
  <si>
    <t>Ep =</t>
  </si>
  <si>
    <t>E%p =</t>
  </si>
  <si>
    <t>MODELO</t>
  </si>
  <si>
    <t>R2</t>
  </si>
  <si>
    <t>ERRO PAD</t>
  </si>
  <si>
    <t>P-VALOR</t>
  </si>
  <si>
    <t>ERRO PREV</t>
  </si>
  <si>
    <t>RLS_BRL</t>
  </si>
  <si>
    <t>OK</t>
  </si>
  <si>
    <t>RLS_RJP</t>
  </si>
  <si>
    <t>RLM_BRL_BRP</t>
  </si>
  <si>
    <t>RLM_PRL_RJP</t>
  </si>
  <si>
    <t>Yi</t>
  </si>
  <si>
    <t>Y(i-1)</t>
  </si>
  <si>
    <t>Y(i-2)</t>
  </si>
  <si>
    <t>PIBi</t>
  </si>
  <si>
    <t>PIBi-1</t>
  </si>
  <si>
    <t>PIBi-2</t>
  </si>
  <si>
    <t>i</t>
  </si>
  <si>
    <t>Previsto PIBi</t>
  </si>
  <si>
    <t>AR2</t>
  </si>
  <si>
    <t>NOK</t>
  </si>
  <si>
    <t>Y(i-3)</t>
  </si>
  <si>
    <t>PIBi-3</t>
  </si>
  <si>
    <t>Y(i-12)</t>
  </si>
  <si>
    <t>PIBi-12</t>
  </si>
  <si>
    <t>AR3</t>
  </si>
  <si>
    <t>AR2+SAZ12</t>
  </si>
  <si>
    <t>ok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</si>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</sst>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"/>
    <numFmt numFmtId="165" formatCode="0.0"/>
  </numFmts>
  <fonts count="9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EEECE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4" xfId="0" applyNumberFormat="1" applyFont="1" applyBorder="1"/>
    <xf numFmtId="0" fontId="0" fillId="0" borderId="1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0" fontId="5" fillId="0" borderId="0" xfId="0" applyFont="1"/>
    <xf numFmtId="10" fontId="0" fillId="0" borderId="0" xfId="1" applyNumberFormat="1" applyFont="1"/>
    <xf numFmtId="0" fontId="6" fillId="4" borderId="6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5" xfId="0" applyFill="1" applyBorder="1" applyAlignment="1"/>
    <xf numFmtId="0" fontId="7" fillId="0" borderId="0" xfId="0" applyFont="1"/>
    <xf numFmtId="0" fontId="0" fillId="5" borderId="1" xfId="0" applyFill="1" applyBorder="1" applyAlignment="1"/>
    <xf numFmtId="0" fontId="0" fillId="5" borderId="5" xfId="0" applyFill="1" applyBorder="1" applyAlignment="1"/>
    <xf numFmtId="1" fontId="1" fillId="0" borderId="0" xfId="0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E3B3-8AB3-594A-B9FD-F3F60CF80929}">
  <dimension ref="A1:I168"/>
  <sheetViews>
    <sheetView zoomScale="240" zoomScaleNormal="240" workbookViewId="0">
      <selection activeCell="E18" sqref="E18"/>
    </sheetView>
  </sheetViews>
  <sheetFormatPr baseColWidth="10" defaultRowHeight="15" x14ac:dyDescent="0.2"/>
  <cols>
    <col min="1" max="1" width="18.1640625" customWidth="1"/>
  </cols>
  <sheetData>
    <row r="1" spans="1:9" x14ac:dyDescent="0.2">
      <c r="A1" t="s">
        <v>14</v>
      </c>
    </row>
    <row r="2" spans="1:9" ht="16" thickBot="1" x14ac:dyDescent="0.25">
      <c r="D2" s="19" t="s">
        <v>42</v>
      </c>
    </row>
    <row r="3" spans="1:9" x14ac:dyDescent="0.2">
      <c r="A3" s="18" t="s">
        <v>15</v>
      </c>
      <c r="B3" s="18"/>
      <c r="D3" s="19" t="s">
        <v>43</v>
      </c>
    </row>
    <row r="4" spans="1:9" x14ac:dyDescent="0.2">
      <c r="A4" s="15" t="s">
        <v>16</v>
      </c>
      <c r="B4" s="15">
        <v>0.88613702795572891</v>
      </c>
      <c r="D4" s="19" t="s">
        <v>44</v>
      </c>
      <c r="F4" s="19" t="s">
        <v>45</v>
      </c>
      <c r="G4" s="19" t="s">
        <v>46</v>
      </c>
    </row>
    <row r="5" spans="1:9" x14ac:dyDescent="0.2">
      <c r="A5" s="22" t="s">
        <v>17</v>
      </c>
      <c r="B5" s="22">
        <v>0.78523883231421221</v>
      </c>
    </row>
    <row r="6" spans="1:9" x14ac:dyDescent="0.2">
      <c r="A6" s="15" t="s">
        <v>18</v>
      </c>
      <c r="B6" s="15">
        <v>0.78372642972487572</v>
      </c>
      <c r="D6" s="19" t="s">
        <v>49</v>
      </c>
    </row>
    <row r="7" spans="1:9" x14ac:dyDescent="0.2">
      <c r="A7" s="22" t="s">
        <v>19</v>
      </c>
      <c r="B7" s="22">
        <v>7.8948343234927636</v>
      </c>
      <c r="D7" s="19" t="s">
        <v>48</v>
      </c>
      <c r="E7">
        <f xml:space="preserve"> 0.67*177.84 + 47.43</f>
        <v>166.58280000000002</v>
      </c>
    </row>
    <row r="8" spans="1:9" ht="16" thickBot="1" x14ac:dyDescent="0.25">
      <c r="A8" s="16" t="s">
        <v>20</v>
      </c>
      <c r="B8" s="16">
        <v>144</v>
      </c>
      <c r="D8" s="19" t="s">
        <v>47</v>
      </c>
    </row>
    <row r="9" spans="1:9" x14ac:dyDescent="0.2">
      <c r="D9" s="19" t="s">
        <v>50</v>
      </c>
      <c r="E9">
        <f>166.58 - 148.5</f>
        <v>18.080000000000013</v>
      </c>
      <c r="G9" s="19" t="s">
        <v>51</v>
      </c>
      <c r="H9" s="20">
        <f>E9/148.54</f>
        <v>0.12171805574256102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1</v>
      </c>
      <c r="C12" s="15">
        <v>32360.885550335155</v>
      </c>
      <c r="D12" s="15">
        <v>32360.885550335155</v>
      </c>
      <c r="E12" s="15">
        <v>519.19960852400015</v>
      </c>
      <c r="F12" s="15">
        <v>2.7897680370343527E-49</v>
      </c>
    </row>
    <row r="13" spans="1:9" x14ac:dyDescent="0.2">
      <c r="A13" s="15" t="s">
        <v>23</v>
      </c>
      <c r="B13" s="15">
        <v>142</v>
      </c>
      <c r="C13" s="15">
        <v>8850.63407734672</v>
      </c>
      <c r="D13" s="15">
        <v>62.328408995399435</v>
      </c>
      <c r="E13" s="15"/>
      <c r="F13" s="15"/>
    </row>
    <row r="14" spans="1:9" ht="16" thickBot="1" x14ac:dyDescent="0.2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6" thickBot="1" x14ac:dyDescent="0.25"/>
    <row r="16" spans="1:9" x14ac:dyDescent="0.2">
      <c r="A16" s="17"/>
      <c r="B16" s="21" t="s">
        <v>31</v>
      </c>
      <c r="C16" s="17" t="s">
        <v>19</v>
      </c>
      <c r="D16" s="17" t="s">
        <v>32</v>
      </c>
      <c r="E16" s="21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22">
        <v>47.431066018481459</v>
      </c>
      <c r="C17" s="15">
        <v>3.6448193343246165</v>
      </c>
      <c r="D17" s="15">
        <v>13.013283147344371</v>
      </c>
      <c r="E17" s="22">
        <v>5.5849154237300448E-26</v>
      </c>
      <c r="F17" s="15">
        <v>40.225947088582963</v>
      </c>
      <c r="G17" s="15">
        <v>54.636184948379956</v>
      </c>
      <c r="H17" s="15">
        <v>40.225947088582963</v>
      </c>
      <c r="I17" s="15">
        <v>54.636184948379956</v>
      </c>
    </row>
    <row r="18" spans="1:9" ht="16" thickBot="1" x14ac:dyDescent="0.25">
      <c r="A18" s="16" t="s">
        <v>1</v>
      </c>
      <c r="B18" s="23">
        <v>0.67115171981707633</v>
      </c>
      <c r="C18" s="16">
        <v>2.9454627124269023E-2</v>
      </c>
      <c r="D18" s="16">
        <v>22.78595199951058</v>
      </c>
      <c r="E18" s="23">
        <v>2.7897680370343527E-49</v>
      </c>
      <c r="F18" s="16">
        <v>0.61292548910446476</v>
      </c>
      <c r="G18" s="16">
        <v>0.7293779505296879</v>
      </c>
      <c r="H18" s="16">
        <v>0.61292548910446476</v>
      </c>
      <c r="I18" s="16">
        <v>0.7293779505296879</v>
      </c>
    </row>
    <row r="22" spans="1:9" x14ac:dyDescent="0.2">
      <c r="A22" t="s">
        <v>38</v>
      </c>
    </row>
    <row r="23" spans="1:9" ht="16" thickBot="1" x14ac:dyDescent="0.25"/>
    <row r="24" spans="1:9" x14ac:dyDescent="0.2">
      <c r="A24" s="17" t="s">
        <v>39</v>
      </c>
      <c r="B24" s="17" t="s">
        <v>40</v>
      </c>
      <c r="C24" s="17" t="s">
        <v>41</v>
      </c>
    </row>
    <row r="25" spans="1:9" x14ac:dyDescent="0.2">
      <c r="A25" s="15">
        <v>1</v>
      </c>
      <c r="B25" s="15">
        <v>120.49865964142302</v>
      </c>
      <c r="C25" s="15">
        <v>-20.498659641423046</v>
      </c>
    </row>
    <row r="26" spans="1:9" x14ac:dyDescent="0.2">
      <c r="A26" s="15">
        <v>2</v>
      </c>
      <c r="B26" s="15">
        <v>108.49725858687789</v>
      </c>
      <c r="C26" s="15">
        <v>-7.5656435161922388</v>
      </c>
    </row>
    <row r="27" spans="1:9" x14ac:dyDescent="0.2">
      <c r="A27" s="15">
        <v>3</v>
      </c>
      <c r="B27" s="15">
        <v>110.54393643819812</v>
      </c>
      <c r="C27" s="15">
        <v>-9.2653309617465709</v>
      </c>
    </row>
    <row r="28" spans="1:9" x14ac:dyDescent="0.2">
      <c r="A28" s="15">
        <v>4</v>
      </c>
      <c r="B28" s="15">
        <v>110.13868478270454</v>
      </c>
      <c r="C28" s="15">
        <v>-9.4932457382432034</v>
      </c>
    </row>
    <row r="29" spans="1:9" x14ac:dyDescent="0.2">
      <c r="A29" s="15">
        <v>5</v>
      </c>
      <c r="B29" s="15">
        <v>108.55636216494511</v>
      </c>
      <c r="C29" s="15">
        <v>-7.4121979899827579</v>
      </c>
    </row>
    <row r="30" spans="1:9" x14ac:dyDescent="0.2">
      <c r="A30" s="15">
        <v>6</v>
      </c>
      <c r="B30" s="15">
        <v>106.80322768410888</v>
      </c>
      <c r="C30" s="15">
        <v>-7.3885702861667824</v>
      </c>
    </row>
    <row r="31" spans="1:9" x14ac:dyDescent="0.2">
      <c r="A31" s="15">
        <v>7</v>
      </c>
      <c r="B31" s="15">
        <v>111.29009045001908</v>
      </c>
      <c r="C31" s="15">
        <v>-10.525395837374276</v>
      </c>
    </row>
    <row r="32" spans="1:9" x14ac:dyDescent="0.2">
      <c r="A32" s="15">
        <v>8</v>
      </c>
      <c r="B32" s="15">
        <v>107.94430689169835</v>
      </c>
      <c r="C32" s="15">
        <v>-6.5467333910014816</v>
      </c>
    </row>
    <row r="33" spans="1:3" x14ac:dyDescent="0.2">
      <c r="A33" s="15">
        <v>9</v>
      </c>
      <c r="B33" s="15">
        <v>106.72138189379888</v>
      </c>
      <c r="C33" s="15">
        <v>-2.8075000463747983</v>
      </c>
    </row>
    <row r="34" spans="1:3" x14ac:dyDescent="0.2">
      <c r="A34" s="15">
        <v>10</v>
      </c>
      <c r="B34" s="15">
        <v>111.05763440957755</v>
      </c>
      <c r="C34" s="15">
        <v>-6.0277761619583856</v>
      </c>
    </row>
    <row r="35" spans="1:3" x14ac:dyDescent="0.2">
      <c r="A35" s="15">
        <v>11</v>
      </c>
      <c r="B35" s="15">
        <v>109.72328999920222</v>
      </c>
      <c r="C35" s="15">
        <v>-6.4377835493544211</v>
      </c>
    </row>
    <row r="36" spans="1:3" x14ac:dyDescent="0.2">
      <c r="A36" s="15">
        <v>12</v>
      </c>
      <c r="B36" s="15">
        <v>122.52351070614993</v>
      </c>
      <c r="C36" s="15">
        <v>-19.646747953442471</v>
      </c>
    </row>
    <row r="37" spans="1:3" x14ac:dyDescent="0.2">
      <c r="A37" s="15">
        <v>13</v>
      </c>
      <c r="B37" s="15">
        <v>120.71708329598276</v>
      </c>
      <c r="C37" s="15">
        <v>-17.624193747217888</v>
      </c>
    </row>
    <row r="38" spans="1:3" x14ac:dyDescent="0.2">
      <c r="A38" s="15">
        <v>14</v>
      </c>
      <c r="B38" s="15">
        <v>111.62913581091881</v>
      </c>
      <c r="C38" s="15">
        <v>-8.6618578739248164</v>
      </c>
    </row>
    <row r="39" spans="1:3" x14ac:dyDescent="0.2">
      <c r="A39" s="15">
        <v>15</v>
      </c>
      <c r="B39" s="15">
        <v>108.97101116859866</v>
      </c>
      <c r="C39" s="15">
        <v>1.0001129098449866</v>
      </c>
    </row>
    <row r="40" spans="1:3" x14ac:dyDescent="0.2">
      <c r="A40" s="15">
        <v>16</v>
      </c>
      <c r="B40" s="15">
        <v>111.43263436003974</v>
      </c>
      <c r="C40" s="15">
        <v>-5.2197426824725284</v>
      </c>
    </row>
    <row r="41" spans="1:3" x14ac:dyDescent="0.2">
      <c r="A41" s="15">
        <v>17</v>
      </c>
      <c r="B41" s="15">
        <v>109.49446870946342</v>
      </c>
      <c r="C41" s="15">
        <v>-2.2516773270428985</v>
      </c>
    </row>
    <row r="42" spans="1:3" x14ac:dyDescent="0.2">
      <c r="A42" s="15">
        <v>18</v>
      </c>
      <c r="B42" s="15">
        <v>107.33159519559247</v>
      </c>
      <c r="C42" s="15">
        <v>1.2649567998356588</v>
      </c>
    </row>
    <row r="43" spans="1:3" x14ac:dyDescent="0.2">
      <c r="A43" s="15">
        <v>19</v>
      </c>
      <c r="B43" s="15">
        <v>114.80975767963041</v>
      </c>
      <c r="C43" s="15">
        <v>-4.4706725425548797</v>
      </c>
    </row>
    <row r="44" spans="1:3" x14ac:dyDescent="0.2">
      <c r="A44" s="15">
        <v>20</v>
      </c>
      <c r="B44" s="15">
        <v>110.65464066427974</v>
      </c>
      <c r="C44" s="15">
        <v>-1.023104536754019</v>
      </c>
    </row>
    <row r="45" spans="1:3" x14ac:dyDescent="0.2">
      <c r="A45" s="15">
        <v>21</v>
      </c>
      <c r="B45" s="15">
        <v>111.55080187903256</v>
      </c>
      <c r="C45" s="15">
        <v>-2.0114215432480904</v>
      </c>
    </row>
    <row r="46" spans="1:3" x14ac:dyDescent="0.2">
      <c r="A46" s="15">
        <v>22</v>
      </c>
      <c r="B46" s="15">
        <v>114.18655008887727</v>
      </c>
      <c r="C46" s="15">
        <v>-5.7563355620968082</v>
      </c>
    </row>
    <row r="47" spans="1:3" x14ac:dyDescent="0.2">
      <c r="A47" s="15">
        <v>23</v>
      </c>
      <c r="B47" s="15">
        <v>112.4521334925588</v>
      </c>
      <c r="C47" s="15">
        <v>-4.0647149310369599</v>
      </c>
    </row>
    <row r="48" spans="1:3" x14ac:dyDescent="0.2">
      <c r="A48" s="15">
        <v>24</v>
      </c>
      <c r="B48" s="15">
        <v>124.3421317113626</v>
      </c>
      <c r="C48" s="15">
        <v>-13.91991735871315</v>
      </c>
    </row>
    <row r="49" spans="1:3" x14ac:dyDescent="0.2">
      <c r="A49" s="15">
        <v>25</v>
      </c>
      <c r="B49" s="15">
        <v>123.72445100918344</v>
      </c>
      <c r="C49" s="15">
        <v>-15.465871995380894</v>
      </c>
    </row>
    <row r="50" spans="1:3" x14ac:dyDescent="0.2">
      <c r="A50" s="15">
        <v>26</v>
      </c>
      <c r="B50" s="15">
        <v>112.10597185701748</v>
      </c>
      <c r="C50" s="15">
        <v>-5.6359556498226198</v>
      </c>
    </row>
    <row r="51" spans="1:3" x14ac:dyDescent="0.2">
      <c r="A51" s="15">
        <v>27</v>
      </c>
      <c r="B51" s="15">
        <v>115.468883008506</v>
      </c>
      <c r="C51" s="15">
        <v>-2.9371086355652949</v>
      </c>
    </row>
    <row r="52" spans="1:3" x14ac:dyDescent="0.2">
      <c r="A52" s="15">
        <v>28</v>
      </c>
      <c r="B52" s="15">
        <v>111.71753879973271</v>
      </c>
      <c r="C52" s="15">
        <v>-0.90749823718495293</v>
      </c>
    </row>
    <row r="53" spans="1:3" x14ac:dyDescent="0.2">
      <c r="A53" s="15">
        <v>29</v>
      </c>
      <c r="B53" s="15">
        <v>113.10649924261459</v>
      </c>
      <c r="C53" s="15">
        <v>-1.4570497371777691</v>
      </c>
    </row>
    <row r="54" spans="1:3" x14ac:dyDescent="0.2">
      <c r="A54" s="15">
        <v>30</v>
      </c>
      <c r="B54" s="15">
        <v>109.35792551901181</v>
      </c>
      <c r="C54" s="15">
        <v>3.4569629950250658</v>
      </c>
    </row>
    <row r="55" spans="1:3" x14ac:dyDescent="0.2">
      <c r="A55" s="15">
        <v>31</v>
      </c>
      <c r="B55" s="15">
        <v>118.16643862193452</v>
      </c>
      <c r="C55" s="15">
        <v>-6.3672754832453791</v>
      </c>
    </row>
    <row r="56" spans="1:3" x14ac:dyDescent="0.2">
      <c r="A56" s="15">
        <v>32</v>
      </c>
      <c r="B56" s="15">
        <v>113.51825396829088</v>
      </c>
      <c r="C56" s="15">
        <v>0.11809033574054695</v>
      </c>
    </row>
    <row r="57" spans="1:3" x14ac:dyDescent="0.2">
      <c r="A57" s="15">
        <v>33</v>
      </c>
      <c r="B57" s="15">
        <v>110.73077967615758</v>
      </c>
      <c r="C57" s="15">
        <v>1.3082476828917038</v>
      </c>
    </row>
    <row r="58" spans="1:3" x14ac:dyDescent="0.2">
      <c r="A58" s="15">
        <v>34</v>
      </c>
      <c r="B58" s="15">
        <v>113.43227560777284</v>
      </c>
      <c r="C58" s="15">
        <v>-2.3420902930625118</v>
      </c>
    </row>
    <row r="59" spans="1:3" x14ac:dyDescent="0.2">
      <c r="A59" s="15">
        <v>35</v>
      </c>
      <c r="B59" s="15">
        <v>113.87214833167742</v>
      </c>
      <c r="C59" s="15">
        <v>-1.8924771484080338</v>
      </c>
    </row>
    <row r="60" spans="1:3" x14ac:dyDescent="0.2">
      <c r="A60" s="15">
        <v>36</v>
      </c>
      <c r="B60" s="15">
        <v>125.95931302306465</v>
      </c>
      <c r="C60" s="15">
        <v>-10.743777956659642</v>
      </c>
    </row>
    <row r="61" spans="1:3" x14ac:dyDescent="0.2">
      <c r="A61" s="15">
        <v>37</v>
      </c>
      <c r="B61" s="15">
        <v>127.01133107308556</v>
      </c>
      <c r="C61" s="15">
        <v>-13.758848067226708</v>
      </c>
    </row>
    <row r="62" spans="1:3" x14ac:dyDescent="0.2">
      <c r="A62" s="15">
        <v>38</v>
      </c>
      <c r="B62" s="15">
        <v>113.2184512437301</v>
      </c>
      <c r="C62" s="15">
        <v>-3.4906577042646774</v>
      </c>
    </row>
    <row r="63" spans="1:3" x14ac:dyDescent="0.2">
      <c r="A63" s="15">
        <v>39</v>
      </c>
      <c r="B63" s="15">
        <v>114.09490472219878</v>
      </c>
      <c r="C63" s="15">
        <v>0.48668525344226055</v>
      </c>
    </row>
    <row r="64" spans="1:3" x14ac:dyDescent="0.2">
      <c r="A64" s="15">
        <v>40</v>
      </c>
      <c r="B64" s="15">
        <v>115.31157243850009</v>
      </c>
      <c r="C64" s="15">
        <v>-4.4507255023473107</v>
      </c>
    </row>
    <row r="65" spans="1:3" x14ac:dyDescent="0.2">
      <c r="A65" s="15">
        <v>41</v>
      </c>
      <c r="B65" s="15">
        <v>111.96276422607792</v>
      </c>
      <c r="C65" s="15">
        <v>5.6243611807461491</v>
      </c>
    </row>
    <row r="66" spans="1:3" x14ac:dyDescent="0.2">
      <c r="A66" s="15">
        <v>42</v>
      </c>
      <c r="B66" s="15">
        <v>108.63258524457687</v>
      </c>
      <c r="C66" s="15">
        <v>7.6515760843359573</v>
      </c>
    </row>
    <row r="67" spans="1:3" x14ac:dyDescent="0.2">
      <c r="A67" s="15">
        <v>43</v>
      </c>
      <c r="B67" s="15">
        <v>117.92893703979512</v>
      </c>
      <c r="C67" s="15">
        <v>-7.1623014745810565E-2</v>
      </c>
    </row>
    <row r="68" spans="1:3" x14ac:dyDescent="0.2">
      <c r="A68" s="15">
        <v>44</v>
      </c>
      <c r="B68" s="15">
        <v>113.55600136756233</v>
      </c>
      <c r="C68" s="15">
        <v>5.9010363126481167</v>
      </c>
    </row>
    <row r="69" spans="1:3" x14ac:dyDescent="0.2">
      <c r="A69" s="15">
        <v>45</v>
      </c>
      <c r="B69" s="15">
        <v>114.2889207020679</v>
      </c>
      <c r="C69" s="15">
        <v>3.0361030832898876</v>
      </c>
    </row>
    <row r="70" spans="1:3" x14ac:dyDescent="0.2">
      <c r="A70" s="15">
        <v>46</v>
      </c>
      <c r="B70" s="15">
        <v>116.26305381572674</v>
      </c>
      <c r="C70" s="15">
        <v>1.4662648314148896</v>
      </c>
    </row>
    <row r="71" spans="1:3" x14ac:dyDescent="0.2">
      <c r="A71" s="15">
        <v>47</v>
      </c>
      <c r="B71" s="15">
        <v>116.68973006974714</v>
      </c>
      <c r="C71" s="15">
        <v>1.2073638654786834</v>
      </c>
    </row>
    <row r="72" spans="1:3" x14ac:dyDescent="0.2">
      <c r="A72" s="15">
        <v>48</v>
      </c>
      <c r="B72" s="15">
        <v>129.74978637504086</v>
      </c>
      <c r="C72" s="15">
        <v>-10.877861820722586</v>
      </c>
    </row>
    <row r="73" spans="1:3" x14ac:dyDescent="0.2">
      <c r="A73" s="15">
        <v>49</v>
      </c>
      <c r="B73" s="15">
        <v>128.21359160740326</v>
      </c>
      <c r="C73" s="15">
        <v>-9.6921559340806027</v>
      </c>
    </row>
    <row r="74" spans="1:3" x14ac:dyDescent="0.2">
      <c r="A74" s="15">
        <v>50</v>
      </c>
      <c r="B74" s="15">
        <v>117.07482895208089</v>
      </c>
      <c r="C74" s="15">
        <v>-3.1449364737677712</v>
      </c>
    </row>
    <row r="75" spans="1:3" x14ac:dyDescent="0.2">
      <c r="A75" s="15">
        <v>51</v>
      </c>
      <c r="B75" s="15">
        <v>117.44583851923214</v>
      </c>
      <c r="C75" s="15">
        <v>2.0367699439146634</v>
      </c>
    </row>
    <row r="76" spans="1:3" x14ac:dyDescent="0.2">
      <c r="A76" s="15">
        <v>52</v>
      </c>
      <c r="B76" s="15">
        <v>118.09317120817489</v>
      </c>
      <c r="C76" s="15">
        <v>-1.0950272528906453</v>
      </c>
    </row>
    <row r="77" spans="1:3" x14ac:dyDescent="0.2">
      <c r="A77" s="15">
        <v>53</v>
      </c>
      <c r="B77" s="15">
        <v>115.34001247899872</v>
      </c>
      <c r="C77" s="15">
        <v>8.965454095278389</v>
      </c>
    </row>
    <row r="78" spans="1:3" x14ac:dyDescent="0.2">
      <c r="A78" s="15">
        <v>54</v>
      </c>
      <c r="B78" s="15">
        <v>114.92901917249891</v>
      </c>
      <c r="C78" s="15">
        <v>8.928089349742848</v>
      </c>
    </row>
    <row r="79" spans="1:3" x14ac:dyDescent="0.2">
      <c r="A79" s="15">
        <v>55</v>
      </c>
      <c r="B79" s="15">
        <v>121.81303848367025</v>
      </c>
      <c r="C79" s="15">
        <v>4.0173881673026273</v>
      </c>
    </row>
    <row r="80" spans="1:3" x14ac:dyDescent="0.2">
      <c r="A80" s="15">
        <v>56</v>
      </c>
      <c r="B80" s="15">
        <v>118.39599609816484</v>
      </c>
      <c r="C80" s="15">
        <v>8.9745590206620989</v>
      </c>
    </row>
    <row r="81" spans="1:3" x14ac:dyDescent="0.2">
      <c r="A81" s="15">
        <v>57</v>
      </c>
      <c r="B81" s="15">
        <v>121.17120407972646</v>
      </c>
      <c r="C81" s="15">
        <v>3.2006106271628738</v>
      </c>
    </row>
    <row r="82" spans="1:3" x14ac:dyDescent="0.2">
      <c r="A82" s="15">
        <v>58</v>
      </c>
      <c r="B82" s="15">
        <v>122.69453579397128</v>
      </c>
      <c r="C82" s="15">
        <v>5.0997891907687034</v>
      </c>
    </row>
    <row r="83" spans="1:3" x14ac:dyDescent="0.2">
      <c r="A83" s="15">
        <v>59</v>
      </c>
      <c r="B83" s="15">
        <v>121.78607768653737</v>
      </c>
      <c r="C83" s="15">
        <v>4.1238030709483695</v>
      </c>
    </row>
    <row r="84" spans="1:3" x14ac:dyDescent="0.2">
      <c r="A84" s="15">
        <v>60</v>
      </c>
      <c r="B84" s="15">
        <v>133.96846428896509</v>
      </c>
      <c r="C84" s="15">
        <v>-7.8000484681543298</v>
      </c>
    </row>
    <row r="85" spans="1:3" x14ac:dyDescent="0.2">
      <c r="A85" s="15">
        <v>61</v>
      </c>
      <c r="B85" s="15">
        <v>132.89476380991317</v>
      </c>
      <c r="C85" s="15">
        <v>-7.5373355825856265</v>
      </c>
    </row>
    <row r="86" spans="1:3" x14ac:dyDescent="0.2">
      <c r="A86" s="15">
        <v>62</v>
      </c>
      <c r="B86" s="15">
        <v>121.73029255035789</v>
      </c>
      <c r="C86" s="15">
        <v>2.4084470034615038</v>
      </c>
    </row>
    <row r="87" spans="1:3" x14ac:dyDescent="0.2">
      <c r="A87" s="15">
        <v>63</v>
      </c>
      <c r="B87" s="15">
        <v>125.29861942530361</v>
      </c>
      <c r="C87" s="15">
        <v>0.56303322405339884</v>
      </c>
    </row>
    <row r="88" spans="1:3" x14ac:dyDescent="0.2">
      <c r="A88" s="15">
        <v>64</v>
      </c>
      <c r="B88" s="15">
        <v>121.03332462338321</v>
      </c>
      <c r="C88" s="15">
        <v>5.2958329256611592</v>
      </c>
    </row>
    <row r="89" spans="1:3" x14ac:dyDescent="0.2">
      <c r="A89" s="15">
        <v>65</v>
      </c>
      <c r="B89" s="15">
        <v>124.36583444111869</v>
      </c>
      <c r="C89" s="15">
        <v>6.9094388907089979</v>
      </c>
    </row>
    <row r="90" spans="1:3" x14ac:dyDescent="0.2">
      <c r="A90" s="15">
        <v>66</v>
      </c>
      <c r="B90" s="15">
        <v>119.37548841650279</v>
      </c>
      <c r="C90" s="15">
        <v>13.882110548868283</v>
      </c>
    </row>
    <row r="91" spans="1:3" x14ac:dyDescent="0.2">
      <c r="A91" s="15">
        <v>67</v>
      </c>
      <c r="B91" s="15">
        <v>128.58999013450605</v>
      </c>
      <c r="C91" s="15">
        <v>7.188259504204126</v>
      </c>
    </row>
    <row r="92" spans="1:3" x14ac:dyDescent="0.2">
      <c r="A92" s="15">
        <v>68</v>
      </c>
      <c r="B92" s="15">
        <v>123.75214419131048</v>
      </c>
      <c r="C92" s="15">
        <v>10.28783966512141</v>
      </c>
    </row>
    <row r="93" spans="1:3" x14ac:dyDescent="0.2">
      <c r="A93" s="15">
        <v>69</v>
      </c>
      <c r="B93" s="15">
        <v>121.81476610913397</v>
      </c>
      <c r="C93" s="15">
        <v>13.01941127339721</v>
      </c>
    </row>
    <row r="94" spans="1:3" x14ac:dyDescent="0.2">
      <c r="A94" s="15">
        <v>70</v>
      </c>
      <c r="B94" s="15">
        <v>125.10123110461576</v>
      </c>
      <c r="C94" s="15">
        <v>8.1144126348833225</v>
      </c>
    </row>
    <row r="95" spans="1:3" x14ac:dyDescent="0.2">
      <c r="A95" s="15">
        <v>71</v>
      </c>
      <c r="B95" s="15">
        <v>125.04964668563274</v>
      </c>
      <c r="C95" s="15">
        <v>1.3386107477496267</v>
      </c>
    </row>
    <row r="96" spans="1:3" x14ac:dyDescent="0.2">
      <c r="A96" s="15">
        <v>72</v>
      </c>
      <c r="B96" s="15">
        <v>138.25787954378578</v>
      </c>
      <c r="C96" s="15">
        <v>-14.268009332744128</v>
      </c>
    </row>
    <row r="97" spans="1:3" x14ac:dyDescent="0.2">
      <c r="A97" s="15">
        <v>73</v>
      </c>
      <c r="B97" s="15">
        <v>134.98445899656861</v>
      </c>
      <c r="C97" s="15">
        <v>-12.789297562808258</v>
      </c>
    </row>
    <row r="98" spans="1:3" x14ac:dyDescent="0.2">
      <c r="A98" s="15">
        <v>74</v>
      </c>
      <c r="B98" s="15">
        <v>124.06069040206749</v>
      </c>
      <c r="C98" s="15">
        <v>-4.5209621351834812</v>
      </c>
    </row>
    <row r="99" spans="1:3" x14ac:dyDescent="0.2">
      <c r="A99" s="15">
        <v>75</v>
      </c>
      <c r="B99" s="15">
        <v>123.42431459946944</v>
      </c>
      <c r="C99" s="15">
        <v>2.4738845842666279</v>
      </c>
    </row>
    <row r="100" spans="1:3" x14ac:dyDescent="0.2">
      <c r="A100" s="15">
        <v>76</v>
      </c>
      <c r="B100" s="15">
        <v>126.53878560076879</v>
      </c>
      <c r="C100" s="15">
        <v>-3.9270926796374255</v>
      </c>
    </row>
    <row r="101" spans="1:3" x14ac:dyDescent="0.2">
      <c r="A101" s="15">
        <v>77</v>
      </c>
      <c r="B101" s="15">
        <v>125.63851683899235</v>
      </c>
      <c r="C101" s="15">
        <v>1.8395277199339262</v>
      </c>
    </row>
    <row r="102" spans="1:3" x14ac:dyDescent="0.2">
      <c r="A102" s="15">
        <v>78</v>
      </c>
      <c r="B102" s="15">
        <v>121.82409041103953</v>
      </c>
      <c r="C102" s="15">
        <v>8.2346481476841262</v>
      </c>
    </row>
    <row r="103" spans="1:3" x14ac:dyDescent="0.2">
      <c r="A103" s="15">
        <v>79</v>
      </c>
      <c r="B103" s="15">
        <v>129.18793225592609</v>
      </c>
      <c r="C103" s="15">
        <v>1.398844742082531</v>
      </c>
    </row>
    <row r="104" spans="1:3" x14ac:dyDescent="0.2">
      <c r="A104" s="15">
        <v>80</v>
      </c>
      <c r="B104" s="15">
        <v>126.43297340657398</v>
      </c>
      <c r="C104" s="15">
        <v>5.1498997520701835</v>
      </c>
    </row>
    <row r="105" spans="1:3" x14ac:dyDescent="0.2">
      <c r="A105" s="15">
        <v>81</v>
      </c>
      <c r="B105" s="15">
        <v>126.90127691602878</v>
      </c>
      <c r="C105" s="15">
        <v>7.0434779532005649</v>
      </c>
    </row>
    <row r="106" spans="1:3" x14ac:dyDescent="0.2">
      <c r="A106" s="15">
        <v>82</v>
      </c>
      <c r="B106" s="15">
        <v>133.0607443540591</v>
      </c>
      <c r="C106" s="15">
        <v>0.83410374998922521</v>
      </c>
    </row>
    <row r="107" spans="1:3" x14ac:dyDescent="0.2">
      <c r="A107" s="15">
        <v>83</v>
      </c>
      <c r="B107" s="15">
        <v>129.21685087037284</v>
      </c>
      <c r="C107" s="15">
        <v>2.9523621284302806</v>
      </c>
    </row>
    <row r="108" spans="1:3" x14ac:dyDescent="0.2">
      <c r="A108" s="15">
        <v>84</v>
      </c>
      <c r="B108" s="15">
        <v>143.14538829431464</v>
      </c>
      <c r="C108" s="15">
        <v>-8.2052512408891971</v>
      </c>
    </row>
    <row r="109" spans="1:3" x14ac:dyDescent="0.2">
      <c r="A109" s="15">
        <v>85</v>
      </c>
      <c r="B109" s="15">
        <v>139.75312201666458</v>
      </c>
      <c r="C109" s="15">
        <v>-7.9830505853777822</v>
      </c>
    </row>
    <row r="110" spans="1:3" x14ac:dyDescent="0.2">
      <c r="A110" s="15">
        <v>86</v>
      </c>
      <c r="B110" s="15">
        <v>126.88255739974693</v>
      </c>
      <c r="C110" s="15">
        <v>4.3591677926702914</v>
      </c>
    </row>
    <row r="111" spans="1:3" x14ac:dyDescent="0.2">
      <c r="A111" s="15">
        <v>87</v>
      </c>
      <c r="B111" s="15">
        <v>128.21813916066026</v>
      </c>
      <c r="C111" s="15">
        <v>12.586024794884992</v>
      </c>
    </row>
    <row r="112" spans="1:3" x14ac:dyDescent="0.2">
      <c r="A112" s="15">
        <v>88</v>
      </c>
      <c r="B112" s="15">
        <v>129.17451381864825</v>
      </c>
      <c r="C112" s="15">
        <v>5.9757866839817382</v>
      </c>
    </row>
    <row r="113" spans="1:3" x14ac:dyDescent="0.2">
      <c r="A113" s="15">
        <v>89</v>
      </c>
      <c r="B113" s="15">
        <v>130.06770058750325</v>
      </c>
      <c r="C113" s="15">
        <v>8.9813031003950528</v>
      </c>
    </row>
    <row r="114" spans="1:3" x14ac:dyDescent="0.2">
      <c r="A114" s="15">
        <v>90</v>
      </c>
      <c r="B114" s="15">
        <v>125.99394137030936</v>
      </c>
      <c r="C114" s="15">
        <v>13.098872371597139</v>
      </c>
    </row>
    <row r="115" spans="1:3" x14ac:dyDescent="0.2">
      <c r="A115" s="15">
        <v>91</v>
      </c>
      <c r="B115" s="15">
        <v>135.94912236535853</v>
      </c>
      <c r="C115" s="15">
        <v>4.4766172493943941</v>
      </c>
    </row>
    <row r="116" spans="1:3" x14ac:dyDescent="0.2">
      <c r="A116" s="15">
        <v>92</v>
      </c>
      <c r="B116" s="15">
        <v>132.82198574120264</v>
      </c>
      <c r="C116" s="15">
        <v>9.0649163290613899</v>
      </c>
    </row>
    <row r="117" spans="1:3" x14ac:dyDescent="0.2">
      <c r="A117" s="15">
        <v>93</v>
      </c>
      <c r="B117" s="15">
        <v>133.10825415326033</v>
      </c>
      <c r="C117" s="15">
        <v>8.8160561815687117</v>
      </c>
    </row>
    <row r="118" spans="1:3" x14ac:dyDescent="0.2">
      <c r="A118" s="15">
        <v>94</v>
      </c>
      <c r="B118" s="15">
        <v>136.96100878911125</v>
      </c>
      <c r="C118" s="15">
        <v>3.755582931561122</v>
      </c>
    </row>
    <row r="119" spans="1:3" x14ac:dyDescent="0.2">
      <c r="A119" s="15">
        <v>95</v>
      </c>
      <c r="B119" s="15">
        <v>136.45144618248884</v>
      </c>
      <c r="C119" s="15">
        <v>5.347294763739427</v>
      </c>
    </row>
    <row r="120" spans="1:3" x14ac:dyDescent="0.2">
      <c r="A120" s="15">
        <v>96</v>
      </c>
      <c r="B120" s="15">
        <v>150.90656267893621</v>
      </c>
      <c r="C120" s="15">
        <v>-7.633170304170477</v>
      </c>
    </row>
    <row r="121" spans="1:3" x14ac:dyDescent="0.2">
      <c r="A121" s="15">
        <v>97</v>
      </c>
      <c r="B121" s="15">
        <v>149.19119095531113</v>
      </c>
      <c r="C121" s="15">
        <v>-10.311445561978957</v>
      </c>
    </row>
    <row r="122" spans="1:3" x14ac:dyDescent="0.2">
      <c r="A122" s="15">
        <v>98</v>
      </c>
      <c r="B122" s="15">
        <v>130.25101955331783</v>
      </c>
      <c r="C122" s="15">
        <v>9.3311449440745946</v>
      </c>
    </row>
    <row r="123" spans="1:3" x14ac:dyDescent="0.2">
      <c r="A123" s="15">
        <v>99</v>
      </c>
      <c r="B123" s="15">
        <v>138.16930189317844</v>
      </c>
      <c r="C123" s="15">
        <v>3.1264623822291071</v>
      </c>
    </row>
    <row r="124" spans="1:3" x14ac:dyDescent="0.2">
      <c r="A124" s="15">
        <v>100</v>
      </c>
      <c r="B124" s="15">
        <v>138.83543747121698</v>
      </c>
      <c r="C124" s="15">
        <v>-0.52722997178528885</v>
      </c>
    </row>
    <row r="125" spans="1:3" x14ac:dyDescent="0.2">
      <c r="A125" s="15">
        <v>101</v>
      </c>
      <c r="B125" s="15">
        <v>134.07004586683411</v>
      </c>
      <c r="C125" s="15">
        <v>12.051344658654983</v>
      </c>
    </row>
    <row r="126" spans="1:3" x14ac:dyDescent="0.2">
      <c r="A126" s="15">
        <v>102</v>
      </c>
      <c r="B126" s="15">
        <v>134.12998461419599</v>
      </c>
      <c r="C126" s="15">
        <v>11.253378127462156</v>
      </c>
    </row>
    <row r="127" spans="1:3" x14ac:dyDescent="0.2">
      <c r="A127" s="15">
        <v>103</v>
      </c>
      <c r="B127" s="15">
        <v>141.42900642874486</v>
      </c>
      <c r="C127" s="15">
        <v>4.4355035944202257</v>
      </c>
    </row>
    <row r="128" spans="1:3" x14ac:dyDescent="0.2">
      <c r="A128" s="15">
        <v>104</v>
      </c>
      <c r="B128" s="15">
        <v>136.40344528448733</v>
      </c>
      <c r="C128" s="15">
        <v>11.233777435543146</v>
      </c>
    </row>
    <row r="129" spans="1:3" x14ac:dyDescent="0.2">
      <c r="A129" s="15">
        <v>105</v>
      </c>
      <c r="B129" s="15">
        <v>135.87595726818594</v>
      </c>
      <c r="C129" s="15">
        <v>10.354916539172592</v>
      </c>
    </row>
    <row r="130" spans="1:3" x14ac:dyDescent="0.2">
      <c r="A130" s="15">
        <v>106</v>
      </c>
      <c r="B130" s="15">
        <v>140.03289061195082</v>
      </c>
      <c r="C130" s="15">
        <v>4.4157915460287427</v>
      </c>
    </row>
    <row r="131" spans="1:3" x14ac:dyDescent="0.2">
      <c r="A131" s="15">
        <v>107</v>
      </c>
      <c r="B131" s="15">
        <v>139.42939739087433</v>
      </c>
      <c r="C131" s="15">
        <v>5.4280571877526711</v>
      </c>
    </row>
    <row r="132" spans="1:3" x14ac:dyDescent="0.2">
      <c r="A132" s="15">
        <v>108</v>
      </c>
      <c r="B132" s="15">
        <v>153.81242915127481</v>
      </c>
      <c r="C132" s="15">
        <v>-7.1711387765106451</v>
      </c>
    </row>
    <row r="133" spans="1:3" x14ac:dyDescent="0.2">
      <c r="A133" s="15">
        <v>109</v>
      </c>
      <c r="B133" s="15">
        <v>152.6276095771469</v>
      </c>
      <c r="C133" s="15">
        <v>-12.050297719453056</v>
      </c>
    </row>
    <row r="134" spans="1:3" x14ac:dyDescent="0.2">
      <c r="A134" s="15">
        <v>110</v>
      </c>
      <c r="B134" s="15">
        <v>141.52883759247442</v>
      </c>
      <c r="C134" s="15">
        <v>-1.4561199301667784</v>
      </c>
    </row>
    <row r="135" spans="1:3" x14ac:dyDescent="0.2">
      <c r="A135" s="15">
        <v>111</v>
      </c>
      <c r="B135" s="15">
        <v>140.19631376660502</v>
      </c>
      <c r="C135" s="15">
        <v>3.6686823064735847</v>
      </c>
    </row>
    <row r="136" spans="1:3" x14ac:dyDescent="0.2">
      <c r="A136" s="15">
        <v>112</v>
      </c>
      <c r="B136" s="15">
        <v>141.41079302754667</v>
      </c>
      <c r="C136" s="15">
        <v>-2.2062439413981565</v>
      </c>
    </row>
    <row r="137" spans="1:3" x14ac:dyDescent="0.2">
      <c r="A137" s="15">
        <v>113</v>
      </c>
      <c r="B137" s="15">
        <v>138.11098648259775</v>
      </c>
      <c r="C137" s="15">
        <v>10.436207347649258</v>
      </c>
    </row>
    <row r="138" spans="1:3" x14ac:dyDescent="0.2">
      <c r="A138" s="15">
        <v>114</v>
      </c>
      <c r="B138" s="15">
        <v>136.4455123762242</v>
      </c>
      <c r="C138" s="15">
        <v>11.974216313251304</v>
      </c>
    </row>
    <row r="139" spans="1:3" x14ac:dyDescent="0.2">
      <c r="A139" s="15">
        <v>115</v>
      </c>
      <c r="B139" s="15">
        <v>146.21244753410593</v>
      </c>
      <c r="C139" s="15">
        <v>3.9480533646739104</v>
      </c>
    </row>
    <row r="140" spans="1:3" x14ac:dyDescent="0.2">
      <c r="A140" s="15">
        <v>116</v>
      </c>
      <c r="B140" s="15">
        <v>141.24964303773149</v>
      </c>
      <c r="C140" s="15">
        <v>12.16186562829381</v>
      </c>
    </row>
    <row r="141" spans="1:3" x14ac:dyDescent="0.2">
      <c r="A141" s="15">
        <v>117</v>
      </c>
      <c r="B141" s="15">
        <v>143.59078589308174</v>
      </c>
      <c r="C141" s="15">
        <v>3.8037861690750958</v>
      </c>
    </row>
    <row r="142" spans="1:3" x14ac:dyDescent="0.2">
      <c r="A142" s="15">
        <v>118</v>
      </c>
      <c r="B142" s="15">
        <v>144.86756047443234</v>
      </c>
      <c r="C142" s="15">
        <v>7.115032068198218</v>
      </c>
    </row>
    <row r="143" spans="1:3" x14ac:dyDescent="0.2">
      <c r="A143" s="15">
        <v>119</v>
      </c>
      <c r="B143" s="15">
        <v>146.18774150374557</v>
      </c>
      <c r="C143" s="15">
        <v>2.0759851760434742</v>
      </c>
    </row>
    <row r="144" spans="1:3" x14ac:dyDescent="0.2">
      <c r="A144" s="15">
        <v>120</v>
      </c>
      <c r="B144" s="15">
        <v>159.27107673380118</v>
      </c>
      <c r="C144" s="15">
        <v>-12.073925940848596</v>
      </c>
    </row>
    <row r="145" spans="1:3" x14ac:dyDescent="0.2">
      <c r="A145" s="15">
        <v>121</v>
      </c>
      <c r="B145" s="15">
        <v>156.94830002162843</v>
      </c>
      <c r="C145" s="15">
        <v>-9.1975593293253155</v>
      </c>
    </row>
    <row r="146" spans="1:3" x14ac:dyDescent="0.2">
      <c r="A146" s="15">
        <v>122</v>
      </c>
      <c r="B146" s="15">
        <v>139.50928354303483</v>
      </c>
      <c r="C146" s="15">
        <v>3.9407968236554609</v>
      </c>
    </row>
    <row r="147" spans="1:3" x14ac:dyDescent="0.2">
      <c r="A147" s="15">
        <v>123</v>
      </c>
      <c r="B147" s="15">
        <v>147.3239167852326</v>
      </c>
      <c r="C147" s="15">
        <v>1.4038373384821057</v>
      </c>
    </row>
    <row r="148" spans="1:3" x14ac:dyDescent="0.2">
      <c r="A148" s="15">
        <v>124</v>
      </c>
      <c r="B148" s="15">
        <v>139.36698662957224</v>
      </c>
      <c r="C148" s="15">
        <v>11.040079018813145</v>
      </c>
    </row>
    <row r="149" spans="1:3" x14ac:dyDescent="0.2">
      <c r="A149" s="15">
        <v>125</v>
      </c>
      <c r="B149" s="15">
        <v>144.29767177019662</v>
      </c>
      <c r="C149" s="15">
        <v>7.8840381695140138</v>
      </c>
    </row>
    <row r="150" spans="1:3" x14ac:dyDescent="0.2">
      <c r="A150" s="15">
        <v>126</v>
      </c>
      <c r="B150" s="15">
        <v>139.53617038574637</v>
      </c>
      <c r="C150" s="15">
        <v>11.058852921750628</v>
      </c>
    </row>
    <row r="151" spans="1:3" x14ac:dyDescent="0.2">
      <c r="A151" s="15">
        <v>127</v>
      </c>
      <c r="B151" s="15">
        <v>150.54739412875284</v>
      </c>
      <c r="C151" s="15">
        <v>3.2521036839611952</v>
      </c>
    </row>
    <row r="152" spans="1:3" x14ac:dyDescent="0.2">
      <c r="A152" s="15">
        <v>128</v>
      </c>
      <c r="B152" s="15">
        <v>147.55787947148295</v>
      </c>
      <c r="C152" s="15">
        <v>7.5928636839293233</v>
      </c>
    </row>
    <row r="153" spans="1:3" x14ac:dyDescent="0.2">
      <c r="A153" s="15">
        <v>129</v>
      </c>
      <c r="B153" s="15">
        <v>146.09460993950893</v>
      </c>
      <c r="C153" s="15">
        <v>6.512421688075392</v>
      </c>
    </row>
    <row r="154" spans="1:3" x14ac:dyDescent="0.2">
      <c r="A154" s="15">
        <v>130</v>
      </c>
      <c r="B154" s="15">
        <v>150.2956695434429</v>
      </c>
      <c r="C154" s="15">
        <v>4.7464192684481361</v>
      </c>
    </row>
    <row r="155" spans="1:3" x14ac:dyDescent="0.2">
      <c r="A155" s="15">
        <v>131</v>
      </c>
      <c r="B155" s="15">
        <v>153.0527131712914</v>
      </c>
      <c r="C155" s="15">
        <v>-1.0519996996743259</v>
      </c>
    </row>
    <row r="156" spans="1:3" x14ac:dyDescent="0.2">
      <c r="A156" s="15">
        <v>132</v>
      </c>
      <c r="B156" s="15">
        <v>164.46426140144496</v>
      </c>
      <c r="C156" s="15">
        <v>-15.664745111963782</v>
      </c>
    </row>
    <row r="157" spans="1:3" x14ac:dyDescent="0.2">
      <c r="A157" s="15">
        <v>133</v>
      </c>
      <c r="B157" s="15">
        <v>164.85248804135972</v>
      </c>
      <c r="C157" s="15">
        <v>-14.934639757655134</v>
      </c>
    </row>
    <row r="158" spans="1:3" x14ac:dyDescent="0.2">
      <c r="A158" s="15">
        <v>134</v>
      </c>
      <c r="B158" s="15">
        <v>144.62486173488696</v>
      </c>
      <c r="C158" s="15">
        <v>3.7537753549716228</v>
      </c>
    </row>
    <row r="159" spans="1:3" x14ac:dyDescent="0.2">
      <c r="A159" s="15">
        <v>135</v>
      </c>
      <c r="B159" s="15">
        <v>151.76410306830886</v>
      </c>
      <c r="C159" s="15">
        <v>-1.2381096074994389</v>
      </c>
    </row>
    <row r="160" spans="1:3" x14ac:dyDescent="0.2">
      <c r="A160" s="15">
        <v>136</v>
      </c>
      <c r="B160" s="15">
        <v>150.69284475698544</v>
      </c>
      <c r="C160" s="15">
        <v>-0.91701532653146955</v>
      </c>
    </row>
    <row r="161" spans="1:3" x14ac:dyDescent="0.2">
      <c r="A161" s="15">
        <v>137</v>
      </c>
      <c r="B161" s="15">
        <v>147.88701254744035</v>
      </c>
      <c r="C161" s="15">
        <v>5.163924244540965</v>
      </c>
    </row>
    <row r="162" spans="1:3" x14ac:dyDescent="0.2">
      <c r="A162" s="15">
        <v>138</v>
      </c>
      <c r="B162" s="15">
        <v>143.57457331372217</v>
      </c>
      <c r="C162" s="15">
        <v>4.9836339913123595</v>
      </c>
    </row>
    <row r="163" spans="1:3" x14ac:dyDescent="0.2">
      <c r="A163" s="15">
        <v>139</v>
      </c>
      <c r="B163" s="15">
        <v>148.47171544139076</v>
      </c>
      <c r="C163" s="15">
        <v>3.7883843437496978</v>
      </c>
    </row>
    <row r="164" spans="1:3" x14ac:dyDescent="0.2">
      <c r="A164" s="15">
        <v>140</v>
      </c>
      <c r="B164" s="15">
        <v>152.87062720908185</v>
      </c>
      <c r="C164" s="15">
        <v>0.35909775018919277</v>
      </c>
    </row>
    <row r="165" spans="1:3" x14ac:dyDescent="0.2">
      <c r="A165" s="15">
        <v>141</v>
      </c>
      <c r="B165" s="15">
        <v>148.26745916185877</v>
      </c>
      <c r="C165" s="15">
        <v>4.3494764947436408</v>
      </c>
    </row>
    <row r="166" spans="1:3" x14ac:dyDescent="0.2">
      <c r="A166" s="15">
        <v>142</v>
      </c>
      <c r="B166" s="15">
        <v>153.8213136479952</v>
      </c>
      <c r="C166" s="15">
        <v>0.6169782805947932</v>
      </c>
    </row>
    <row r="167" spans="1:3" x14ac:dyDescent="0.2">
      <c r="A167" s="15">
        <v>143</v>
      </c>
      <c r="B167" s="15">
        <v>153.46079415332494</v>
      </c>
      <c r="C167" s="15">
        <v>-3.2752328953048391</v>
      </c>
    </row>
    <row r="168" spans="1:3" ht="16" thickBot="1" x14ac:dyDescent="0.25">
      <c r="A168" s="16">
        <v>144</v>
      </c>
      <c r="B168" s="16">
        <v>169.68672955796367</v>
      </c>
      <c r="C168" s="16">
        <v>-20.834794494300411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A3C-DF4E-924F-A266-89BB34F2C491}">
  <dimension ref="A1:I180"/>
  <sheetViews>
    <sheetView tabSelected="1" topLeftCell="A12" zoomScale="250" zoomScaleNormal="250" workbookViewId="0">
      <selection activeCell="E30" sqref="E30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0.98254881011086936</v>
      </c>
    </row>
    <row r="5" spans="1:9" x14ac:dyDescent="0.2">
      <c r="A5" s="22" t="s">
        <v>17</v>
      </c>
      <c r="B5" s="22">
        <v>0.96540216425028513</v>
      </c>
    </row>
    <row r="6" spans="1:9" x14ac:dyDescent="0.2">
      <c r="A6" s="15" t="s">
        <v>18</v>
      </c>
      <c r="B6" s="15">
        <v>0.96194238067531368</v>
      </c>
    </row>
    <row r="7" spans="1:9" x14ac:dyDescent="0.2">
      <c r="A7" s="22" t="s">
        <v>19</v>
      </c>
      <c r="B7" s="22">
        <v>3.3117847698956808</v>
      </c>
    </row>
    <row r="8" spans="1:9" ht="16" thickBot="1" x14ac:dyDescent="0.25">
      <c r="A8" s="16" t="s">
        <v>20</v>
      </c>
      <c r="B8" s="16">
        <v>144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13</v>
      </c>
      <c r="C12" s="15">
        <v>39785.690240607189</v>
      </c>
      <c r="D12" s="15">
        <v>3060.4377108159379</v>
      </c>
      <c r="E12" s="15">
        <v>279.03542037546123</v>
      </c>
      <c r="F12" s="15">
        <v>3.8290778088139932E-88</v>
      </c>
    </row>
    <row r="13" spans="1:9" x14ac:dyDescent="0.2">
      <c r="A13" s="15" t="s">
        <v>23</v>
      </c>
      <c r="B13" s="15">
        <v>130</v>
      </c>
      <c r="C13" s="15">
        <v>1425.8293870746884</v>
      </c>
      <c r="D13" s="15">
        <v>10.967918362112988</v>
      </c>
      <c r="E13" s="15"/>
      <c r="F13" s="15"/>
    </row>
    <row r="14" spans="1:9" ht="16" thickBot="1" x14ac:dyDescent="0.2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11.398847596328658</v>
      </c>
      <c r="C17" s="15">
        <v>2.191276846556784</v>
      </c>
      <c r="D17" s="15">
        <v>5.2019203389293294</v>
      </c>
      <c r="E17" s="22">
        <v>7.4725490762941254E-7</v>
      </c>
      <c r="F17" s="15">
        <v>7.0636684201909752</v>
      </c>
      <c r="G17" s="15">
        <v>15.73402677246634</v>
      </c>
      <c r="H17" s="15">
        <v>7.0636684201909752</v>
      </c>
      <c r="I17" s="15">
        <v>15.73402677246634</v>
      </c>
    </row>
    <row r="18" spans="1:9" x14ac:dyDescent="0.2">
      <c r="A18" s="15" t="s">
        <v>1</v>
      </c>
      <c r="B18" s="15">
        <v>0.32417999600550923</v>
      </c>
      <c r="C18" s="15">
        <v>4.2607631416099925E-2</v>
      </c>
      <c r="D18" s="15">
        <v>7.6084960658717353</v>
      </c>
      <c r="E18" s="22">
        <v>4.9588484126905952E-12</v>
      </c>
      <c r="F18" s="15">
        <v>0.23988589288938819</v>
      </c>
      <c r="G18" s="15">
        <v>0.4084740991216303</v>
      </c>
      <c r="H18" s="15">
        <v>0.23988589288938819</v>
      </c>
      <c r="I18" s="15">
        <v>0.4084740991216303</v>
      </c>
    </row>
    <row r="19" spans="1:9" x14ac:dyDescent="0.2">
      <c r="A19" s="15" t="s">
        <v>2</v>
      </c>
      <c r="B19" s="15">
        <v>0.54878522469191549</v>
      </c>
      <c r="C19" s="15">
        <v>4.9108793448690347E-2</v>
      </c>
      <c r="D19" s="15">
        <v>11.174887146541181</v>
      </c>
      <c r="E19" s="22">
        <v>9.7813535090141239E-21</v>
      </c>
      <c r="F19" s="15">
        <v>0.4516293499978814</v>
      </c>
      <c r="G19" s="15">
        <v>0.64594109938594957</v>
      </c>
      <c r="H19" s="15">
        <v>0.4516293499978814</v>
      </c>
      <c r="I19" s="15">
        <v>0.64594109938594957</v>
      </c>
    </row>
    <row r="20" spans="1:9" x14ac:dyDescent="0.2">
      <c r="A20" s="15" t="s">
        <v>79</v>
      </c>
      <c r="B20" s="15">
        <v>6.9796541546671014</v>
      </c>
      <c r="C20" s="15">
        <v>1.5090679908615943</v>
      </c>
      <c r="D20" s="15">
        <v>4.625142271212118</v>
      </c>
      <c r="E20" s="22">
        <v>8.9244318732824139E-6</v>
      </c>
      <c r="F20" s="15">
        <v>3.9941436110592172</v>
      </c>
      <c r="G20" s="15">
        <v>9.965164698274986</v>
      </c>
      <c r="H20" s="15">
        <v>3.9941436110592172</v>
      </c>
      <c r="I20" s="15">
        <v>9.965164698274986</v>
      </c>
    </row>
    <row r="21" spans="1:9" x14ac:dyDescent="0.2">
      <c r="A21" s="15" t="s">
        <v>80</v>
      </c>
      <c r="B21" s="15">
        <v>0.52301235006577784</v>
      </c>
      <c r="C21" s="15">
        <v>1.9170876290266814</v>
      </c>
      <c r="D21" s="15">
        <v>0.27281608944047842</v>
      </c>
      <c r="E21" s="25">
        <v>0.78542747998107543</v>
      </c>
      <c r="F21" s="15">
        <v>-3.2697162507254984</v>
      </c>
      <c r="G21" s="15">
        <v>4.3157409508570543</v>
      </c>
      <c r="H21" s="15">
        <v>-3.2697162507254984</v>
      </c>
      <c r="I21" s="15">
        <v>4.3157409508570543</v>
      </c>
    </row>
    <row r="22" spans="1:9" x14ac:dyDescent="0.2">
      <c r="A22" s="15" t="s">
        <v>81</v>
      </c>
      <c r="B22" s="15">
        <v>1.6436550241186716</v>
      </c>
      <c r="C22" s="15">
        <v>1.7567529897425642</v>
      </c>
      <c r="D22" s="15">
        <v>0.93562101998160474</v>
      </c>
      <c r="E22" s="25">
        <v>0.3512031156610359</v>
      </c>
      <c r="F22" s="15">
        <v>-1.8318706679984911</v>
      </c>
      <c r="G22" s="15">
        <v>5.1191807162358343</v>
      </c>
      <c r="H22" s="15">
        <v>-1.8318706679984911</v>
      </c>
      <c r="I22" s="15">
        <v>5.1191807162358343</v>
      </c>
    </row>
    <row r="23" spans="1:9" x14ac:dyDescent="0.2">
      <c r="A23" s="15" t="s">
        <v>82</v>
      </c>
      <c r="B23" s="15">
        <v>2.9393373847749902</v>
      </c>
      <c r="C23" s="15">
        <v>2.0094432324275666</v>
      </c>
      <c r="D23" s="15">
        <v>1.4627620911808679</v>
      </c>
      <c r="E23" s="25">
        <v>0.14594595614861611</v>
      </c>
      <c r="F23" s="15">
        <v>-1.036105732117834</v>
      </c>
      <c r="G23" s="15">
        <v>6.9147805016678143</v>
      </c>
      <c r="H23" s="15">
        <v>-1.036105732117834</v>
      </c>
      <c r="I23" s="15">
        <v>6.9147805016678143</v>
      </c>
    </row>
    <row r="24" spans="1:9" x14ac:dyDescent="0.2">
      <c r="A24" s="15" t="s">
        <v>83</v>
      </c>
      <c r="B24" s="15">
        <v>6.9566969144764821</v>
      </c>
      <c r="C24" s="15">
        <v>1.9582146277766899</v>
      </c>
      <c r="D24" s="15">
        <v>3.5525712124696716</v>
      </c>
      <c r="E24" s="22">
        <v>5.3222719989319718E-4</v>
      </c>
      <c r="F24" s="15">
        <v>3.0826034652233449</v>
      </c>
      <c r="G24" s="15">
        <v>10.830790363729619</v>
      </c>
      <c r="H24" s="15">
        <v>3.0826034652233449</v>
      </c>
      <c r="I24" s="15">
        <v>10.830790363729619</v>
      </c>
    </row>
    <row r="25" spans="1:9" x14ac:dyDescent="0.2">
      <c r="A25" s="15" t="s">
        <v>84</v>
      </c>
      <c r="B25" s="15">
        <v>1.2197806753142304</v>
      </c>
      <c r="C25" s="15">
        <v>1.8184687184420834</v>
      </c>
      <c r="D25" s="15">
        <v>0.67077352661817558</v>
      </c>
      <c r="E25" s="25">
        <v>0.50355480199836911</v>
      </c>
      <c r="F25" s="15">
        <v>-2.3778422051699453</v>
      </c>
      <c r="G25" s="15">
        <v>4.8174035557984061</v>
      </c>
      <c r="H25" s="15">
        <v>-2.3778422051699453</v>
      </c>
      <c r="I25" s="15">
        <v>4.8174035557984061</v>
      </c>
    </row>
    <row r="26" spans="1:9" x14ac:dyDescent="0.2">
      <c r="A26" s="15" t="s">
        <v>85</v>
      </c>
      <c r="B26" s="15">
        <v>1.5647252001858165</v>
      </c>
      <c r="C26" s="15">
        <v>2.1141639113694284</v>
      </c>
      <c r="D26" s="15">
        <v>0.74011536748457762</v>
      </c>
      <c r="E26" s="25">
        <v>0.46056453717941293</v>
      </c>
      <c r="F26" s="15">
        <v>-2.6178952559706956</v>
      </c>
      <c r="G26" s="15">
        <v>5.7473456563423282</v>
      </c>
      <c r="H26" s="15">
        <v>-2.6178952559706956</v>
      </c>
      <c r="I26" s="15">
        <v>5.7473456563423282</v>
      </c>
    </row>
    <row r="27" spans="1:9" x14ac:dyDescent="0.2">
      <c r="A27" s="15" t="s">
        <v>86</v>
      </c>
      <c r="B27" s="15">
        <v>2.8132045165677724</v>
      </c>
      <c r="C27" s="15">
        <v>1.9991043303929714</v>
      </c>
      <c r="D27" s="15">
        <v>1.4072324659587778</v>
      </c>
      <c r="E27" s="25">
        <v>0.1617448821847571</v>
      </c>
      <c r="F27" s="15">
        <v>-1.1417843191259722</v>
      </c>
      <c r="G27" s="15">
        <v>6.768193352261517</v>
      </c>
      <c r="H27" s="15">
        <v>-1.1417843191259722</v>
      </c>
      <c r="I27" s="15">
        <v>6.768193352261517</v>
      </c>
    </row>
    <row r="28" spans="1:9" x14ac:dyDescent="0.2">
      <c r="A28" s="15" t="s">
        <v>87</v>
      </c>
      <c r="B28" s="15">
        <v>-0.87411524914235716</v>
      </c>
      <c r="C28" s="15">
        <v>2.0098907376120745</v>
      </c>
      <c r="D28" s="15">
        <v>-0.43490684980263272</v>
      </c>
      <c r="E28" s="25">
        <v>0.66435115454010563</v>
      </c>
      <c r="F28" s="15">
        <v>-4.850443701523548</v>
      </c>
      <c r="G28" s="15">
        <v>3.1022132032388332</v>
      </c>
      <c r="H28" s="15">
        <v>-4.850443701523548</v>
      </c>
      <c r="I28" s="15">
        <v>3.1022132032388332</v>
      </c>
    </row>
    <row r="29" spans="1:9" x14ac:dyDescent="0.2">
      <c r="A29" s="15" t="s">
        <v>88</v>
      </c>
      <c r="B29" s="15">
        <v>1.7764157434126107</v>
      </c>
      <c r="C29" s="15">
        <v>1.7665413248194266</v>
      </c>
      <c r="D29" s="15">
        <v>1.0055896901218506</v>
      </c>
      <c r="E29" s="25">
        <v>0.31648105630542578</v>
      </c>
      <c r="F29" s="15">
        <v>-1.7184749990225663</v>
      </c>
      <c r="G29" s="15">
        <v>5.2713064858477878</v>
      </c>
      <c r="H29" s="15">
        <v>-1.7184749990225663</v>
      </c>
      <c r="I29" s="15">
        <v>5.2713064858477878</v>
      </c>
    </row>
    <row r="30" spans="1:9" ht="16" thickBot="1" x14ac:dyDescent="0.25">
      <c r="A30" s="16" t="s">
        <v>89</v>
      </c>
      <c r="B30" s="16">
        <v>-2.7563652844896347</v>
      </c>
      <c r="C30" s="16">
        <v>1.3699771231548394</v>
      </c>
      <c r="D30" s="16">
        <v>-2.0119790600168299</v>
      </c>
      <c r="E30" s="23">
        <v>4.6288927296772822E-2</v>
      </c>
      <c r="F30" s="16">
        <v>-5.4667011808498511</v>
      </c>
      <c r="G30" s="16">
        <v>-4.6029388129418369E-2</v>
      </c>
      <c r="H30" s="16">
        <v>-5.4667011808498511</v>
      </c>
      <c r="I30" s="16">
        <v>-4.6029388129418369E-2</v>
      </c>
    </row>
    <row r="34" spans="1:3" x14ac:dyDescent="0.2">
      <c r="A34" t="s">
        <v>38</v>
      </c>
    </row>
    <row r="35" spans="1:3" ht="16" thickBot="1" x14ac:dyDescent="0.25"/>
    <row r="36" spans="1:3" x14ac:dyDescent="0.2">
      <c r="A36" s="17" t="s">
        <v>39</v>
      </c>
      <c r="B36" s="17" t="s">
        <v>40</v>
      </c>
      <c r="C36" s="17" t="s">
        <v>41</v>
      </c>
    </row>
    <row r="37" spans="1:3" x14ac:dyDescent="0.2">
      <c r="A37" s="15">
        <v>1</v>
      </c>
      <c r="B37" s="15">
        <v>103.98814375414847</v>
      </c>
      <c r="C37" s="15">
        <v>-3.9881437541484956</v>
      </c>
    </row>
    <row r="38" spans="1:3" x14ac:dyDescent="0.2">
      <c r="A38" s="15">
        <v>2</v>
      </c>
      <c r="B38" s="15">
        <v>103.12117270409658</v>
      </c>
      <c r="C38" s="15">
        <v>-2.1895576334109279</v>
      </c>
    </row>
    <row r="39" spans="1:3" x14ac:dyDescent="0.2">
      <c r="A39" s="15">
        <v>3</v>
      </c>
      <c r="B39" s="15">
        <v>102.89819367385778</v>
      </c>
      <c r="C39" s="15">
        <v>-1.6195881974062303</v>
      </c>
    </row>
    <row r="40" spans="1:3" x14ac:dyDescent="0.2">
      <c r="A40" s="15">
        <v>4</v>
      </c>
      <c r="B40" s="15">
        <v>104.26260183334531</v>
      </c>
      <c r="C40" s="15">
        <v>-3.6171627888839737</v>
      </c>
    </row>
    <row r="41" spans="1:3" x14ac:dyDescent="0.2">
      <c r="A41" s="15">
        <v>5</v>
      </c>
      <c r="B41" s="15">
        <v>107.57414773893149</v>
      </c>
      <c r="C41" s="15">
        <v>-6.429983563969131</v>
      </c>
    </row>
    <row r="42" spans="1:3" x14ac:dyDescent="0.2">
      <c r="A42" s="15">
        <v>6</v>
      </c>
      <c r="B42" s="15">
        <v>107.45523397147791</v>
      </c>
      <c r="C42" s="15">
        <v>-8.0405765735358159</v>
      </c>
    </row>
    <row r="43" spans="1:3" x14ac:dyDescent="0.2">
      <c r="A43" s="15">
        <v>7</v>
      </c>
      <c r="B43" s="15">
        <v>108.54743181169292</v>
      </c>
      <c r="C43" s="15">
        <v>-7.782737199048114</v>
      </c>
    </row>
    <row r="44" spans="1:3" x14ac:dyDescent="0.2">
      <c r="A44" s="15">
        <v>8</v>
      </c>
      <c r="B44" s="15">
        <v>106.36646624313504</v>
      </c>
      <c r="C44" s="15">
        <v>-4.9688927424381717</v>
      </c>
    </row>
    <row r="45" spans="1:3" x14ac:dyDescent="0.2">
      <c r="A45" s="15">
        <v>9</v>
      </c>
      <c r="B45" s="15">
        <v>107.45730327197791</v>
      </c>
      <c r="C45" s="15">
        <v>-3.5434214245538271</v>
      </c>
    </row>
    <row r="46" spans="1:3" x14ac:dyDescent="0.2">
      <c r="A46" s="15">
        <v>10</v>
      </c>
      <c r="B46" s="15">
        <v>109.52021864746796</v>
      </c>
      <c r="C46" s="15">
        <v>-4.4903603998487966</v>
      </c>
    </row>
    <row r="47" spans="1:3" x14ac:dyDescent="0.2">
      <c r="A47" s="15">
        <v>11</v>
      </c>
      <c r="B47" s="15">
        <v>106.74097725154799</v>
      </c>
      <c r="C47" s="15">
        <v>-3.4554708017001872</v>
      </c>
    </row>
    <row r="48" spans="1:3" x14ac:dyDescent="0.2">
      <c r="A48" s="15">
        <v>12</v>
      </c>
      <c r="B48" s="15">
        <v>108.7783274167589</v>
      </c>
      <c r="C48" s="15">
        <v>-5.9015646640514348</v>
      </c>
    </row>
    <row r="49" spans="1:3" x14ac:dyDescent="0.2">
      <c r="A49" s="15">
        <v>13</v>
      </c>
      <c r="B49" s="15">
        <v>106.43540929213533</v>
      </c>
      <c r="C49" s="15">
        <v>-3.3425197433704597</v>
      </c>
    </row>
    <row r="50" spans="1:3" x14ac:dyDescent="0.2">
      <c r="A50" s="15">
        <v>14</v>
      </c>
      <c r="B50" s="15">
        <v>106.74396194989859</v>
      </c>
      <c r="C50" s="15">
        <v>-3.776684012904596</v>
      </c>
    </row>
    <row r="51" spans="1:3" x14ac:dyDescent="0.2">
      <c r="A51" s="15">
        <v>15</v>
      </c>
      <c r="B51" s="15">
        <v>110.53779371317802</v>
      </c>
      <c r="C51" s="15">
        <v>-0.56666963473436738</v>
      </c>
    </row>
    <row r="52" spans="1:3" x14ac:dyDescent="0.2">
      <c r="A52" s="15">
        <v>16</v>
      </c>
      <c r="B52" s="15">
        <v>108.89710107206209</v>
      </c>
      <c r="C52" s="15">
        <v>-2.6842093944948715</v>
      </c>
    </row>
    <row r="53" spans="1:3" x14ac:dyDescent="0.2">
      <c r="A53" s="15">
        <v>17</v>
      </c>
      <c r="B53" s="15">
        <v>110.98573467104453</v>
      </c>
      <c r="C53" s="15">
        <v>-3.742943288624005</v>
      </c>
    </row>
    <row r="54" spans="1:3" x14ac:dyDescent="0.2">
      <c r="A54" s="15">
        <v>18</v>
      </c>
      <c r="B54" s="15">
        <v>113.10616526574114</v>
      </c>
      <c r="C54" s="15">
        <v>-4.509613270313011</v>
      </c>
    </row>
    <row r="55" spans="1:3" x14ac:dyDescent="0.2">
      <c r="A55" s="15">
        <v>19</v>
      </c>
      <c r="B55" s="15">
        <v>114.1145747001059</v>
      </c>
      <c r="C55" s="15">
        <v>-3.7754895630303764</v>
      </c>
    </row>
    <row r="56" spans="1:3" x14ac:dyDescent="0.2">
      <c r="A56" s="15">
        <v>20</v>
      </c>
      <c r="B56" s="15">
        <v>114.66309392430658</v>
      </c>
      <c r="C56" s="15">
        <v>-5.0315577967808593</v>
      </c>
    </row>
    <row r="57" spans="1:3" x14ac:dyDescent="0.2">
      <c r="A57" s="15">
        <v>21</v>
      </c>
      <c r="B57" s="15">
        <v>114.71207416465083</v>
      </c>
      <c r="C57" s="15">
        <v>-5.1726938288663575</v>
      </c>
    </row>
    <row r="58" spans="1:3" x14ac:dyDescent="0.2">
      <c r="A58" s="15">
        <v>22</v>
      </c>
      <c r="B58" s="15">
        <v>111.28612167302343</v>
      </c>
      <c r="C58" s="15">
        <v>-2.8559071462429699</v>
      </c>
    </row>
    <row r="59" spans="1:3" x14ac:dyDescent="0.2">
      <c r="A59" s="15">
        <v>23</v>
      </c>
      <c r="B59" s="15">
        <v>111.67449320109941</v>
      </c>
      <c r="C59" s="15">
        <v>-3.2870746395775683</v>
      </c>
    </row>
    <row r="60" spans="1:3" x14ac:dyDescent="0.2">
      <c r="A60" s="15">
        <v>24</v>
      </c>
      <c r="B60" s="15">
        <v>113.90429499220319</v>
      </c>
      <c r="C60" s="15">
        <v>-3.4820806395537431</v>
      </c>
    </row>
    <row r="61" spans="1:3" x14ac:dyDescent="0.2">
      <c r="A61" s="15">
        <v>25</v>
      </c>
      <c r="B61" s="15">
        <v>109.57188641081044</v>
      </c>
      <c r="C61" s="15">
        <v>-1.3133073970078897</v>
      </c>
    </row>
    <row r="62" spans="1:3" x14ac:dyDescent="0.2">
      <c r="A62" s="15">
        <v>26</v>
      </c>
      <c r="B62" s="15">
        <v>108.81230416838521</v>
      </c>
      <c r="C62" s="15">
        <v>-2.3422879611903511</v>
      </c>
    </row>
    <row r="63" spans="1:3" x14ac:dyDescent="0.2">
      <c r="A63" s="15">
        <v>27</v>
      </c>
      <c r="B63" s="15">
        <v>114.43132138086106</v>
      </c>
      <c r="C63" s="15">
        <v>-1.8995470079203614</v>
      </c>
    </row>
    <row r="64" spans="1:3" x14ac:dyDescent="0.2">
      <c r="A64" s="15">
        <v>28</v>
      </c>
      <c r="B64" s="15">
        <v>110.13226744821004</v>
      </c>
      <c r="C64" s="15">
        <v>0.67777311433771104</v>
      </c>
    </row>
    <row r="65" spans="1:3" x14ac:dyDescent="0.2">
      <c r="A65" s="15">
        <v>29</v>
      </c>
      <c r="B65" s="15">
        <v>114.23686683528463</v>
      </c>
      <c r="C65" s="15">
        <v>-2.5874173298478098</v>
      </c>
    </row>
    <row r="66" spans="1:3" x14ac:dyDescent="0.2">
      <c r="A66" s="15">
        <v>30</v>
      </c>
      <c r="B66" s="15">
        <v>117.01000454854768</v>
      </c>
      <c r="C66" s="15">
        <v>-4.1951160345108036</v>
      </c>
    </row>
    <row r="67" spans="1:3" x14ac:dyDescent="0.2">
      <c r="A67" s="15">
        <v>31</v>
      </c>
      <c r="B67" s="15">
        <v>114.51104347142399</v>
      </c>
      <c r="C67" s="15">
        <v>-2.7118803327348502</v>
      </c>
    </row>
    <row r="68" spans="1:3" x14ac:dyDescent="0.2">
      <c r="A68" s="15">
        <v>32</v>
      </c>
      <c r="B68" s="15">
        <v>116.15466066325047</v>
      </c>
      <c r="C68" s="15">
        <v>-2.5183163592190425</v>
      </c>
    </row>
    <row r="69" spans="1:3" x14ac:dyDescent="0.2">
      <c r="A69" s="15">
        <v>33</v>
      </c>
      <c r="B69" s="15">
        <v>112.52798796728877</v>
      </c>
      <c r="C69" s="15">
        <v>-0.48896060823948062</v>
      </c>
    </row>
    <row r="70" spans="1:3" x14ac:dyDescent="0.2">
      <c r="A70" s="15">
        <v>34</v>
      </c>
      <c r="B70" s="15">
        <v>110.10418720262194</v>
      </c>
      <c r="C70" s="15">
        <v>0.98599811208838162</v>
      </c>
    </row>
    <row r="71" spans="1:3" x14ac:dyDescent="0.2">
      <c r="A71" s="15">
        <v>35</v>
      </c>
      <c r="B71" s="15">
        <v>112.33300270652465</v>
      </c>
      <c r="C71" s="15">
        <v>-0.35333152325526385</v>
      </c>
    </row>
    <row r="72" spans="1:3" x14ac:dyDescent="0.2">
      <c r="A72" s="15">
        <v>36</v>
      </c>
      <c r="B72" s="15">
        <v>114.75204176359162</v>
      </c>
      <c r="C72" s="15">
        <v>0.46349330281339007</v>
      </c>
    </row>
    <row r="73" spans="1:3" x14ac:dyDescent="0.2">
      <c r="A73" s="15">
        <v>37</v>
      </c>
      <c r="B73" s="15">
        <v>112.23598298477009</v>
      </c>
      <c r="C73" s="15">
        <v>1.0165000210887598</v>
      </c>
    </row>
    <row r="74" spans="1:3" x14ac:dyDescent="0.2">
      <c r="A74" s="15">
        <v>38</v>
      </c>
      <c r="B74" s="15">
        <v>109.12815485387776</v>
      </c>
      <c r="C74" s="15">
        <v>0.59963868558766364</v>
      </c>
    </row>
    <row r="75" spans="1:3" x14ac:dyDescent="0.2">
      <c r="A75" s="15">
        <v>39</v>
      </c>
      <c r="B75" s="15">
        <v>114.60529261009208</v>
      </c>
      <c r="C75" s="15">
        <v>-2.3702634451041149E-2</v>
      </c>
    </row>
    <row r="76" spans="1:3" x14ac:dyDescent="0.2">
      <c r="A76" s="15">
        <v>40</v>
      </c>
      <c r="B76" s="15">
        <v>109.46152789493188</v>
      </c>
      <c r="C76" s="15">
        <v>1.399319041220906</v>
      </c>
    </row>
    <row r="77" spans="1:3" x14ac:dyDescent="0.2">
      <c r="A77" s="15">
        <v>41</v>
      </c>
      <c r="B77" s="15">
        <v>114.35627925926347</v>
      </c>
      <c r="C77" s="15">
        <v>3.2308461475605981</v>
      </c>
    </row>
    <row r="78" spans="1:3" x14ac:dyDescent="0.2">
      <c r="A78" s="15">
        <v>42</v>
      </c>
      <c r="B78" s="15">
        <v>114.06232529240096</v>
      </c>
      <c r="C78" s="15">
        <v>2.2218360365118741</v>
      </c>
    </row>
    <row r="79" spans="1:3" x14ac:dyDescent="0.2">
      <c r="A79" s="15">
        <v>43</v>
      </c>
      <c r="B79" s="15">
        <v>115.48261810836928</v>
      </c>
      <c r="C79" s="15">
        <v>2.3746959166800252</v>
      </c>
    </row>
    <row r="80" spans="1:3" x14ac:dyDescent="0.2">
      <c r="A80" s="15">
        <v>44</v>
      </c>
      <c r="B80" s="15">
        <v>117.57342054795409</v>
      </c>
      <c r="C80" s="15">
        <v>1.8836171322563615</v>
      </c>
    </row>
    <row r="81" spans="1:3" x14ac:dyDescent="0.2">
      <c r="A81" s="15">
        <v>45</v>
      </c>
      <c r="B81" s="15">
        <v>115.34658359810246</v>
      </c>
      <c r="C81" s="15">
        <v>1.9784401872553303</v>
      </c>
    </row>
    <row r="82" spans="1:3" x14ac:dyDescent="0.2">
      <c r="A82" s="15">
        <v>46</v>
      </c>
      <c r="B82" s="15">
        <v>114.83314146010423</v>
      </c>
      <c r="C82" s="15">
        <v>2.8961771870373951</v>
      </c>
    </row>
    <row r="83" spans="1:3" x14ac:dyDescent="0.2">
      <c r="A83" s="15">
        <v>47</v>
      </c>
      <c r="B83" s="15">
        <v>116.55671294305692</v>
      </c>
      <c r="C83" s="15">
        <v>1.3403809921689032</v>
      </c>
    </row>
    <row r="84" spans="1:3" x14ac:dyDescent="0.2">
      <c r="A84" s="15">
        <v>48</v>
      </c>
      <c r="B84" s="15">
        <v>117.24653195473107</v>
      </c>
      <c r="C84" s="15">
        <v>1.6253925995872009</v>
      </c>
    </row>
    <row r="85" spans="1:3" x14ac:dyDescent="0.2">
      <c r="A85" s="15">
        <v>49</v>
      </c>
      <c r="B85" s="15">
        <v>116.14934797252833</v>
      </c>
      <c r="C85" s="15">
        <v>2.3720877007943244</v>
      </c>
    </row>
    <row r="86" spans="1:3" x14ac:dyDescent="0.2">
      <c r="A86" s="15">
        <v>50</v>
      </c>
      <c r="B86" s="15">
        <v>112.90607004702011</v>
      </c>
      <c r="C86" s="15">
        <v>1.0238224312930129</v>
      </c>
    </row>
    <row r="87" spans="1:3" x14ac:dyDescent="0.2">
      <c r="A87" s="15">
        <v>51</v>
      </c>
      <c r="B87" s="15">
        <v>119.29186518910309</v>
      </c>
      <c r="C87" s="15">
        <v>0.19074327404371161</v>
      </c>
    </row>
    <row r="88" spans="1:3" x14ac:dyDescent="0.2">
      <c r="A88" s="15">
        <v>52</v>
      </c>
      <c r="B88" s="15">
        <v>113.75588934620562</v>
      </c>
      <c r="C88" s="15">
        <v>3.2422546090786284</v>
      </c>
    </row>
    <row r="89" spans="1:3" x14ac:dyDescent="0.2">
      <c r="A89" s="15">
        <v>53</v>
      </c>
      <c r="B89" s="15">
        <v>119.36596241119543</v>
      </c>
      <c r="C89" s="15">
        <v>4.9395041630816792</v>
      </c>
    </row>
    <row r="90" spans="1:3" x14ac:dyDescent="0.2">
      <c r="A90" s="15">
        <v>54</v>
      </c>
      <c r="B90" s="15">
        <v>120.4322559316727</v>
      </c>
      <c r="C90" s="15">
        <v>3.4248525905690599</v>
      </c>
    </row>
    <row r="91" spans="1:3" x14ac:dyDescent="0.2">
      <c r="A91" s="15">
        <v>55</v>
      </c>
      <c r="B91" s="15">
        <v>120.77783977387651</v>
      </c>
      <c r="C91" s="15">
        <v>5.052586877096374</v>
      </c>
    </row>
    <row r="92" spans="1:3" x14ac:dyDescent="0.2">
      <c r="A92" s="15">
        <v>56</v>
      </c>
      <c r="B92" s="15">
        <v>124.60903604062544</v>
      </c>
      <c r="C92" s="15">
        <v>2.761519078201502</v>
      </c>
    </row>
    <row r="93" spans="1:3" x14ac:dyDescent="0.2">
      <c r="A93" s="15">
        <v>57</v>
      </c>
      <c r="B93" s="15">
        <v>122.59182132062298</v>
      </c>
      <c r="C93" s="15">
        <v>1.7799933862663551</v>
      </c>
    </row>
    <row r="94" spans="1:3" x14ac:dyDescent="0.2">
      <c r="A94" s="15">
        <v>58</v>
      </c>
      <c r="B94" s="15">
        <v>125.42445152915232</v>
      </c>
      <c r="C94" s="15">
        <v>2.3698734555876655</v>
      </c>
    </row>
    <row r="95" spans="1:3" x14ac:dyDescent="0.2">
      <c r="A95" s="15">
        <v>59</v>
      </c>
      <c r="B95" s="15">
        <v>122.54325283925454</v>
      </c>
      <c r="C95" s="15">
        <v>3.3666279182312024</v>
      </c>
    </row>
    <row r="96" spans="1:3" x14ac:dyDescent="0.2">
      <c r="A96" s="15">
        <v>60</v>
      </c>
      <c r="B96" s="15">
        <v>121.33010136004046</v>
      </c>
      <c r="C96" s="15">
        <v>4.8383144607703059</v>
      </c>
    </row>
    <row r="97" spans="1:3" x14ac:dyDescent="0.2">
      <c r="A97" s="15">
        <v>61</v>
      </c>
      <c r="B97" s="15">
        <v>123.6914943843213</v>
      </c>
      <c r="C97" s="15">
        <v>1.6659338430062434</v>
      </c>
    </row>
    <row r="98" spans="1:3" x14ac:dyDescent="0.2">
      <c r="A98" s="15">
        <v>62</v>
      </c>
      <c r="B98" s="15">
        <v>121.73489615090715</v>
      </c>
      <c r="C98" s="15">
        <v>2.4038434029122442</v>
      </c>
    </row>
    <row r="99" spans="1:3" x14ac:dyDescent="0.2">
      <c r="A99" s="15">
        <v>63</v>
      </c>
      <c r="B99" s="15">
        <v>123.0610952434418</v>
      </c>
      <c r="C99" s="15">
        <v>2.8005574059152138</v>
      </c>
    </row>
    <row r="100" spans="1:3" x14ac:dyDescent="0.2">
      <c r="A100" s="15">
        <v>64</v>
      </c>
      <c r="B100" s="15">
        <v>123.41943155716808</v>
      </c>
      <c r="C100" s="15">
        <v>2.9097259918762859</v>
      </c>
    </row>
    <row r="101" spans="1:3" x14ac:dyDescent="0.2">
      <c r="A101" s="15">
        <v>65</v>
      </c>
      <c r="B101" s="15">
        <v>127.24796167536167</v>
      </c>
      <c r="C101" s="15">
        <v>4.0273116564660256</v>
      </c>
    </row>
    <row r="102" spans="1:3" x14ac:dyDescent="0.2">
      <c r="A102" s="15">
        <v>66</v>
      </c>
      <c r="B102" s="15">
        <v>128.66353956299199</v>
      </c>
      <c r="C102" s="15">
        <v>4.5940594023790879</v>
      </c>
    </row>
    <row r="103" spans="1:3" x14ac:dyDescent="0.2">
      <c r="A103" s="15">
        <v>67</v>
      </c>
      <c r="B103" s="15">
        <v>132.11496446323417</v>
      </c>
      <c r="C103" s="15">
        <v>3.6632851754760054</v>
      </c>
    </row>
    <row r="104" spans="1:3" x14ac:dyDescent="0.2">
      <c r="A104" s="15">
        <v>68</v>
      </c>
      <c r="B104" s="15">
        <v>127.16748792484144</v>
      </c>
      <c r="C104" s="15">
        <v>6.8724959315904499</v>
      </c>
    </row>
    <row r="105" spans="1:3" x14ac:dyDescent="0.2">
      <c r="A105" s="15">
        <v>69</v>
      </c>
      <c r="B105" s="15">
        <v>128.81085652940558</v>
      </c>
      <c r="C105" s="15">
        <v>6.0233208531255968</v>
      </c>
    </row>
    <row r="106" spans="1:3" x14ac:dyDescent="0.2">
      <c r="A106" s="15">
        <v>70</v>
      </c>
      <c r="B106" s="15">
        <v>128.27980432926975</v>
      </c>
      <c r="C106" s="15">
        <v>4.9358394102293346</v>
      </c>
    </row>
    <row r="107" spans="1:3" x14ac:dyDescent="0.2">
      <c r="A107" s="15">
        <v>71</v>
      </c>
      <c r="B107" s="15">
        <v>123.37468201472193</v>
      </c>
      <c r="C107" s="15">
        <v>3.0135754186604373</v>
      </c>
    </row>
    <row r="108" spans="1:3" x14ac:dyDescent="0.2">
      <c r="A108" s="15">
        <v>72</v>
      </c>
      <c r="B108" s="15">
        <v>122.79597795737872</v>
      </c>
      <c r="C108" s="15">
        <v>1.1938922536629235</v>
      </c>
    </row>
    <row r="109" spans="1:3" x14ac:dyDescent="0.2">
      <c r="A109" s="15">
        <v>73</v>
      </c>
      <c r="B109" s="15">
        <v>118.23706727384817</v>
      </c>
      <c r="C109" s="15">
        <v>3.9580941599121786</v>
      </c>
    </row>
    <row r="110" spans="1:3" x14ac:dyDescent="0.2">
      <c r="A110" s="15">
        <v>74</v>
      </c>
      <c r="B110" s="15">
        <v>117.4586011231146</v>
      </c>
      <c r="C110" s="15">
        <v>2.0811271437694074</v>
      </c>
    </row>
    <row r="111" spans="1:3" x14ac:dyDescent="0.2">
      <c r="A111" s="15">
        <v>75</v>
      </c>
      <c r="B111" s="15">
        <v>122.58574299626422</v>
      </c>
      <c r="C111" s="15">
        <v>3.3124561874718523</v>
      </c>
    </row>
    <row r="112" spans="1:3" x14ac:dyDescent="0.2">
      <c r="A112" s="15">
        <v>76</v>
      </c>
      <c r="B112" s="15">
        <v>122.41424319475644</v>
      </c>
      <c r="C112" s="15">
        <v>0.19744972637492708</v>
      </c>
    </row>
    <row r="113" spans="1:3" x14ac:dyDescent="0.2">
      <c r="A113" s="15">
        <v>77</v>
      </c>
      <c r="B113" s="15">
        <v>125.66865689378477</v>
      </c>
      <c r="C113" s="15">
        <v>1.8093876651415002</v>
      </c>
    </row>
    <row r="114" spans="1:3" x14ac:dyDescent="0.2">
      <c r="A114" s="15">
        <v>78</v>
      </c>
      <c r="B114" s="15">
        <v>126.20180024490129</v>
      </c>
      <c r="C114" s="15">
        <v>3.8569383138223685</v>
      </c>
    </row>
    <row r="115" spans="1:3" x14ac:dyDescent="0.2">
      <c r="A115" s="15">
        <v>79</v>
      </c>
      <c r="B115" s="15">
        <v>126.79657723743678</v>
      </c>
      <c r="C115" s="15">
        <v>3.7901997605718378</v>
      </c>
    </row>
    <row r="116" spans="1:3" x14ac:dyDescent="0.2">
      <c r="A116" s="15">
        <v>80</v>
      </c>
      <c r="B116" s="15">
        <v>125.48270100551981</v>
      </c>
      <c r="C116" s="15">
        <v>6.1001721531243476</v>
      </c>
    </row>
    <row r="117" spans="1:3" x14ac:dyDescent="0.2">
      <c r="A117" s="15">
        <v>81</v>
      </c>
      <c r="B117" s="15">
        <v>127.93493364341154</v>
      </c>
      <c r="C117" s="15">
        <v>6.0098212258178023</v>
      </c>
    </row>
    <row r="118" spans="1:3" x14ac:dyDescent="0.2">
      <c r="A118" s="15">
        <v>82</v>
      </c>
      <c r="B118" s="15">
        <v>130.45510193245312</v>
      </c>
      <c r="C118" s="15">
        <v>3.4397461715952034</v>
      </c>
    </row>
    <row r="119" spans="1:3" x14ac:dyDescent="0.2">
      <c r="A119" s="15">
        <v>83</v>
      </c>
      <c r="B119" s="15">
        <v>128.16731759100307</v>
      </c>
      <c r="C119" s="15">
        <v>4.001895407800049</v>
      </c>
    </row>
    <row r="120" spans="1:3" x14ac:dyDescent="0.2">
      <c r="A120" s="15">
        <v>84</v>
      </c>
      <c r="B120" s="15">
        <v>131.03901335565232</v>
      </c>
      <c r="C120" s="15">
        <v>3.9011236977731301</v>
      </c>
    </row>
    <row r="121" spans="1:3" x14ac:dyDescent="0.2">
      <c r="A121" s="15">
        <v>85</v>
      </c>
      <c r="B121" s="15">
        <v>125.25817649319913</v>
      </c>
      <c r="C121" s="15">
        <v>6.5118949380876643</v>
      </c>
    </row>
    <row r="122" spans="1:3" x14ac:dyDescent="0.2">
      <c r="A122" s="15">
        <v>86</v>
      </c>
      <c r="B122" s="15">
        <v>126.33341829373821</v>
      </c>
      <c r="C122" s="15">
        <v>4.9083068986790153</v>
      </c>
    </row>
    <row r="123" spans="1:3" x14ac:dyDescent="0.2">
      <c r="A123" s="15">
        <v>87</v>
      </c>
      <c r="B123" s="15">
        <v>135.43312653007385</v>
      </c>
      <c r="C123" s="15">
        <v>5.3710374254713997</v>
      </c>
    </row>
    <row r="124" spans="1:3" x14ac:dyDescent="0.2">
      <c r="A124" s="15">
        <v>88</v>
      </c>
      <c r="B124" s="15">
        <v>131.33219881196158</v>
      </c>
      <c r="C124" s="15">
        <v>3.8181016906684135</v>
      </c>
    </row>
    <row r="125" spans="1:3" x14ac:dyDescent="0.2">
      <c r="A125" s="15">
        <v>89</v>
      </c>
      <c r="B125" s="15">
        <v>138.05106947045977</v>
      </c>
      <c r="C125" s="15">
        <v>0.99793421743854083</v>
      </c>
    </row>
    <row r="126" spans="1:3" x14ac:dyDescent="0.2">
      <c r="A126" s="15">
        <v>90</v>
      </c>
      <c r="B126" s="15">
        <v>136.57405242164143</v>
      </c>
      <c r="C126" s="15">
        <v>2.5187613202650709</v>
      </c>
    </row>
    <row r="127" spans="1:3" x14ac:dyDescent="0.2">
      <c r="A127" s="15">
        <v>91</v>
      </c>
      <c r="B127" s="15">
        <v>138.26042893564031</v>
      </c>
      <c r="C127" s="15">
        <v>2.165310679112622</v>
      </c>
    </row>
    <row r="128" spans="1:3" x14ac:dyDescent="0.2">
      <c r="A128" s="15">
        <v>92</v>
      </c>
      <c r="B128" s="15">
        <v>140.29629701290031</v>
      </c>
      <c r="C128" s="15">
        <v>1.5906050573637174</v>
      </c>
    </row>
    <row r="129" spans="1:3" x14ac:dyDescent="0.2">
      <c r="A129" s="15">
        <v>93</v>
      </c>
      <c r="B129" s="15">
        <v>140.87423001733177</v>
      </c>
      <c r="C129" s="15">
        <v>1.0500803174972759</v>
      </c>
    </row>
    <row r="130" spans="1:3" x14ac:dyDescent="0.2">
      <c r="A130" s="15">
        <v>94</v>
      </c>
      <c r="B130" s="15">
        <v>139.54103078807313</v>
      </c>
      <c r="C130" s="15">
        <v>1.1755609325992395</v>
      </c>
    </row>
    <row r="131" spans="1:3" x14ac:dyDescent="0.2">
      <c r="A131" s="15">
        <v>95</v>
      </c>
      <c r="B131" s="15">
        <v>139.01989247937675</v>
      </c>
      <c r="C131" s="15">
        <v>2.7788484668515139</v>
      </c>
    </row>
    <row r="132" spans="1:3" x14ac:dyDescent="0.2">
      <c r="A132" s="15">
        <v>96</v>
      </c>
      <c r="B132" s="15">
        <v>142.20267324166434</v>
      </c>
      <c r="C132" s="15">
        <v>1.0707191331013917</v>
      </c>
    </row>
    <row r="133" spans="1:3" x14ac:dyDescent="0.2">
      <c r="A133" s="15">
        <v>97</v>
      </c>
      <c r="B133" s="15">
        <v>137.26983682755056</v>
      </c>
      <c r="C133" s="15">
        <v>1.609908565781609</v>
      </c>
    </row>
    <row r="134" spans="1:3" x14ac:dyDescent="0.2">
      <c r="A134" s="15">
        <v>98</v>
      </c>
      <c r="B134" s="15">
        <v>136.60673964489172</v>
      </c>
      <c r="C134" s="15">
        <v>2.9754248525007085</v>
      </c>
    </row>
    <row r="135" spans="1:3" x14ac:dyDescent="0.2">
      <c r="A135" s="15">
        <v>99</v>
      </c>
      <c r="B135" s="15">
        <v>142.14928599358532</v>
      </c>
      <c r="C135" s="15">
        <v>-0.85352171817777389</v>
      </c>
    </row>
    <row r="136" spans="1:3" x14ac:dyDescent="0.2">
      <c r="A136" s="15">
        <v>100</v>
      </c>
      <c r="B136" s="15">
        <v>139.95437227495407</v>
      </c>
      <c r="C136" s="15">
        <v>-1.6461647755223794</v>
      </c>
    </row>
    <row r="137" spans="1:3" x14ac:dyDescent="0.2">
      <c r="A137" s="15">
        <v>101</v>
      </c>
      <c r="B137" s="15">
        <v>145.58925259231347</v>
      </c>
      <c r="C137" s="15">
        <v>0.53213793317561908</v>
      </c>
    </row>
    <row r="138" spans="1:3" x14ac:dyDescent="0.2">
      <c r="A138" s="15">
        <v>102</v>
      </c>
      <c r="B138" s="15">
        <v>145.78265234608639</v>
      </c>
      <c r="C138" s="15">
        <v>-0.39928960442824746</v>
      </c>
    </row>
    <row r="139" spans="1:3" x14ac:dyDescent="0.2">
      <c r="A139" s="15">
        <v>103</v>
      </c>
      <c r="B139" s="15">
        <v>146.38901834246505</v>
      </c>
      <c r="C139" s="15">
        <v>-0.52450831929996866</v>
      </c>
    </row>
    <row r="140" spans="1:3" x14ac:dyDescent="0.2">
      <c r="A140" s="15">
        <v>104</v>
      </c>
      <c r="B140" s="15">
        <v>147.94339010700909</v>
      </c>
      <c r="C140" s="15">
        <v>-0.30616738697861479</v>
      </c>
    </row>
    <row r="141" spans="1:3" x14ac:dyDescent="0.2">
      <c r="A141" s="15">
        <v>105</v>
      </c>
      <c r="B141" s="15">
        <v>146.3675131898336</v>
      </c>
      <c r="C141" s="15">
        <v>-0.13663938247506735</v>
      </c>
    </row>
    <row r="142" spans="1:3" x14ac:dyDescent="0.2">
      <c r="A142" s="15">
        <v>106</v>
      </c>
      <c r="B142" s="15">
        <v>144.69092900117326</v>
      </c>
      <c r="C142" s="15">
        <v>-0.24224684319369771</v>
      </c>
    </row>
    <row r="143" spans="1:3" x14ac:dyDescent="0.2">
      <c r="A143" s="15">
        <v>107</v>
      </c>
      <c r="B143" s="15">
        <v>145.03080710264885</v>
      </c>
      <c r="C143" s="15">
        <v>-0.1733525240218512</v>
      </c>
    </row>
    <row r="144" spans="1:3" x14ac:dyDescent="0.2">
      <c r="A144" s="15">
        <v>108</v>
      </c>
      <c r="B144" s="15">
        <v>146.47936581210877</v>
      </c>
      <c r="C144" s="15">
        <v>0.16192456265540045</v>
      </c>
    </row>
    <row r="145" spans="1:3" x14ac:dyDescent="0.2">
      <c r="A145" s="15">
        <v>109</v>
      </c>
      <c r="B145" s="15">
        <v>142.61615685284244</v>
      </c>
      <c r="C145" s="15">
        <v>-2.0388449951485939</v>
      </c>
    </row>
    <row r="146" spans="1:3" x14ac:dyDescent="0.2">
      <c r="A146" s="15">
        <v>110</v>
      </c>
      <c r="B146" s="15">
        <v>143.18438313828045</v>
      </c>
      <c r="C146" s="15">
        <v>-3.1116654759728135</v>
      </c>
    </row>
    <row r="147" spans="1:3" x14ac:dyDescent="0.2">
      <c r="A147" s="15">
        <v>111</v>
      </c>
      <c r="B147" s="15">
        <v>148.86115254383299</v>
      </c>
      <c r="C147" s="15">
        <v>-4.9961564707543857</v>
      </c>
    </row>
    <row r="148" spans="1:3" x14ac:dyDescent="0.2">
      <c r="A148" s="15">
        <v>112</v>
      </c>
      <c r="B148" s="15">
        <v>142.3855834431748</v>
      </c>
      <c r="C148" s="15">
        <v>-3.1810343570262773</v>
      </c>
    </row>
    <row r="149" spans="1:3" x14ac:dyDescent="0.2">
      <c r="A149" s="15">
        <v>113</v>
      </c>
      <c r="B149" s="15">
        <v>148.47995492664191</v>
      </c>
      <c r="C149" s="15">
        <v>6.7238903605101541E-2</v>
      </c>
    </row>
    <row r="150" spans="1:3" x14ac:dyDescent="0.2">
      <c r="A150" s="15">
        <v>114</v>
      </c>
      <c r="B150" s="15">
        <v>147.06903230206868</v>
      </c>
      <c r="C150" s="15">
        <v>1.3506963874068276</v>
      </c>
    </row>
    <row r="151" spans="1:3" x14ac:dyDescent="0.2">
      <c r="A151" s="15">
        <v>115</v>
      </c>
      <c r="B151" s="15">
        <v>149.49197984199563</v>
      </c>
      <c r="C151" s="15">
        <v>0.66852105678421481</v>
      </c>
    </row>
    <row r="152" spans="1:3" x14ac:dyDescent="0.2">
      <c r="A152" s="15">
        <v>116</v>
      </c>
      <c r="B152" s="15">
        <v>155.06283372201014</v>
      </c>
      <c r="C152" s="15">
        <v>-1.6513250559848416</v>
      </c>
    </row>
    <row r="153" spans="1:3" x14ac:dyDescent="0.2">
      <c r="A153" s="15">
        <v>117</v>
      </c>
      <c r="B153" s="15">
        <v>150.63522597747399</v>
      </c>
      <c r="C153" s="15">
        <v>-3.2406539153171536</v>
      </c>
    </row>
    <row r="154" spans="1:3" x14ac:dyDescent="0.2">
      <c r="A154" s="15">
        <v>118</v>
      </c>
      <c r="B154" s="15">
        <v>153.29535332481822</v>
      </c>
      <c r="C154" s="15">
        <v>-1.3127607821876666</v>
      </c>
    </row>
    <row r="155" spans="1:3" x14ac:dyDescent="0.2">
      <c r="A155" s="15">
        <v>119</v>
      </c>
      <c r="B155" s="15">
        <v>151.15866654695046</v>
      </c>
      <c r="C155" s="15">
        <v>-2.8949398671614119</v>
      </c>
    </row>
    <row r="156" spans="1:3" x14ac:dyDescent="0.2">
      <c r="A156" s="15">
        <v>120</v>
      </c>
      <c r="B156" s="15">
        <v>146.80724315193299</v>
      </c>
      <c r="C156" s="15">
        <v>0.3899076410195903</v>
      </c>
    </row>
    <row r="157" spans="1:3" x14ac:dyDescent="0.2">
      <c r="A157" s="15">
        <v>121</v>
      </c>
      <c r="B157" s="15">
        <v>150.33771380687983</v>
      </c>
      <c r="C157" s="15">
        <v>-2.5869731145767219</v>
      </c>
    </row>
    <row r="158" spans="1:3" x14ac:dyDescent="0.2">
      <c r="A158" s="15">
        <v>122</v>
      </c>
      <c r="B158" s="15">
        <v>142.10912457502752</v>
      </c>
      <c r="C158" s="15">
        <v>1.3409557916627648</v>
      </c>
    </row>
    <row r="159" spans="1:3" x14ac:dyDescent="0.2">
      <c r="A159" s="15">
        <v>123</v>
      </c>
      <c r="B159" s="15">
        <v>150.12155398631288</v>
      </c>
      <c r="C159" s="15">
        <v>-1.393799862598172</v>
      </c>
    </row>
    <row r="160" spans="1:3" x14ac:dyDescent="0.2">
      <c r="A160" s="15">
        <v>124</v>
      </c>
      <c r="B160" s="15">
        <v>150.61980342814098</v>
      </c>
      <c r="C160" s="15">
        <v>-0.21273777975559938</v>
      </c>
    </row>
    <row r="161" spans="1:3" x14ac:dyDescent="0.2">
      <c r="A161" s="15">
        <v>125</v>
      </c>
      <c r="B161" s="15">
        <v>154.37880610517811</v>
      </c>
      <c r="C161" s="15">
        <v>-2.1970961654674852</v>
      </c>
    </row>
    <row r="162" spans="1:3" x14ac:dyDescent="0.2">
      <c r="A162" s="15">
        <v>126</v>
      </c>
      <c r="B162" s="15">
        <v>152.50535776259585</v>
      </c>
      <c r="C162" s="15">
        <v>-1.9103344550988481</v>
      </c>
    </row>
    <row r="163" spans="1:3" x14ac:dyDescent="0.2">
      <c r="A163" s="15">
        <v>127</v>
      </c>
      <c r="B163" s="15">
        <v>156.6908829363698</v>
      </c>
      <c r="C163" s="15">
        <v>-2.8913851236557662</v>
      </c>
    </row>
    <row r="164" spans="1:3" x14ac:dyDescent="0.2">
      <c r="A164" s="15">
        <v>128</v>
      </c>
      <c r="B164" s="15">
        <v>158.43339317652425</v>
      </c>
      <c r="C164" s="15">
        <v>-3.2826500211119765</v>
      </c>
    </row>
    <row r="165" spans="1:3" x14ac:dyDescent="0.2">
      <c r="A165" s="15">
        <v>129</v>
      </c>
      <c r="B165" s="15">
        <v>155.82555585872245</v>
      </c>
      <c r="C165" s="15">
        <v>-3.218524231138133</v>
      </c>
    </row>
    <row r="166" spans="1:3" x14ac:dyDescent="0.2">
      <c r="A166" s="15">
        <v>130</v>
      </c>
      <c r="B166" s="15">
        <v>158.83117025424008</v>
      </c>
      <c r="C166" s="15">
        <v>-3.789081442349044</v>
      </c>
    </row>
    <row r="167" spans="1:3" x14ac:dyDescent="0.2">
      <c r="A167" s="15">
        <v>131</v>
      </c>
      <c r="B167" s="15">
        <v>154.499209279723</v>
      </c>
      <c r="C167" s="15">
        <v>-2.498495808105929</v>
      </c>
    </row>
    <row r="168" spans="1:3" x14ac:dyDescent="0.2">
      <c r="A168" s="15">
        <v>132</v>
      </c>
      <c r="B168" s="15">
        <v>150.20715082303764</v>
      </c>
      <c r="C168" s="15">
        <v>-1.4076345335564611</v>
      </c>
    </row>
    <row r="169" spans="1:3" x14ac:dyDescent="0.2">
      <c r="A169" s="15">
        <v>133</v>
      </c>
      <c r="B169" s="15">
        <v>153.78247850812269</v>
      </c>
      <c r="C169" s="15">
        <v>-3.8646302244181072</v>
      </c>
    </row>
    <row r="170" spans="1:3" x14ac:dyDescent="0.2">
      <c r="A170" s="15">
        <v>134</v>
      </c>
      <c r="B170" s="15">
        <v>152.29156121278439</v>
      </c>
      <c r="C170" s="15">
        <v>-3.9129241229258014</v>
      </c>
    </row>
    <row r="171" spans="1:3" x14ac:dyDescent="0.2">
      <c r="A171" s="15">
        <v>135</v>
      </c>
      <c r="B171" s="15">
        <v>150.84780222766895</v>
      </c>
      <c r="C171" s="15">
        <v>-0.32180876685953308</v>
      </c>
    </row>
    <row r="172" spans="1:3" x14ac:dyDescent="0.2">
      <c r="A172" s="15">
        <v>136</v>
      </c>
      <c r="B172" s="15">
        <v>150.67914450832725</v>
      </c>
      <c r="C172" s="15">
        <v>-0.90331507787328746</v>
      </c>
    </row>
    <row r="173" spans="1:3" x14ac:dyDescent="0.2">
      <c r="A173" s="15">
        <v>137</v>
      </c>
      <c r="B173" s="15">
        <v>153.69785713054159</v>
      </c>
      <c r="C173" s="15">
        <v>-0.6469203385602782</v>
      </c>
    </row>
    <row r="174" spans="1:3" x14ac:dyDescent="0.2">
      <c r="A174" s="15">
        <v>138</v>
      </c>
      <c r="B174" s="15">
        <v>147.47042141810175</v>
      </c>
      <c r="C174" s="15">
        <v>1.0877858869327781</v>
      </c>
    </row>
    <row r="175" spans="1:3" x14ac:dyDescent="0.2">
      <c r="A175" s="15">
        <v>139</v>
      </c>
      <c r="B175" s="15">
        <v>152.28869871309209</v>
      </c>
      <c r="C175" s="15">
        <v>-2.8598927951634323E-2</v>
      </c>
    </row>
    <row r="176" spans="1:3" x14ac:dyDescent="0.2">
      <c r="A176" s="15">
        <v>140</v>
      </c>
      <c r="B176" s="15">
        <v>154.67922494929357</v>
      </c>
      <c r="C176" s="15">
        <v>-1.4494999900225309</v>
      </c>
    </row>
    <row r="177" spans="1:3" x14ac:dyDescent="0.2">
      <c r="A177" s="15">
        <v>141</v>
      </c>
      <c r="B177" s="15">
        <v>153.65769823597435</v>
      </c>
      <c r="C177" s="15">
        <v>-1.0407625793719433</v>
      </c>
    </row>
    <row r="178" spans="1:3" x14ac:dyDescent="0.2">
      <c r="A178" s="15">
        <v>142</v>
      </c>
      <c r="B178" s="15">
        <v>157.55113058390452</v>
      </c>
      <c r="C178" s="15">
        <v>-3.1128386553145333</v>
      </c>
    </row>
    <row r="179" spans="1:3" x14ac:dyDescent="0.2">
      <c r="A179" s="15">
        <v>143</v>
      </c>
      <c r="B179" s="15">
        <v>152.02422429790954</v>
      </c>
      <c r="C179" s="15">
        <v>-1.8386630398894397</v>
      </c>
    </row>
    <row r="180" spans="1:3" ht="16" thickBot="1" x14ac:dyDescent="0.25">
      <c r="A180" s="16">
        <v>144</v>
      </c>
      <c r="B180" s="16">
        <v>151.7054228778843</v>
      </c>
      <c r="C180" s="16">
        <v>-2.8534878142210403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2"/>
  <sheetViews>
    <sheetView zoomScale="260" zoomScaleNormal="260" workbookViewId="0">
      <pane xSplit="1" ySplit="2" topLeftCell="B127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baseColWidth="10" defaultColWidth="14.5" defaultRowHeight="15" customHeight="1" x14ac:dyDescent="0.2"/>
  <cols>
    <col min="1" max="1" width="9.83203125" customWidth="1"/>
    <col min="2" max="2" width="5.6640625" bestFit="1" customWidth="1"/>
    <col min="3" max="4" width="7.33203125" customWidth="1"/>
    <col min="5" max="15" width="3.33203125" customWidth="1"/>
    <col min="16" max="24" width="7.33203125" customWidth="1"/>
    <col min="26" max="37" width="8.6640625" customWidth="1"/>
  </cols>
  <sheetData>
    <row r="1" spans="1:37" ht="12.75" customHeight="1" x14ac:dyDescent="0.2">
      <c r="A1" s="1" t="s">
        <v>13</v>
      </c>
      <c r="B1" s="2"/>
      <c r="C1" s="3">
        <f>CORREL($B3:$B146,C3:C146)</f>
        <v>0.88613702795572946</v>
      </c>
      <c r="D1" s="3">
        <f t="shared" ref="D1:Z1" si="0">CORREL($B3:$B146,D3:D146)</f>
        <v>0.94934402776396176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>
        <f t="shared" si="0"/>
        <v>0.92864161534943557</v>
      </c>
      <c r="Q1" s="3">
        <f t="shared" si="0"/>
        <v>0.91700455329720165</v>
      </c>
      <c r="R1" s="3">
        <f t="shared" si="0"/>
        <v>0.95054650278703778</v>
      </c>
      <c r="S1" s="3">
        <f t="shared" si="0"/>
        <v>0.95123456147706809</v>
      </c>
      <c r="T1" s="3">
        <f t="shared" si="0"/>
        <v>0.77134125179528057</v>
      </c>
      <c r="U1" s="3">
        <f>CORREL($B3:$B146,U3:U146)</f>
        <v>0.95152347828183359</v>
      </c>
      <c r="V1" s="3">
        <f t="shared" si="0"/>
        <v>0.81467922150462346</v>
      </c>
      <c r="W1" s="3">
        <f t="shared" si="0"/>
        <v>0.84901744951154445</v>
      </c>
      <c r="X1" s="3">
        <f t="shared" si="0"/>
        <v>0.89553914656958766</v>
      </c>
      <c r="Z1" s="3">
        <f t="shared" si="0"/>
        <v>0.91411546420542789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12.75" customHeight="1" x14ac:dyDescent="0.2">
      <c r="A2" s="1"/>
      <c r="B2" s="4" t="s">
        <v>0</v>
      </c>
      <c r="C2" s="5" t="s">
        <v>1</v>
      </c>
      <c r="D2" s="6" t="s">
        <v>2</v>
      </c>
      <c r="E2" s="6" t="s">
        <v>79</v>
      </c>
      <c r="F2" s="6" t="s">
        <v>80</v>
      </c>
      <c r="G2" s="6" t="s">
        <v>81</v>
      </c>
      <c r="H2" s="6" t="s">
        <v>82</v>
      </c>
      <c r="I2" s="6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88</v>
      </c>
      <c r="O2" s="6" t="s">
        <v>89</v>
      </c>
      <c r="P2" s="7" t="s">
        <v>3</v>
      </c>
      <c r="Q2" s="6" t="s">
        <v>4</v>
      </c>
      <c r="R2" s="6" t="s">
        <v>5</v>
      </c>
      <c r="S2" s="7" t="s">
        <v>6</v>
      </c>
      <c r="T2" s="6" t="s">
        <v>7</v>
      </c>
      <c r="U2" s="6" t="s">
        <v>11</v>
      </c>
      <c r="V2" s="6" t="s">
        <v>8</v>
      </c>
      <c r="W2" s="7" t="s">
        <v>9</v>
      </c>
      <c r="X2" s="6" t="s">
        <v>10</v>
      </c>
      <c r="Z2" s="7" t="s">
        <v>12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ht="12.75" customHeight="1" x14ac:dyDescent="0.2">
      <c r="A3" s="8">
        <v>37622</v>
      </c>
      <c r="B3" s="9">
        <v>99.999999999999972</v>
      </c>
      <c r="C3" s="10">
        <v>108.86896578743219</v>
      </c>
      <c r="D3" s="11">
        <v>104.40542617722957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12">
        <v>107.87153285047386</v>
      </c>
      <c r="Q3" s="11">
        <v>105.52572363344876</v>
      </c>
      <c r="R3" s="11">
        <v>110.26459405706717</v>
      </c>
      <c r="S3" s="12">
        <v>106.5780409570192</v>
      </c>
      <c r="T3" s="11">
        <v>114.8300085460489</v>
      </c>
      <c r="U3" s="11">
        <v>99.223295365393227</v>
      </c>
      <c r="V3" s="11">
        <v>85.775669730418315</v>
      </c>
      <c r="W3" s="12">
        <v>104.36642017448885</v>
      </c>
      <c r="X3" s="11">
        <v>113.37946006290889</v>
      </c>
      <c r="Z3" s="12">
        <v>111.18657078098096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ht="12.75" customHeight="1" x14ac:dyDescent="0.2">
      <c r="A4" s="8">
        <v>37653</v>
      </c>
      <c r="B4" s="9">
        <v>100.93161507068565</v>
      </c>
      <c r="C4" s="10">
        <v>90.987165443068719</v>
      </c>
      <c r="D4" s="11">
        <v>100.67044362251043</v>
      </c>
      <c r="E4" s="27">
        <v>1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12">
        <v>93.151013294184054</v>
      </c>
      <c r="Q4" s="11">
        <v>87.332964257848488</v>
      </c>
      <c r="R4" s="11">
        <v>106.10609805104912</v>
      </c>
      <c r="S4" s="12">
        <v>91.50174123259562</v>
      </c>
      <c r="T4" s="11">
        <v>81.51620379775467</v>
      </c>
      <c r="U4" s="11">
        <v>88.073804099240547</v>
      </c>
      <c r="V4" s="11">
        <v>90.925415745734526</v>
      </c>
      <c r="W4" s="12">
        <v>84.904824043053779</v>
      </c>
      <c r="X4" s="11">
        <v>102.92651799802923</v>
      </c>
      <c r="Z4" s="12">
        <v>100.62572835534363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ht="12.75" customHeight="1" x14ac:dyDescent="0.2">
      <c r="A5" s="8">
        <v>37681</v>
      </c>
      <c r="B5" s="9">
        <v>101.27860547645155</v>
      </c>
      <c r="C5" s="10">
        <v>94.036666458842106</v>
      </c>
      <c r="D5" s="11">
        <v>110.22805434389029</v>
      </c>
      <c r="E5" s="27">
        <v>0</v>
      </c>
      <c r="F5" s="27">
        <v>1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12">
        <v>97.654831633113332</v>
      </c>
      <c r="Q5" s="11">
        <v>94.695973608320429</v>
      </c>
      <c r="R5" s="11">
        <v>113.62341726118726</v>
      </c>
      <c r="S5" s="12">
        <v>98.899016752852489</v>
      </c>
      <c r="T5" s="11">
        <v>83.645408030313078</v>
      </c>
      <c r="U5" s="11">
        <v>93.355740026506737</v>
      </c>
      <c r="V5" s="11">
        <v>115.13576384763222</v>
      </c>
      <c r="W5" s="12">
        <v>94.986300109713056</v>
      </c>
      <c r="X5" s="11">
        <v>101.46201809373521</v>
      </c>
      <c r="Z5" s="12">
        <v>100.20629871848152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2.75" customHeight="1" x14ac:dyDescent="0.2">
      <c r="A6" s="8">
        <v>37712</v>
      </c>
      <c r="B6" s="9">
        <v>100.64543904446134</v>
      </c>
      <c r="C6" s="10">
        <v>93.432851190955986</v>
      </c>
      <c r="D6" s="11">
        <v>111.02893289672082</v>
      </c>
      <c r="E6" s="27">
        <v>0</v>
      </c>
      <c r="F6" s="27">
        <v>0</v>
      </c>
      <c r="G6" s="27">
        <v>1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12">
        <v>97.364912511667143</v>
      </c>
      <c r="Q6" s="11">
        <v>94.854513049019033</v>
      </c>
      <c r="R6" s="11">
        <v>114.16346190192182</v>
      </c>
      <c r="S6" s="12">
        <v>99.142273540754573</v>
      </c>
      <c r="T6" s="11">
        <v>85.214130636335994</v>
      </c>
      <c r="U6" s="11">
        <v>93.58601681666407</v>
      </c>
      <c r="V6" s="11">
        <v>107.93873876345681</v>
      </c>
      <c r="W6" s="12">
        <v>93.398138775570573</v>
      </c>
      <c r="X6" s="11">
        <v>99.962758455355967</v>
      </c>
      <c r="Z6" s="12">
        <v>98.974956413496074</v>
      </c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ht="12.75" customHeight="1" x14ac:dyDescent="0.2">
      <c r="A7" s="8">
        <v>37742</v>
      </c>
      <c r="B7" s="9">
        <v>101.14416417496236</v>
      </c>
      <c r="C7" s="10">
        <v>91.075228359875865</v>
      </c>
      <c r="D7" s="11">
        <v>116.09495431967851</v>
      </c>
      <c r="E7" s="27">
        <v>0</v>
      </c>
      <c r="F7" s="27">
        <v>0</v>
      </c>
      <c r="G7" s="27">
        <v>0</v>
      </c>
      <c r="H7" s="27">
        <v>1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12">
        <v>96.666194482129214</v>
      </c>
      <c r="Q7" s="11">
        <v>92.012817230649119</v>
      </c>
      <c r="R7" s="11">
        <v>122.45962170388445</v>
      </c>
      <c r="S7" s="12">
        <v>98.773858772292115</v>
      </c>
      <c r="T7" s="11">
        <v>78.451460082591367</v>
      </c>
      <c r="U7" s="11">
        <v>96.211510671467394</v>
      </c>
      <c r="V7" s="11">
        <v>109.16110553287088</v>
      </c>
      <c r="W7" s="12">
        <v>89.511188237733776</v>
      </c>
      <c r="X7" s="11">
        <v>102.63930821229042</v>
      </c>
      <c r="Z7" s="12">
        <v>101.64359725279959</v>
      </c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ht="12.75" customHeight="1" x14ac:dyDescent="0.2">
      <c r="A8" s="8">
        <v>37773</v>
      </c>
      <c r="B8" s="9">
        <v>99.414657397942094</v>
      </c>
      <c r="C8" s="10">
        <v>88.463099940814288</v>
      </c>
      <c r="D8" s="11">
        <v>110.10085431717846</v>
      </c>
      <c r="E8" s="27">
        <v>0</v>
      </c>
      <c r="F8" s="27">
        <v>0</v>
      </c>
      <c r="G8" s="27">
        <v>0</v>
      </c>
      <c r="H8" s="27">
        <v>0</v>
      </c>
      <c r="I8" s="27">
        <v>1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12">
        <v>93.298322831514795</v>
      </c>
      <c r="Q8" s="11">
        <v>89.725846900332684</v>
      </c>
      <c r="R8" s="11">
        <v>117.80131050558138</v>
      </c>
      <c r="S8" s="12">
        <v>95.960306608668759</v>
      </c>
      <c r="T8" s="11">
        <v>74.694353087864997</v>
      </c>
      <c r="U8" s="11">
        <v>91.865046128841811</v>
      </c>
      <c r="V8" s="11">
        <v>101.50999411645545</v>
      </c>
      <c r="W8" s="12">
        <v>84.351700013678951</v>
      </c>
      <c r="X8" s="11">
        <v>99.522680570660839</v>
      </c>
      <c r="Z8" s="12">
        <v>98.336459242271374</v>
      </c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ht="12.75" customHeight="1" x14ac:dyDescent="0.2">
      <c r="A9" s="8">
        <v>37803</v>
      </c>
      <c r="B9" s="9">
        <v>100.7646946126448</v>
      </c>
      <c r="C9" s="10">
        <v>95.148418078914432</v>
      </c>
      <c r="D9" s="11">
        <v>118.59573986131741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1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12">
        <v>100.38801110857453</v>
      </c>
      <c r="Q9" s="11">
        <v>94.869632687177756</v>
      </c>
      <c r="R9" s="11">
        <v>125.42323335691438</v>
      </c>
      <c r="S9" s="12">
        <v>101.65438947689118</v>
      </c>
      <c r="T9" s="11">
        <v>88.639940211675793</v>
      </c>
      <c r="U9" s="11">
        <v>101.40965253002645</v>
      </c>
      <c r="V9" s="11">
        <v>113.60379648620405</v>
      </c>
      <c r="W9" s="12">
        <v>97.630388002658535</v>
      </c>
      <c r="X9" s="11">
        <v>108.17337798076116</v>
      </c>
      <c r="Z9" s="12">
        <v>107.12562942995332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2.75" customHeight="1" x14ac:dyDescent="0.2">
      <c r="A10" s="8">
        <v>37834</v>
      </c>
      <c r="B10" s="9">
        <v>101.39757350069686</v>
      </c>
      <c r="C10" s="10">
        <v>90.163280650923284</v>
      </c>
      <c r="D10" s="11">
        <v>116.93784489439814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1</v>
      </c>
      <c r="L10" s="27">
        <v>0</v>
      </c>
      <c r="M10" s="27">
        <v>0</v>
      </c>
      <c r="N10" s="27">
        <v>0</v>
      </c>
      <c r="O10" s="27">
        <v>0</v>
      </c>
      <c r="P10" s="12">
        <v>96.146387015232321</v>
      </c>
      <c r="Q10" s="11">
        <v>89.353209267621182</v>
      </c>
      <c r="R10" s="11">
        <v>122.58713520388342</v>
      </c>
      <c r="S10" s="12">
        <v>96.733161211165111</v>
      </c>
      <c r="T10" s="11">
        <v>79.806387455937539</v>
      </c>
      <c r="U10" s="11">
        <v>98.448017531776429</v>
      </c>
      <c r="V10" s="11">
        <v>117.88817127520088</v>
      </c>
      <c r="W10" s="12">
        <v>93.521107066942363</v>
      </c>
      <c r="X10" s="11">
        <v>103.88386449246778</v>
      </c>
      <c r="Z10" s="12">
        <v>103.04181364091245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2.75" customHeight="1" x14ac:dyDescent="0.2">
      <c r="A11" s="8">
        <v>37865</v>
      </c>
      <c r="B11" s="9">
        <v>103.91388184742408</v>
      </c>
      <c r="C11" s="10">
        <v>88.341151672049804</v>
      </c>
      <c r="D11" s="11">
        <v>117.72696139766545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1</v>
      </c>
      <c r="M11" s="27">
        <v>0</v>
      </c>
      <c r="N11" s="27">
        <v>0</v>
      </c>
      <c r="O11" s="27">
        <v>0</v>
      </c>
      <c r="P11" s="12">
        <v>94.907773021734471</v>
      </c>
      <c r="Q11" s="11">
        <v>87.198581090571153</v>
      </c>
      <c r="R11" s="11">
        <v>125.72018681884929</v>
      </c>
      <c r="S11" s="12">
        <v>95.752719401165592</v>
      </c>
      <c r="T11" s="11">
        <v>80.112881016880806</v>
      </c>
      <c r="U11" s="11">
        <v>99.480345600637165</v>
      </c>
      <c r="V11" s="11">
        <v>109.90196018063389</v>
      </c>
      <c r="W11" s="12">
        <v>90.841077735287641</v>
      </c>
      <c r="X11" s="11">
        <v>102.50267540633263</v>
      </c>
      <c r="Z11" s="12">
        <v>102.03449530395474</v>
      </c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ht="12.75" customHeight="1" x14ac:dyDescent="0.2">
      <c r="A12" s="8">
        <v>37895</v>
      </c>
      <c r="B12" s="9">
        <v>105.02985824761916</v>
      </c>
      <c r="C12" s="10">
        <v>94.80206414197616</v>
      </c>
      <c r="D12" s="11">
        <v>124.38846830058874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1</v>
      </c>
      <c r="N12" s="27">
        <v>0</v>
      </c>
      <c r="O12" s="27">
        <v>0</v>
      </c>
      <c r="P12" s="12">
        <v>101.41351078994749</v>
      </c>
      <c r="Q12" s="11">
        <v>93.982176043050856</v>
      </c>
      <c r="R12" s="11">
        <v>132.97381711954614</v>
      </c>
      <c r="S12" s="12">
        <v>102.64069077574672</v>
      </c>
      <c r="T12" s="11">
        <v>84.18115748965549</v>
      </c>
      <c r="U12" s="11">
        <v>105.47934721279356</v>
      </c>
      <c r="V12" s="11">
        <v>112.59755625573789</v>
      </c>
      <c r="W12" s="12">
        <v>94.414999036599639</v>
      </c>
      <c r="X12" s="11">
        <v>109.04586025415361</v>
      </c>
      <c r="Z12" s="12">
        <v>108.49338234863536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12.75" customHeight="1" x14ac:dyDescent="0.2">
      <c r="A13" s="8">
        <v>37926</v>
      </c>
      <c r="B13" s="9">
        <v>103.2855064498478</v>
      </c>
      <c r="C13" s="10">
        <v>92.813922905090124</v>
      </c>
      <c r="D13" s="11">
        <v>115.66874234052986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1</v>
      </c>
      <c r="O13" s="27">
        <v>0</v>
      </c>
      <c r="P13" s="12">
        <v>97.921113983004247</v>
      </c>
      <c r="Q13" s="11">
        <v>91.418531752969329</v>
      </c>
      <c r="R13" s="11">
        <v>123.74403255637188</v>
      </c>
      <c r="S13" s="12">
        <v>98.596758091248645</v>
      </c>
      <c r="T13" s="11">
        <v>84.447343257029289</v>
      </c>
      <c r="U13" s="11">
        <v>99.867656767665295</v>
      </c>
      <c r="V13" s="11">
        <v>102.19954768850216</v>
      </c>
      <c r="W13" s="12">
        <v>90.840596981969895</v>
      </c>
      <c r="X13" s="11">
        <v>105.23479992116566</v>
      </c>
      <c r="Z13" s="12">
        <v>104.40339177161586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2.75" customHeight="1" x14ac:dyDescent="0.2">
      <c r="A14" s="8">
        <v>37956</v>
      </c>
      <c r="B14" s="9">
        <v>102.87676275270746</v>
      </c>
      <c r="C14" s="10">
        <v>111.88594541355725</v>
      </c>
      <c r="D14" s="11">
        <v>116.3745977372723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1</v>
      </c>
      <c r="P14" s="12">
        <v>112.88899009585252</v>
      </c>
      <c r="Q14" s="11">
        <v>109.12324069700799</v>
      </c>
      <c r="R14" s="11">
        <v>123.59965416440757</v>
      </c>
      <c r="S14" s="12">
        <v>112.33788454947296</v>
      </c>
      <c r="T14" s="11">
        <v>117.06254526468882</v>
      </c>
      <c r="U14" s="11">
        <v>105.92012722202678</v>
      </c>
      <c r="V14" s="11">
        <v>102.43959025343803</v>
      </c>
      <c r="W14" s="12">
        <v>111.79625498754595</v>
      </c>
      <c r="X14" s="11">
        <v>120.01789827185053</v>
      </c>
      <c r="Z14" s="12">
        <v>117.83405457584877</v>
      </c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2.75" customHeight="1" x14ac:dyDescent="0.2">
      <c r="A15" s="8">
        <v>37987</v>
      </c>
      <c r="B15" s="9">
        <v>103.09288954876487</v>
      </c>
      <c r="C15" s="10">
        <v>109.19441180524061</v>
      </c>
      <c r="D15" s="11">
        <v>108.67260091858375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12">
        <v>109.07780673153962</v>
      </c>
      <c r="Q15" s="11">
        <v>102.84388553506435</v>
      </c>
      <c r="R15" s="11">
        <v>114.26879364015238</v>
      </c>
      <c r="S15" s="12">
        <v>105.38090968733151</v>
      </c>
      <c r="T15" s="11">
        <v>127.49112360294188</v>
      </c>
      <c r="U15" s="11">
        <v>98.655920632738685</v>
      </c>
      <c r="V15" s="11">
        <v>99.720362835290544</v>
      </c>
      <c r="W15" s="12">
        <v>117.48980120900579</v>
      </c>
      <c r="X15" s="11">
        <v>115.14810420499273</v>
      </c>
      <c r="Z15" s="12">
        <v>112.59334920150437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2.75" customHeight="1" x14ac:dyDescent="0.2">
      <c r="A16" s="8">
        <v>38018</v>
      </c>
      <c r="B16" s="9">
        <v>102.96727793699399</v>
      </c>
      <c r="C16" s="10">
        <v>95.653587552356512</v>
      </c>
      <c r="D16" s="11">
        <v>104.51535133889006</v>
      </c>
      <c r="E16" s="27">
        <v>1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12">
        <v>97.633857887592086</v>
      </c>
      <c r="Q16" s="11">
        <v>90.755588459897822</v>
      </c>
      <c r="R16" s="11">
        <v>109.83468990209917</v>
      </c>
      <c r="S16" s="12">
        <v>94.992308853374212</v>
      </c>
      <c r="T16" s="11">
        <v>96.604092931580595</v>
      </c>
      <c r="U16" s="11">
        <v>90.202091635725438</v>
      </c>
      <c r="V16" s="11">
        <v>99.24188401278748</v>
      </c>
      <c r="W16" s="12">
        <v>97.55406327023006</v>
      </c>
      <c r="X16" s="11">
        <v>102.40148465163456</v>
      </c>
      <c r="Z16" s="12">
        <v>100.51171303889623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2.75" customHeight="1" x14ac:dyDescent="0.2">
      <c r="A17" s="8">
        <v>38047</v>
      </c>
      <c r="B17" s="9">
        <v>109.97112407844365</v>
      </c>
      <c r="C17" s="10">
        <v>91.69304545161566</v>
      </c>
      <c r="D17" s="11">
        <v>125.5334137270564</v>
      </c>
      <c r="E17" s="27">
        <v>0</v>
      </c>
      <c r="F17" s="27">
        <v>1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12">
        <v>99.2550928096299</v>
      </c>
      <c r="Q17" s="11">
        <v>89.778357783315329</v>
      </c>
      <c r="R17" s="11">
        <v>133.24436008150224</v>
      </c>
      <c r="S17" s="12">
        <v>99.430452716480673</v>
      </c>
      <c r="T17" s="11">
        <v>83.786610762786211</v>
      </c>
      <c r="U17" s="11">
        <v>107.36471923724513</v>
      </c>
      <c r="V17" s="11">
        <v>118.43852268572479</v>
      </c>
      <c r="W17" s="12">
        <v>96.26610117384044</v>
      </c>
      <c r="X17" s="11">
        <v>105.87549539338015</v>
      </c>
      <c r="Z17" s="12">
        <v>106.1061866205157</v>
      </c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2.75" customHeight="1" x14ac:dyDescent="0.2">
      <c r="A18" s="8">
        <v>38078</v>
      </c>
      <c r="B18" s="9">
        <v>106.21289167756721</v>
      </c>
      <c r="C18" s="10">
        <v>95.360805093372974</v>
      </c>
      <c r="D18" s="11">
        <v>118.3350609955291</v>
      </c>
      <c r="E18" s="27">
        <v>0</v>
      </c>
      <c r="F18" s="27">
        <v>0</v>
      </c>
      <c r="G18" s="27">
        <v>1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12">
        <v>100.49468572177405</v>
      </c>
      <c r="Q18" s="11">
        <v>94.584236980702542</v>
      </c>
      <c r="R18" s="11">
        <v>123.54746731655028</v>
      </c>
      <c r="S18" s="12">
        <v>101.01583487311783</v>
      </c>
      <c r="T18" s="11">
        <v>91.79274956068781</v>
      </c>
      <c r="U18" s="11">
        <v>99.245688760647184</v>
      </c>
      <c r="V18" s="11">
        <v>117.24936004160615</v>
      </c>
      <c r="W18" s="12">
        <v>100.96065715265721</v>
      </c>
      <c r="X18" s="11">
        <v>105.63934538413986</v>
      </c>
      <c r="Z18" s="12">
        <v>104.64892309239828</v>
      </c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2.75" customHeight="1" x14ac:dyDescent="0.2">
      <c r="A19" s="8">
        <v>38108</v>
      </c>
      <c r="B19" s="9">
        <v>107.24279138242052</v>
      </c>
      <c r="C19" s="10">
        <v>92.472984659709212</v>
      </c>
      <c r="D19" s="11">
        <v>121.48588353443144</v>
      </c>
      <c r="E19" s="27">
        <v>0</v>
      </c>
      <c r="F19" s="27">
        <v>0</v>
      </c>
      <c r="G19" s="27">
        <v>0</v>
      </c>
      <c r="H19" s="27">
        <v>1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12">
        <v>98.956274483808215</v>
      </c>
      <c r="Q19" s="11">
        <v>91.343642293897759</v>
      </c>
      <c r="R19" s="11">
        <v>128.31525190107169</v>
      </c>
      <c r="S19" s="12">
        <v>99.55358723689649</v>
      </c>
      <c r="T19" s="11">
        <v>85.729688446150377</v>
      </c>
      <c r="U19" s="11">
        <v>102.2854291627843</v>
      </c>
      <c r="V19" s="11">
        <v>117.08120507469557</v>
      </c>
      <c r="W19" s="12">
        <v>97.020579177029205</v>
      </c>
      <c r="X19" s="11">
        <v>106.74435251073294</v>
      </c>
      <c r="Z19" s="12">
        <v>106.05363398438159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2.75" customHeight="1" x14ac:dyDescent="0.2">
      <c r="A20" s="8">
        <v>38139</v>
      </c>
      <c r="B20" s="9">
        <v>108.59655199542813</v>
      </c>
      <c r="C20" s="10">
        <v>89.250354887620659</v>
      </c>
      <c r="D20" s="11">
        <v>119.93296849587441</v>
      </c>
      <c r="E20" s="27">
        <v>0</v>
      </c>
      <c r="F20" s="27">
        <v>0</v>
      </c>
      <c r="G20" s="27">
        <v>0</v>
      </c>
      <c r="H20" s="27">
        <v>0</v>
      </c>
      <c r="I20" s="27">
        <v>1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12">
        <v>96.1067630473881</v>
      </c>
      <c r="Q20" s="11">
        <v>87.792022575496816</v>
      </c>
      <c r="R20" s="11">
        <v>128.50505497137468</v>
      </c>
      <c r="S20" s="12">
        <v>96.83279082941192</v>
      </c>
      <c r="T20" s="11">
        <v>83.999441233171765</v>
      </c>
      <c r="U20" s="11">
        <v>100.74324059968156</v>
      </c>
      <c r="V20" s="11">
        <v>112.53428221361183</v>
      </c>
      <c r="W20" s="12">
        <v>94.275938391201038</v>
      </c>
      <c r="X20" s="11">
        <v>103.06279554331084</v>
      </c>
      <c r="Z20" s="12">
        <v>102.703480200249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2.75" customHeight="1" x14ac:dyDescent="0.2">
      <c r="A21" s="8">
        <v>38169</v>
      </c>
      <c r="B21" s="9">
        <v>110.33908513707553</v>
      </c>
      <c r="C21" s="10">
        <v>100.39263801560867</v>
      </c>
      <c r="D21" s="11">
        <v>125.64234300639004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1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12">
        <v>106.03499578671925</v>
      </c>
      <c r="Q21" s="11">
        <v>100.22484473576804</v>
      </c>
      <c r="R21" s="11">
        <v>135.26268387346244</v>
      </c>
      <c r="S21" s="12">
        <v>108.00537507508822</v>
      </c>
      <c r="T21" s="11">
        <v>98.323665654245659</v>
      </c>
      <c r="U21" s="11">
        <v>105.53707438055982</v>
      </c>
      <c r="V21" s="11">
        <v>116.49317727431587</v>
      </c>
      <c r="W21" s="12">
        <v>104.86720779819601</v>
      </c>
      <c r="X21" s="11">
        <v>111.06449308408331</v>
      </c>
      <c r="Z21" s="12">
        <v>110.2082571267684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2.75" customHeight="1" x14ac:dyDescent="0.2">
      <c r="A22" s="8">
        <v>38200</v>
      </c>
      <c r="B22" s="9">
        <v>109.63153612752572</v>
      </c>
      <c r="C22" s="10">
        <v>94.20161310624367</v>
      </c>
      <c r="D22" s="11">
        <v>129.67047829548795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1</v>
      </c>
      <c r="L22" s="27">
        <v>0</v>
      </c>
      <c r="M22" s="27">
        <v>0</v>
      </c>
      <c r="N22" s="27">
        <v>0</v>
      </c>
      <c r="O22" s="27">
        <v>0</v>
      </c>
      <c r="P22" s="12">
        <v>102.12756817011758</v>
      </c>
      <c r="Q22" s="11">
        <v>93.660979870073618</v>
      </c>
      <c r="R22" s="11">
        <v>139.38392096154624</v>
      </c>
      <c r="S22" s="12">
        <v>103.81425242113198</v>
      </c>
      <c r="T22" s="11">
        <v>87.534995147296456</v>
      </c>
      <c r="U22" s="11">
        <v>107.28911706753672</v>
      </c>
      <c r="V22" s="11">
        <v>124.59375812162405</v>
      </c>
      <c r="W22" s="12">
        <v>100.88128548221758</v>
      </c>
      <c r="X22" s="11">
        <v>106.73697243138649</v>
      </c>
      <c r="Z22" s="12">
        <v>106.82250351134772</v>
      </c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2.75" customHeight="1" x14ac:dyDescent="0.2">
      <c r="A23" s="8">
        <v>38231</v>
      </c>
      <c r="B23" s="9">
        <v>109.53938033578447</v>
      </c>
      <c r="C23" s="10">
        <v>95.536871868594858</v>
      </c>
      <c r="D23" s="11">
        <v>126.69597537005035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1</v>
      </c>
      <c r="M23" s="27">
        <v>0</v>
      </c>
      <c r="N23" s="27">
        <v>0</v>
      </c>
      <c r="O23" s="27">
        <v>0</v>
      </c>
      <c r="P23" s="12">
        <v>102.49975756751549</v>
      </c>
      <c r="Q23" s="11">
        <v>94.928721808493975</v>
      </c>
      <c r="R23" s="11">
        <v>138.84198129201494</v>
      </c>
      <c r="S23" s="12">
        <v>104.68013502685081</v>
      </c>
      <c r="T23" s="11">
        <v>91.662861443553538</v>
      </c>
      <c r="U23" s="11">
        <v>105.64835858696604</v>
      </c>
      <c r="V23" s="11">
        <v>111.48669706574373</v>
      </c>
      <c r="W23" s="12">
        <v>98.802189487201019</v>
      </c>
      <c r="X23" s="11">
        <v>106.1765124158234</v>
      </c>
      <c r="Z23" s="12">
        <v>106.09469768031713</v>
      </c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2.75" customHeight="1" x14ac:dyDescent="0.2">
      <c r="A24" s="8">
        <v>38261</v>
      </c>
      <c r="B24" s="9">
        <v>108.43021452678046</v>
      </c>
      <c r="C24" s="10">
        <v>99.464073620477564</v>
      </c>
      <c r="D24" s="11">
        <v>124.85235253067195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1</v>
      </c>
      <c r="N24" s="27">
        <v>0</v>
      </c>
      <c r="O24" s="27">
        <v>0</v>
      </c>
      <c r="P24" s="12">
        <v>105.13739744174038</v>
      </c>
      <c r="Q24" s="11">
        <v>98.584468435532017</v>
      </c>
      <c r="R24" s="11">
        <v>136.17685407033159</v>
      </c>
      <c r="S24" s="12">
        <v>106.93226339541914</v>
      </c>
      <c r="T24" s="11">
        <v>93.657191800337088</v>
      </c>
      <c r="U24" s="11">
        <v>105.84276416621627</v>
      </c>
      <c r="V24" s="11">
        <v>107.62882366138709</v>
      </c>
      <c r="W24" s="12">
        <v>98.688915481977077</v>
      </c>
      <c r="X24" s="11">
        <v>111.4139880810451</v>
      </c>
      <c r="Z24" s="12">
        <v>110.55096638900497</v>
      </c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2.75" customHeight="1" x14ac:dyDescent="0.2">
      <c r="A25" s="8">
        <v>38292</v>
      </c>
      <c r="B25" s="9">
        <v>108.38741856152184</v>
      </c>
      <c r="C25" s="10">
        <v>96.879834401376414</v>
      </c>
      <c r="D25" s="11">
        <v>122.25680013482683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1</v>
      </c>
      <c r="O25" s="27">
        <v>0</v>
      </c>
      <c r="P25" s="12">
        <v>102.55063015386612</v>
      </c>
      <c r="Q25" s="11">
        <v>96.488676945623908</v>
      </c>
      <c r="R25" s="11">
        <v>134.12535471353465</v>
      </c>
      <c r="S25" s="12">
        <v>104.84630745170756</v>
      </c>
      <c r="T25" s="11">
        <v>91.182292373915402</v>
      </c>
      <c r="U25" s="11">
        <v>106.84616764646026</v>
      </c>
      <c r="V25" s="11">
        <v>100.83611100892736</v>
      </c>
      <c r="W25" s="12">
        <v>94.659004924542003</v>
      </c>
      <c r="X25" s="11">
        <v>106.28941885893181</v>
      </c>
      <c r="Z25" s="12">
        <v>106.37566315426072</v>
      </c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2.75" customHeight="1" x14ac:dyDescent="0.2">
      <c r="A26" s="8">
        <v>38322</v>
      </c>
      <c r="B26" s="9">
        <v>110.42221435264945</v>
      </c>
      <c r="C26" s="10">
        <v>114.59564718666502</v>
      </c>
      <c r="D26" s="11">
        <v>124.11448626624397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1</v>
      </c>
      <c r="P26" s="12">
        <v>116.72274909428029</v>
      </c>
      <c r="Q26" s="11">
        <v>112.91730595983684</v>
      </c>
      <c r="R26" s="11">
        <v>134.31119348661929</v>
      </c>
      <c r="S26" s="12">
        <v>117.66804958657657</v>
      </c>
      <c r="T26" s="11">
        <v>120.85335563715151</v>
      </c>
      <c r="U26" s="11">
        <v>114.0730104928283</v>
      </c>
      <c r="V26" s="11">
        <v>102.47164916053806</v>
      </c>
      <c r="W26" s="12">
        <v>114.23339393853426</v>
      </c>
      <c r="X26" s="11">
        <v>119.19818002355782</v>
      </c>
      <c r="Z26" s="12">
        <v>118.4042552867276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2.75" customHeight="1" x14ac:dyDescent="0.2">
      <c r="A27" s="8">
        <v>38353</v>
      </c>
      <c r="B27" s="9">
        <v>108.25857901380255</v>
      </c>
      <c r="C27" s="10">
        <v>113.67531772323535</v>
      </c>
      <c r="D27" s="11">
        <v>111.74093618038641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12">
        <v>113.2430563271291</v>
      </c>
      <c r="Q27" s="11">
        <v>108.834295010209</v>
      </c>
      <c r="R27" s="11">
        <v>119.74898361638033</v>
      </c>
      <c r="S27" s="12">
        <v>111.2580194160097</v>
      </c>
      <c r="T27" s="11">
        <v>130.35647115918445</v>
      </c>
      <c r="U27" s="11">
        <v>103.19080957669749</v>
      </c>
      <c r="V27" s="11">
        <v>95.642833074688355</v>
      </c>
      <c r="W27" s="12">
        <v>117.85475077585676</v>
      </c>
      <c r="X27" s="11">
        <v>114.04663404281482</v>
      </c>
      <c r="Z27" s="12">
        <v>112.3649906297216</v>
      </c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2.75" customHeight="1" x14ac:dyDescent="0.2">
      <c r="A28" s="8">
        <v>38384</v>
      </c>
      <c r="B28" s="9">
        <v>106.47001620719486</v>
      </c>
      <c r="C28" s="10">
        <v>96.364061849030634</v>
      </c>
      <c r="D28" s="11">
        <v>107.86460452780497</v>
      </c>
      <c r="E28" s="27">
        <v>1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12">
        <v>98.933999849465209</v>
      </c>
      <c r="Q28" s="11">
        <v>93.410470286959139</v>
      </c>
      <c r="R28" s="11">
        <v>116.18133604589227</v>
      </c>
      <c r="S28" s="12">
        <v>98.466986791693131</v>
      </c>
      <c r="T28" s="11">
        <v>99.417872424531069</v>
      </c>
      <c r="U28" s="11">
        <v>92.934411430621424</v>
      </c>
      <c r="V28" s="11">
        <v>98.158680792846965</v>
      </c>
      <c r="W28" s="12">
        <v>98.964388936282916</v>
      </c>
      <c r="X28" s="11">
        <v>99.129576617190224</v>
      </c>
      <c r="Z28" s="12">
        <v>98.169902042354025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2.75" customHeight="1" x14ac:dyDescent="0.2">
      <c r="A29" s="8">
        <v>38412</v>
      </c>
      <c r="B29" s="9">
        <v>112.5317743729407</v>
      </c>
      <c r="C29" s="10">
        <v>101.37471898093082</v>
      </c>
      <c r="D29" s="11">
        <v>126.90903892186158</v>
      </c>
      <c r="E29" s="27">
        <v>0</v>
      </c>
      <c r="F29" s="27">
        <v>1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12">
        <v>107.08067747039975</v>
      </c>
      <c r="Q29" s="11">
        <v>101.04903319247765</v>
      </c>
      <c r="R29" s="11">
        <v>134.87774886897373</v>
      </c>
      <c r="S29" s="12">
        <v>108.56106461732801</v>
      </c>
      <c r="T29" s="11">
        <v>97.424286732896661</v>
      </c>
      <c r="U29" s="11">
        <v>108.64783707413184</v>
      </c>
      <c r="V29" s="11">
        <v>126.79267380901531</v>
      </c>
      <c r="W29" s="12">
        <v>108.00097599955549</v>
      </c>
      <c r="X29" s="11">
        <v>108.69311947296242</v>
      </c>
      <c r="Z29" s="12">
        <v>108.6861049115203</v>
      </c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2.75" customHeight="1" x14ac:dyDescent="0.2">
      <c r="A30" s="8">
        <v>38443</v>
      </c>
      <c r="B30" s="9">
        <v>110.81004056254775</v>
      </c>
      <c r="C30" s="10">
        <v>95.785305889959801</v>
      </c>
      <c r="D30" s="11">
        <v>120.33502684778445</v>
      </c>
      <c r="E30" s="27">
        <v>0</v>
      </c>
      <c r="F30" s="27">
        <v>0</v>
      </c>
      <c r="G30" s="27">
        <v>1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12">
        <v>101.27124360192718</v>
      </c>
      <c r="Q30" s="11">
        <v>97.233043576457689</v>
      </c>
      <c r="R30" s="11">
        <v>130.90564861412503</v>
      </c>
      <c r="S30" s="12">
        <v>104.71040894907453</v>
      </c>
      <c r="T30" s="11">
        <v>86.91609083550361</v>
      </c>
      <c r="U30" s="11">
        <v>103.31282573666994</v>
      </c>
      <c r="V30" s="11">
        <v>108.38590686398138</v>
      </c>
      <c r="W30" s="12">
        <v>94.64819992807935</v>
      </c>
      <c r="X30" s="11">
        <v>105.23246369209022</v>
      </c>
      <c r="Z30" s="12">
        <v>104.93509829774992</v>
      </c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2.75" customHeight="1" x14ac:dyDescent="0.2">
      <c r="A31" s="8">
        <v>38473</v>
      </c>
      <c r="B31" s="9">
        <v>111.64944950543682</v>
      </c>
      <c r="C31" s="10">
        <v>97.854823708167046</v>
      </c>
      <c r="D31" s="11">
        <v>124.23094213883257</v>
      </c>
      <c r="E31" s="27">
        <v>0</v>
      </c>
      <c r="F31" s="27">
        <v>0</v>
      </c>
      <c r="G31" s="27">
        <v>0</v>
      </c>
      <c r="H31" s="27">
        <v>1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12">
        <v>103.74889244494373</v>
      </c>
      <c r="Q31" s="11">
        <v>98.249274444053896</v>
      </c>
      <c r="R31" s="11">
        <v>135.34505593966821</v>
      </c>
      <c r="S31" s="12">
        <v>106.48679309505169</v>
      </c>
      <c r="T31" s="11">
        <v>90.679460691680831</v>
      </c>
      <c r="U31" s="11">
        <v>106.41025893377439</v>
      </c>
      <c r="V31" s="11">
        <v>108.79037410643953</v>
      </c>
      <c r="W31" s="12">
        <v>97.201899361083619</v>
      </c>
      <c r="X31" s="11">
        <v>107.90412759458124</v>
      </c>
      <c r="Z31" s="12">
        <v>107.67271685269671</v>
      </c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2.75" customHeight="1" x14ac:dyDescent="0.2">
      <c r="A32" s="8">
        <v>38504</v>
      </c>
      <c r="B32" s="9">
        <v>112.81488851403688</v>
      </c>
      <c r="C32" s="10">
        <v>92.269538573794676</v>
      </c>
      <c r="D32" s="11">
        <v>125.26306886278</v>
      </c>
      <c r="E32" s="27">
        <v>0</v>
      </c>
      <c r="F32" s="27">
        <v>0</v>
      </c>
      <c r="G32" s="27">
        <v>0</v>
      </c>
      <c r="H32" s="27">
        <v>0</v>
      </c>
      <c r="I32" s="27">
        <v>1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12">
        <v>99.642349546849445</v>
      </c>
      <c r="Q32" s="11">
        <v>92.042277828257852</v>
      </c>
      <c r="R32" s="11">
        <v>137.15943190301971</v>
      </c>
      <c r="S32" s="12">
        <v>102.06102883407588</v>
      </c>
      <c r="T32" s="11">
        <v>82.380792155127708</v>
      </c>
      <c r="U32" s="11">
        <v>106.35263449519915</v>
      </c>
      <c r="V32" s="11">
        <v>108.7620484865943</v>
      </c>
      <c r="W32" s="12">
        <v>91.881700392233199</v>
      </c>
      <c r="X32" s="11">
        <v>104.79067384883653</v>
      </c>
      <c r="Z32" s="12">
        <v>105.03263251726051</v>
      </c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2.75" customHeight="1" x14ac:dyDescent="0.2">
      <c r="A33" s="8">
        <v>38534</v>
      </c>
      <c r="B33" s="9">
        <v>111.79916313868914</v>
      </c>
      <c r="C33" s="10">
        <v>105.39401228493033</v>
      </c>
      <c r="D33" s="11">
        <v>123.41036469461915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1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12">
        <v>109.41998827407511</v>
      </c>
      <c r="Q33" s="11">
        <v>106.00778345483354</v>
      </c>
      <c r="R33" s="11">
        <v>135.9364054680286</v>
      </c>
      <c r="S33" s="12">
        <v>112.65375698854938</v>
      </c>
      <c r="T33" s="11">
        <v>104.72957714964946</v>
      </c>
      <c r="U33" s="11">
        <v>105.59620265976216</v>
      </c>
      <c r="V33" s="11">
        <v>106.96771187783165</v>
      </c>
      <c r="W33" s="12">
        <v>105.53561581617703</v>
      </c>
      <c r="X33" s="11">
        <v>114.02339117831961</v>
      </c>
      <c r="Z33" s="12">
        <v>112.71796052149956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2.75" customHeight="1" x14ac:dyDescent="0.2">
      <c r="A34" s="8">
        <v>38565</v>
      </c>
      <c r="B34" s="9">
        <v>113.63634430403143</v>
      </c>
      <c r="C34" s="10">
        <v>98.468328394988859</v>
      </c>
      <c r="D34" s="11">
        <v>129.86797449036578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1</v>
      </c>
      <c r="L34" s="27">
        <v>0</v>
      </c>
      <c r="M34" s="27">
        <v>0</v>
      </c>
      <c r="N34" s="27">
        <v>0</v>
      </c>
      <c r="O34" s="27">
        <v>0</v>
      </c>
      <c r="P34" s="12">
        <v>105.48496630109729</v>
      </c>
      <c r="Q34" s="11">
        <v>98.781271349139871</v>
      </c>
      <c r="R34" s="11">
        <v>143.75841116915717</v>
      </c>
      <c r="S34" s="12">
        <v>108.76893067853644</v>
      </c>
      <c r="T34" s="11">
        <v>92.840647972931663</v>
      </c>
      <c r="U34" s="11">
        <v>107.11077524043972</v>
      </c>
      <c r="V34" s="11">
        <v>111.56069337027527</v>
      </c>
      <c r="W34" s="12">
        <v>99.582458570574389</v>
      </c>
      <c r="X34" s="11">
        <v>110.15663055585532</v>
      </c>
      <c r="Z34" s="12">
        <v>109.68480618688268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2.75" customHeight="1" x14ac:dyDescent="0.2">
      <c r="A35" s="8">
        <v>38596</v>
      </c>
      <c r="B35" s="9">
        <v>112.03902735904929</v>
      </c>
      <c r="C35" s="10">
        <v>94.315058411723328</v>
      </c>
      <c r="D35" s="11">
        <v>123.43787249966466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1</v>
      </c>
      <c r="M35" s="27">
        <v>0</v>
      </c>
      <c r="N35" s="27">
        <v>0</v>
      </c>
      <c r="O35" s="27">
        <v>0</v>
      </c>
      <c r="P35" s="12">
        <v>100.82291014487024</v>
      </c>
      <c r="Q35" s="11">
        <v>94.842823771376032</v>
      </c>
      <c r="R35" s="11">
        <v>136.96158928684116</v>
      </c>
      <c r="S35" s="12">
        <v>104.19575023638839</v>
      </c>
      <c r="T35" s="11">
        <v>87.840431932948775</v>
      </c>
      <c r="U35" s="11">
        <v>107.79488601299111</v>
      </c>
      <c r="V35" s="11">
        <v>101.92093691879145</v>
      </c>
      <c r="W35" s="12">
        <v>92.911365027330362</v>
      </c>
      <c r="X35" s="11">
        <v>105.08286985963311</v>
      </c>
      <c r="Z35" s="12">
        <v>105.50298019899344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2.75" customHeight="1" x14ac:dyDescent="0.2">
      <c r="A36" s="8">
        <v>38626</v>
      </c>
      <c r="B36" s="9">
        <v>111.09018531471033</v>
      </c>
      <c r="C36" s="10">
        <v>98.340222695518293</v>
      </c>
      <c r="D36" s="11">
        <v>123.36250833434468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1</v>
      </c>
      <c r="N36" s="27">
        <v>0</v>
      </c>
      <c r="O36" s="27">
        <v>0</v>
      </c>
      <c r="P36" s="12">
        <v>103.93176080959634</v>
      </c>
      <c r="Q36" s="11">
        <v>98.529913670067344</v>
      </c>
      <c r="R36" s="11">
        <v>135.58271669548498</v>
      </c>
      <c r="S36" s="12">
        <v>106.75788848789698</v>
      </c>
      <c r="T36" s="11">
        <v>92.239715636649834</v>
      </c>
      <c r="U36" s="11">
        <v>107.76419399291963</v>
      </c>
      <c r="V36" s="11">
        <v>104.72899074900639</v>
      </c>
      <c r="W36" s="12">
        <v>96.737585461330326</v>
      </c>
      <c r="X36" s="11">
        <v>110.08168954639672</v>
      </c>
      <c r="Z36" s="12">
        <v>109.72269321732551</v>
      </c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2.75" customHeight="1" x14ac:dyDescent="0.2">
      <c r="A37" s="8">
        <v>38657</v>
      </c>
      <c r="B37" s="9">
        <v>111.97967118326939</v>
      </c>
      <c r="C37" s="10">
        <v>98.995622526758339</v>
      </c>
      <c r="D37" s="11">
        <v>122.20689594758316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1</v>
      </c>
      <c r="O37" s="27">
        <v>0</v>
      </c>
      <c r="P37" s="12">
        <v>104.18246764083707</v>
      </c>
      <c r="Q37" s="11">
        <v>99.870614037669739</v>
      </c>
      <c r="R37" s="11">
        <v>134.0936981467826</v>
      </c>
      <c r="S37" s="12">
        <v>107.47021922934937</v>
      </c>
      <c r="T37" s="11">
        <v>95.739538190082484</v>
      </c>
      <c r="U37" s="11">
        <v>110.32612321398815</v>
      </c>
      <c r="V37" s="11">
        <v>100.87932753549016</v>
      </c>
      <c r="W37" s="12">
        <v>97.590574634867906</v>
      </c>
      <c r="X37" s="11">
        <v>106.62625871134365</v>
      </c>
      <c r="Z37" s="12">
        <v>107.19939369428563</v>
      </c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12.75" customHeight="1" x14ac:dyDescent="0.2">
      <c r="A38" s="8">
        <v>38687</v>
      </c>
      <c r="B38" s="9">
        <v>115.21553506640501</v>
      </c>
      <c r="C38" s="10">
        <v>117.00520863745416</v>
      </c>
      <c r="D38" s="11">
        <v>124.23587282495458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1</v>
      </c>
      <c r="P38" s="12">
        <v>118.62098966473862</v>
      </c>
      <c r="Q38" s="11">
        <v>116.19937104513045</v>
      </c>
      <c r="R38" s="11">
        <v>135.85891444348741</v>
      </c>
      <c r="S38" s="12">
        <v>120.56498483960499</v>
      </c>
      <c r="T38" s="11">
        <v>125.01949590849213</v>
      </c>
      <c r="U38" s="11">
        <v>115.84159542670342</v>
      </c>
      <c r="V38" s="11">
        <v>100.51465113005133</v>
      </c>
      <c r="W38" s="12">
        <v>116.19435586666694</v>
      </c>
      <c r="X38" s="11">
        <v>121.86394236854086</v>
      </c>
      <c r="Z38" s="12">
        <v>120.93103855292443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12.75" customHeight="1" x14ac:dyDescent="0.2">
      <c r="A39" s="8">
        <v>38718</v>
      </c>
      <c r="B39" s="9">
        <v>113.25248300585885</v>
      </c>
      <c r="C39" s="10">
        <v>118.57269035426721</v>
      </c>
      <c r="D39" s="11">
        <v>113.70248012428283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12">
        <v>117.4843818552916</v>
      </c>
      <c r="Q39" s="11">
        <v>115.44755311542131</v>
      </c>
      <c r="R39" s="11">
        <v>123.99219973915292</v>
      </c>
      <c r="S39" s="12">
        <v>117.34498411946947</v>
      </c>
      <c r="T39" s="11">
        <v>135.03454537246179</v>
      </c>
      <c r="U39" s="11">
        <v>106.21927117413124</v>
      </c>
      <c r="V39" s="11">
        <v>93.184671060267803</v>
      </c>
      <c r="W39" s="12">
        <v>119.96279099584032</v>
      </c>
      <c r="X39" s="11">
        <v>118.46394357258573</v>
      </c>
      <c r="Z39" s="12">
        <v>116.56715786564904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12.75" customHeight="1" x14ac:dyDescent="0.2">
      <c r="A40" s="8">
        <v>38749</v>
      </c>
      <c r="B40" s="9">
        <v>109.72779353946542</v>
      </c>
      <c r="C40" s="10">
        <v>98.021629510506386</v>
      </c>
      <c r="D40" s="11">
        <v>107.46098653224419</v>
      </c>
      <c r="E40" s="27">
        <v>1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12">
        <v>100.13097017271748</v>
      </c>
      <c r="Q40" s="11">
        <v>94.581039822105311</v>
      </c>
      <c r="R40" s="11">
        <v>116.1938258942813</v>
      </c>
      <c r="S40" s="12">
        <v>99.380392233392925</v>
      </c>
      <c r="T40" s="11">
        <v>97.71693490017941</v>
      </c>
      <c r="U40" s="11">
        <v>96.009833869456344</v>
      </c>
      <c r="V40" s="11">
        <v>93.169793771552563</v>
      </c>
      <c r="W40" s="12">
        <v>96.079333943597121</v>
      </c>
      <c r="X40" s="11">
        <v>101.95698650656809</v>
      </c>
      <c r="Z40" s="12">
        <v>101.03573081658585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12.75" customHeight="1" x14ac:dyDescent="0.2">
      <c r="A41" s="8">
        <v>38777</v>
      </c>
      <c r="B41" s="9">
        <v>114.58158997564104</v>
      </c>
      <c r="C41" s="10">
        <v>99.327524217455135</v>
      </c>
      <c r="D41" s="11">
        <v>128.43537524031348</v>
      </c>
      <c r="E41" s="27">
        <v>0</v>
      </c>
      <c r="F41" s="27">
        <v>1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12">
        <v>105.83203226929641</v>
      </c>
      <c r="Q41" s="11">
        <v>99.251247764560659</v>
      </c>
      <c r="R41" s="11">
        <v>139.26065575494184</v>
      </c>
      <c r="S41" s="12">
        <v>108.13576862510948</v>
      </c>
      <c r="T41" s="11">
        <v>91.518256924321847</v>
      </c>
      <c r="U41" s="11">
        <v>111.53862889779278</v>
      </c>
      <c r="V41" s="11">
        <v>114.40235094895921</v>
      </c>
      <c r="W41" s="12">
        <v>99.759702088479685</v>
      </c>
      <c r="X41" s="11">
        <v>107.93208168120589</v>
      </c>
      <c r="Z41" s="12">
        <v>108.4907611614897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2.75" customHeight="1" x14ac:dyDescent="0.2">
      <c r="A42" s="8">
        <v>38808</v>
      </c>
      <c r="B42" s="9">
        <v>110.86084693615278</v>
      </c>
      <c r="C42" s="10">
        <v>101.14032999650153</v>
      </c>
      <c r="D42" s="11">
        <v>115.94946554172449</v>
      </c>
      <c r="E42" s="27">
        <v>0</v>
      </c>
      <c r="F42" s="27">
        <v>0</v>
      </c>
      <c r="G42" s="27">
        <v>1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12">
        <v>104.44961384981887</v>
      </c>
      <c r="Q42" s="11">
        <v>102.00407285240544</v>
      </c>
      <c r="R42" s="11">
        <v>125.52352860287289</v>
      </c>
      <c r="S42" s="12">
        <v>107.22682184419308</v>
      </c>
      <c r="T42" s="11">
        <v>97.335475023580898</v>
      </c>
      <c r="U42" s="11">
        <v>98.820785427096098</v>
      </c>
      <c r="V42" s="11">
        <v>100.77336807180635</v>
      </c>
      <c r="W42" s="12">
        <v>98.573592949800101</v>
      </c>
      <c r="X42" s="11">
        <v>107.06133255709365</v>
      </c>
      <c r="Z42" s="12">
        <v>105.78481396150505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2.75" customHeight="1" x14ac:dyDescent="0.2">
      <c r="A43" s="8">
        <v>38838</v>
      </c>
      <c r="B43" s="9">
        <v>117.58712540682407</v>
      </c>
      <c r="C43" s="10">
        <v>96.15068590628762</v>
      </c>
      <c r="D43" s="11">
        <v>125.45520944698055</v>
      </c>
      <c r="E43" s="27">
        <v>0</v>
      </c>
      <c r="F43" s="27">
        <v>0</v>
      </c>
      <c r="G43" s="27">
        <v>0</v>
      </c>
      <c r="H43" s="27">
        <v>1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12">
        <v>102.69914285613673</v>
      </c>
      <c r="Q43" s="11">
        <v>96.806923683616617</v>
      </c>
      <c r="R43" s="11">
        <v>138.08331907844041</v>
      </c>
      <c r="S43" s="12">
        <v>105.97279277175051</v>
      </c>
      <c r="T43" s="11">
        <v>88.557305937258192</v>
      </c>
      <c r="U43" s="11">
        <v>105.01353277314863</v>
      </c>
      <c r="V43" s="11">
        <v>105.63536200645136</v>
      </c>
      <c r="W43" s="12">
        <v>94.707772827192187</v>
      </c>
      <c r="X43" s="11">
        <v>107.16999138237786</v>
      </c>
      <c r="Z43" s="12">
        <v>106.83594080638181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2.75" customHeight="1" x14ac:dyDescent="0.2">
      <c r="A44" s="8">
        <v>38869</v>
      </c>
      <c r="B44" s="9">
        <v>116.28416132891283</v>
      </c>
      <c r="C44" s="10">
        <v>91.188798924296876</v>
      </c>
      <c r="D44" s="11">
        <v>120.53020623451289</v>
      </c>
      <c r="E44" s="27">
        <v>0</v>
      </c>
      <c r="F44" s="27">
        <v>0</v>
      </c>
      <c r="G44" s="27">
        <v>0</v>
      </c>
      <c r="H44" s="27">
        <v>0</v>
      </c>
      <c r="I44" s="27">
        <v>1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12">
        <v>97.745498007021297</v>
      </c>
      <c r="Q44" s="11">
        <v>92.348712347950539</v>
      </c>
      <c r="R44" s="11">
        <v>134.09665977466997</v>
      </c>
      <c r="S44" s="12">
        <v>101.61929465416601</v>
      </c>
      <c r="T44" s="11">
        <v>84.706091825132262</v>
      </c>
      <c r="U44" s="11">
        <v>102.48352598721013</v>
      </c>
      <c r="V44" s="11">
        <v>98.395987999835668</v>
      </c>
      <c r="W44" s="12">
        <v>89.636351616293908</v>
      </c>
      <c r="X44" s="11">
        <v>99.829368521263518</v>
      </c>
      <c r="Z44" s="12">
        <v>100.24051614380033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2.75" customHeight="1" x14ac:dyDescent="0.2">
      <c r="A45" s="8">
        <v>38899</v>
      </c>
      <c r="B45" s="9">
        <v>117.85731402504931</v>
      </c>
      <c r="C45" s="10">
        <v>105.04014061161608</v>
      </c>
      <c r="D45" s="11">
        <v>125.38981440592761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1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12">
        <v>109.58752602126027</v>
      </c>
      <c r="Q45" s="11">
        <v>106.5969370051012</v>
      </c>
      <c r="R45" s="11">
        <v>139.78058421724262</v>
      </c>
      <c r="S45" s="12">
        <v>113.96572401530243</v>
      </c>
      <c r="T45" s="11">
        <v>102.86166114617781</v>
      </c>
      <c r="U45" s="11">
        <v>106.07661138373207</v>
      </c>
      <c r="V45" s="11">
        <v>104.26222558456647</v>
      </c>
      <c r="W45" s="12">
        <v>103.36605843651503</v>
      </c>
      <c r="X45" s="11">
        <v>113.02238177426564</v>
      </c>
      <c r="Z45" s="12">
        <v>111.94643318440454</v>
      </c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2.75" customHeight="1" x14ac:dyDescent="0.2">
      <c r="A46" s="8">
        <v>38930</v>
      </c>
      <c r="B46" s="9">
        <v>119.45703768021045</v>
      </c>
      <c r="C46" s="10">
        <v>98.524571116503054</v>
      </c>
      <c r="D46" s="11">
        <v>132.42002410185825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1</v>
      </c>
      <c r="L46" s="27">
        <v>0</v>
      </c>
      <c r="M46" s="27">
        <v>0</v>
      </c>
      <c r="N46" s="27">
        <v>0</v>
      </c>
      <c r="O46" s="27">
        <v>0</v>
      </c>
      <c r="P46" s="12">
        <v>106.09892783184122</v>
      </c>
      <c r="Q46" s="11">
        <v>99.747700052494949</v>
      </c>
      <c r="R46" s="11">
        <v>147.7772216532928</v>
      </c>
      <c r="S46" s="12">
        <v>110.41317370026943</v>
      </c>
      <c r="T46" s="11">
        <v>89.630555755288299</v>
      </c>
      <c r="U46" s="11">
        <v>112.17878651019724</v>
      </c>
      <c r="V46" s="11">
        <v>110.7302201698398</v>
      </c>
      <c r="W46" s="12">
        <v>97.229358970632731</v>
      </c>
      <c r="X46" s="11">
        <v>109.00065201537201</v>
      </c>
      <c r="Z46" s="12">
        <v>109.49296735777902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2.75" customHeight="1" x14ac:dyDescent="0.2">
      <c r="A47" s="8">
        <v>38961</v>
      </c>
      <c r="B47" s="9">
        <v>117.32502378535779</v>
      </c>
      <c r="C47" s="10">
        <v>99.616603384118079</v>
      </c>
      <c r="D47" s="11">
        <v>125.44219177312404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1</v>
      </c>
      <c r="M47" s="27">
        <v>0</v>
      </c>
      <c r="N47" s="27">
        <v>0</v>
      </c>
      <c r="O47" s="27">
        <v>0</v>
      </c>
      <c r="P47" s="12">
        <v>105.38764939805813</v>
      </c>
      <c r="Q47" s="11">
        <v>101.20315562122208</v>
      </c>
      <c r="R47" s="11">
        <v>140.76729350442827</v>
      </c>
      <c r="S47" s="12">
        <v>109.9887994487309</v>
      </c>
      <c r="T47" s="11">
        <v>94.706433145510388</v>
      </c>
      <c r="U47" s="11">
        <v>107.17667080246407</v>
      </c>
      <c r="V47" s="11">
        <v>101.8559441130128</v>
      </c>
      <c r="W47" s="12">
        <v>97.281247884769002</v>
      </c>
      <c r="X47" s="11">
        <v>106.85717124491872</v>
      </c>
      <c r="Z47" s="12">
        <v>106.90666396913412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2.75" customHeight="1" x14ac:dyDescent="0.2">
      <c r="A48" s="8">
        <v>38991</v>
      </c>
      <c r="B48" s="9">
        <v>117.72931864714162</v>
      </c>
      <c r="C48" s="10">
        <v>102.55801447697334</v>
      </c>
      <c r="D48" s="11">
        <v>129.48809332345462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1</v>
      </c>
      <c r="N48" s="27">
        <v>0</v>
      </c>
      <c r="O48" s="27">
        <v>0</v>
      </c>
      <c r="P48" s="12">
        <v>108.57587249596965</v>
      </c>
      <c r="Q48" s="11">
        <v>103.6195045034944</v>
      </c>
      <c r="R48" s="11">
        <v>143.95837884502333</v>
      </c>
      <c r="S48" s="12">
        <v>112.57718692320258</v>
      </c>
      <c r="T48" s="11">
        <v>96.259193935091588</v>
      </c>
      <c r="U48" s="11">
        <v>111.25788919526794</v>
      </c>
      <c r="V48" s="11">
        <v>106.31833087334981</v>
      </c>
      <c r="W48" s="12">
        <v>99.88187724456219</v>
      </c>
      <c r="X48" s="11">
        <v>111.13796810154948</v>
      </c>
      <c r="Z48" s="12">
        <v>111.15654472076177</v>
      </c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2.75" customHeight="1" x14ac:dyDescent="0.2">
      <c r="A49" s="8">
        <v>39022</v>
      </c>
      <c r="B49" s="9">
        <v>117.89709393522583</v>
      </c>
      <c r="C49" s="10">
        <v>103.19375188391422</v>
      </c>
      <c r="D49" s="11">
        <v>127.42343704506989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1</v>
      </c>
      <c r="O49" s="27">
        <v>0</v>
      </c>
      <c r="P49" s="12">
        <v>108.60817365282294</v>
      </c>
      <c r="Q49" s="11">
        <v>104.69160887803083</v>
      </c>
      <c r="R49" s="11">
        <v>143.11717796261917</v>
      </c>
      <c r="S49" s="12">
        <v>113.22442121538307</v>
      </c>
      <c r="T49" s="11">
        <v>94.449735559000004</v>
      </c>
      <c r="U49" s="11">
        <v>109.99609855272934</v>
      </c>
      <c r="V49" s="11">
        <v>98.248494879454569</v>
      </c>
      <c r="W49" s="12">
        <v>95.817815352661654</v>
      </c>
      <c r="X49" s="11">
        <v>111.76012507925503</v>
      </c>
      <c r="Z49" s="12">
        <v>111.48686498757682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2.75" customHeight="1" x14ac:dyDescent="0.2">
      <c r="A50" s="8">
        <v>39052</v>
      </c>
      <c r="B50" s="9">
        <v>118.87192455431827</v>
      </c>
      <c r="C50" s="10">
        <v>122.6529232153283</v>
      </c>
      <c r="D50" s="11">
        <v>125.44511475054851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1</v>
      </c>
      <c r="P50" s="12">
        <v>123.27687282634083</v>
      </c>
      <c r="Q50" s="11">
        <v>122.74869702310571</v>
      </c>
      <c r="R50" s="11">
        <v>139.62891740422762</v>
      </c>
      <c r="S50" s="12">
        <v>126.49713214473496</v>
      </c>
      <c r="T50" s="11">
        <v>131.4396987084794</v>
      </c>
      <c r="U50" s="11">
        <v>115.53358152371416</v>
      </c>
      <c r="V50" s="11">
        <v>94.482887802421885</v>
      </c>
      <c r="W50" s="12">
        <v>118.13012524682036</v>
      </c>
      <c r="X50" s="11">
        <v>122.39312788826568</v>
      </c>
      <c r="Z50" s="12">
        <v>121.33053600528537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2.75" customHeight="1" x14ac:dyDescent="0.2">
      <c r="A51" s="8">
        <v>39083</v>
      </c>
      <c r="B51" s="9">
        <v>118.52143567332266</v>
      </c>
      <c r="C51" s="10">
        <v>120.36402977696194</v>
      </c>
      <c r="D51" s="11">
        <v>119.77525400906713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12">
        <v>120.23246057523718</v>
      </c>
      <c r="Q51" s="11">
        <v>117.83513877731605</v>
      </c>
      <c r="R51" s="11">
        <v>132.55651991292453</v>
      </c>
      <c r="S51" s="12">
        <v>121.10418034441066</v>
      </c>
      <c r="T51" s="11">
        <v>140.13476296409391</v>
      </c>
      <c r="U51" s="11">
        <v>107.18015697846329</v>
      </c>
      <c r="V51" s="11">
        <v>93.273721498097316</v>
      </c>
      <c r="W51" s="12">
        <v>123.25829395633916</v>
      </c>
      <c r="X51" s="11">
        <v>116.11982237670853</v>
      </c>
      <c r="Z51" s="12">
        <v>114.73500545385411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2.75" customHeight="1" x14ac:dyDescent="0.2">
      <c r="A52" s="8">
        <v>39114</v>
      </c>
      <c r="B52" s="9">
        <v>113.92989247831312</v>
      </c>
      <c r="C52" s="10">
        <v>103.76754000210411</v>
      </c>
      <c r="D52" s="11">
        <v>110.95088725616287</v>
      </c>
      <c r="E52" s="27">
        <v>1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12">
        <v>105.37274747745174</v>
      </c>
      <c r="Q52" s="11">
        <v>101.8995525183749</v>
      </c>
      <c r="R52" s="11">
        <v>121.44365041332819</v>
      </c>
      <c r="S52" s="12">
        <v>106.23953039283049</v>
      </c>
      <c r="T52" s="11">
        <v>105.77306136563611</v>
      </c>
      <c r="U52" s="11">
        <v>95.053527943397782</v>
      </c>
      <c r="V52" s="11">
        <v>97.884027967739158</v>
      </c>
      <c r="W52" s="12">
        <v>102.93191606720396</v>
      </c>
      <c r="X52" s="11">
        <v>104.97497535496032</v>
      </c>
      <c r="Z52" s="12">
        <v>103.43807350654899</v>
      </c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12.75" customHeight="1" x14ac:dyDescent="0.2">
      <c r="A53" s="8">
        <v>39142</v>
      </c>
      <c r="B53" s="9">
        <v>119.4826084631468</v>
      </c>
      <c r="C53" s="10">
        <v>104.32033537786857</v>
      </c>
      <c r="D53" s="11">
        <v>134.02591036941482</v>
      </c>
      <c r="E53" s="27">
        <v>0</v>
      </c>
      <c r="F53" s="27">
        <v>1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12">
        <v>110.95841221718426</v>
      </c>
      <c r="Q53" s="11">
        <v>105.48988807976313</v>
      </c>
      <c r="R53" s="11">
        <v>146.27550081711982</v>
      </c>
      <c r="S53" s="12">
        <v>114.5467735818537</v>
      </c>
      <c r="T53" s="11">
        <v>96.402744099510997</v>
      </c>
      <c r="U53" s="11">
        <v>112.70595100639191</v>
      </c>
      <c r="V53" s="11">
        <v>122.22380554201023</v>
      </c>
      <c r="W53" s="12">
        <v>105.70190454386159</v>
      </c>
      <c r="X53" s="11">
        <v>112.82243049037663</v>
      </c>
      <c r="Z53" s="12">
        <v>112.80438700067073</v>
      </c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12.75" customHeight="1" x14ac:dyDescent="0.2">
      <c r="A54" s="8">
        <v>39173</v>
      </c>
      <c r="B54" s="9">
        <v>116.99814395528425</v>
      </c>
      <c r="C54" s="10">
        <v>105.28484559192148</v>
      </c>
      <c r="D54" s="11">
        <v>121.32641861797084</v>
      </c>
      <c r="E54" s="27">
        <v>0</v>
      </c>
      <c r="F54" s="27">
        <v>0</v>
      </c>
      <c r="G54" s="27">
        <v>1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12">
        <v>108.86953278955068</v>
      </c>
      <c r="Q54" s="11">
        <v>107.30760253724807</v>
      </c>
      <c r="R54" s="11">
        <v>133.42664456260727</v>
      </c>
      <c r="S54" s="12">
        <v>113.10761771836857</v>
      </c>
      <c r="T54" s="11">
        <v>98.931153800851774</v>
      </c>
      <c r="U54" s="11">
        <v>102.62570728286431</v>
      </c>
      <c r="V54" s="11">
        <v>100.13119177073997</v>
      </c>
      <c r="W54" s="12">
        <v>99.363333773241905</v>
      </c>
      <c r="X54" s="11">
        <v>110.0613536061942</v>
      </c>
      <c r="Z54" s="12">
        <v>108.90951979562131</v>
      </c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2.75" customHeight="1" x14ac:dyDescent="0.2">
      <c r="A55" s="8">
        <v>39203</v>
      </c>
      <c r="B55" s="9">
        <v>124.3054665742771</v>
      </c>
      <c r="C55" s="10">
        <v>101.1827049761952</v>
      </c>
      <c r="D55" s="11">
        <v>131.61135775043803</v>
      </c>
      <c r="E55" s="27">
        <v>0</v>
      </c>
      <c r="F55" s="27">
        <v>0</v>
      </c>
      <c r="G55" s="27">
        <v>0</v>
      </c>
      <c r="H55" s="27">
        <v>1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  <c r="P55" s="12">
        <v>107.98236245765322</v>
      </c>
      <c r="Q55" s="11">
        <v>102.97896550675671</v>
      </c>
      <c r="R55" s="11">
        <v>146.24388425730308</v>
      </c>
      <c r="S55" s="12">
        <v>112.58640766790018</v>
      </c>
      <c r="T55" s="11">
        <v>93.614785616673444</v>
      </c>
      <c r="U55" s="11">
        <v>110.62907874395896</v>
      </c>
      <c r="V55" s="11">
        <v>106.53829078715025</v>
      </c>
      <c r="W55" s="12">
        <v>98.269038438590982</v>
      </c>
      <c r="X55" s="11">
        <v>109.26924179613681</v>
      </c>
      <c r="Z55" s="12">
        <v>109.4798900848341</v>
      </c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12.75" customHeight="1" x14ac:dyDescent="0.2">
      <c r="A56" s="8">
        <v>39234</v>
      </c>
      <c r="B56" s="9">
        <v>123.85710852224176</v>
      </c>
      <c r="C56" s="10">
        <v>100.57033478572347</v>
      </c>
      <c r="D56" s="11">
        <v>126.59564719651692</v>
      </c>
      <c r="E56" s="27">
        <v>0</v>
      </c>
      <c r="F56" s="27">
        <v>0</v>
      </c>
      <c r="G56" s="27">
        <v>0</v>
      </c>
      <c r="H56" s="27">
        <v>0</v>
      </c>
      <c r="I56" s="27">
        <v>1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12">
        <v>106.38601159383802</v>
      </c>
      <c r="Q56" s="11">
        <v>102.29696389355678</v>
      </c>
      <c r="R56" s="11">
        <v>140.94208783106475</v>
      </c>
      <c r="S56" s="12">
        <v>110.87853075562653</v>
      </c>
      <c r="T56" s="11">
        <v>94.950195310556268</v>
      </c>
      <c r="U56" s="11">
        <v>106.08303688459337</v>
      </c>
      <c r="V56" s="11">
        <v>105.69087189015227</v>
      </c>
      <c r="W56" s="12">
        <v>98.818327339789946</v>
      </c>
      <c r="X56" s="11">
        <v>108.74102107456085</v>
      </c>
      <c r="Z56" s="12">
        <v>108.32928066561121</v>
      </c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12.75" customHeight="1" x14ac:dyDescent="0.2">
      <c r="A57" s="8">
        <v>39264</v>
      </c>
      <c r="B57" s="9">
        <v>125.83042665097288</v>
      </c>
      <c r="C57" s="10">
        <v>110.82735880563897</v>
      </c>
      <c r="D57" s="11">
        <v>131.62015943098794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1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12">
        <v>115.47376636701144</v>
      </c>
      <c r="Q57" s="11">
        <v>113.48453087484351</v>
      </c>
      <c r="R57" s="11">
        <v>145.32950606329663</v>
      </c>
      <c r="S57" s="12">
        <v>120.55605131407347</v>
      </c>
      <c r="T57" s="11">
        <v>111.70075576747259</v>
      </c>
      <c r="U57" s="11">
        <v>113.28780061629973</v>
      </c>
      <c r="V57" s="11">
        <v>110.96857673097628</v>
      </c>
      <c r="W57" s="12">
        <v>111.43706984776199</v>
      </c>
      <c r="X57" s="11">
        <v>115.13675571225409</v>
      </c>
      <c r="Z57" s="12">
        <v>114.85033958900878</v>
      </c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12.75" customHeight="1" x14ac:dyDescent="0.2">
      <c r="A58" s="8">
        <v>39295</v>
      </c>
      <c r="B58" s="9">
        <v>127.37055511882694</v>
      </c>
      <c r="C58" s="10">
        <v>105.7360474305646</v>
      </c>
      <c r="D58" s="11">
        <v>140.98038418192849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1</v>
      </c>
      <c r="L58" s="27">
        <v>0</v>
      </c>
      <c r="M58" s="27">
        <v>0</v>
      </c>
      <c r="N58" s="27">
        <v>0</v>
      </c>
      <c r="O58" s="27">
        <v>0</v>
      </c>
      <c r="P58" s="12">
        <v>113.61182884778513</v>
      </c>
      <c r="Q58" s="11">
        <v>107.75561634553709</v>
      </c>
      <c r="R58" s="11">
        <v>156.54864532069081</v>
      </c>
      <c r="S58" s="12">
        <v>118.59063504622209</v>
      </c>
      <c r="T58" s="11">
        <v>97.522573439844876</v>
      </c>
      <c r="U58" s="11">
        <v>116.82442363291285</v>
      </c>
      <c r="V58" s="11">
        <v>118.77840677585554</v>
      </c>
      <c r="W58" s="12">
        <v>105.17761910905992</v>
      </c>
      <c r="X58" s="11">
        <v>114.32406989491848</v>
      </c>
      <c r="Z58" s="12">
        <v>114.71139224035845</v>
      </c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12.75" customHeight="1" x14ac:dyDescent="0.2">
      <c r="A59" s="8">
        <v>39326</v>
      </c>
      <c r="B59" s="9">
        <v>124.37181470688934</v>
      </c>
      <c r="C59" s="10">
        <v>109.87104090464526</v>
      </c>
      <c r="D59" s="11">
        <v>132.58697999200962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1</v>
      </c>
      <c r="M59" s="27">
        <v>0</v>
      </c>
      <c r="N59" s="27">
        <v>0</v>
      </c>
      <c r="O59" s="27">
        <v>0</v>
      </c>
      <c r="P59" s="12">
        <v>114.94719745714596</v>
      </c>
      <c r="Q59" s="11">
        <v>112.19557466685251</v>
      </c>
      <c r="R59" s="11">
        <v>147.98043028780017</v>
      </c>
      <c r="S59" s="12">
        <v>120.14198807872982</v>
      </c>
      <c r="T59" s="11">
        <v>106.86341835358448</v>
      </c>
      <c r="U59" s="11">
        <v>109.71946023373297</v>
      </c>
      <c r="V59" s="11">
        <v>112.18510169423527</v>
      </c>
      <c r="W59" s="12">
        <v>108.77996184382566</v>
      </c>
      <c r="X59" s="11">
        <v>114.8662864545759</v>
      </c>
      <c r="Z59" s="12">
        <v>114.06900694442632</v>
      </c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12.75" customHeight="1" x14ac:dyDescent="0.2">
      <c r="A60" s="8">
        <v>39356</v>
      </c>
      <c r="B60" s="9">
        <v>127.79432498473999</v>
      </c>
      <c r="C60" s="10">
        <v>112.14076870130502</v>
      </c>
      <c r="D60" s="11">
        <v>143.12689500053034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1</v>
      </c>
      <c r="N60" s="27">
        <v>0</v>
      </c>
      <c r="O60" s="27">
        <v>0</v>
      </c>
      <c r="P60" s="12">
        <v>119.06500051252343</v>
      </c>
      <c r="Q60" s="11">
        <v>114.05802151593993</v>
      </c>
      <c r="R60" s="11">
        <v>159.3816752470189</v>
      </c>
      <c r="S60" s="12">
        <v>124.12262799916687</v>
      </c>
      <c r="T60" s="11">
        <v>108.20666133053514</v>
      </c>
      <c r="U60" s="11">
        <v>117.74497916588145</v>
      </c>
      <c r="V60" s="11">
        <v>120.25435112836038</v>
      </c>
      <c r="W60" s="12">
        <v>112.54549924636711</v>
      </c>
      <c r="X60" s="11">
        <v>118.22781862303763</v>
      </c>
      <c r="Z60" s="12">
        <v>118.15302340179559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12.75" customHeight="1" x14ac:dyDescent="0.2">
      <c r="A61" s="8">
        <v>39387</v>
      </c>
      <c r="B61" s="9">
        <v>125.90988075748574</v>
      </c>
      <c r="C61" s="10">
        <v>110.78718786315784</v>
      </c>
      <c r="D61" s="11">
        <v>133.84653244228505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1</v>
      </c>
      <c r="O61" s="27">
        <v>0</v>
      </c>
      <c r="P61" s="12">
        <v>115.94008260510662</v>
      </c>
      <c r="Q61" s="11">
        <v>112.12574362968849</v>
      </c>
      <c r="R61" s="11">
        <v>150.04942782165674</v>
      </c>
      <c r="S61" s="12">
        <v>120.54710700985673</v>
      </c>
      <c r="T61" s="11">
        <v>109.42847341364492</v>
      </c>
      <c r="U61" s="11">
        <v>113.01676752145897</v>
      </c>
      <c r="V61" s="11">
        <v>104.65580719032673</v>
      </c>
      <c r="W61" s="12">
        <v>107.70965216933617</v>
      </c>
      <c r="X61" s="11">
        <v>114.07129277991805</v>
      </c>
      <c r="Z61" s="12">
        <v>113.90793941506188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12.75" customHeight="1" x14ac:dyDescent="0.2">
      <c r="A62" s="8">
        <v>39417</v>
      </c>
      <c r="B62" s="9">
        <v>126.16841582081076</v>
      </c>
      <c r="C62" s="10">
        <v>128.93865234237879</v>
      </c>
      <c r="D62" s="11">
        <v>129.17309733819741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1</v>
      </c>
      <c r="P62" s="12">
        <v>128.99104196612046</v>
      </c>
      <c r="Q62" s="11">
        <v>128.09598303095072</v>
      </c>
      <c r="R62" s="11">
        <v>142.70728540142181</v>
      </c>
      <c r="S62" s="12">
        <v>131.34058042018094</v>
      </c>
      <c r="T62" s="11">
        <v>144.9803538371531</v>
      </c>
      <c r="U62" s="11">
        <v>115.46344786537705</v>
      </c>
      <c r="V62" s="11">
        <v>101.45980297371014</v>
      </c>
      <c r="W62" s="12">
        <v>129.30692437698502</v>
      </c>
      <c r="X62" s="11">
        <v>128.11312792637656</v>
      </c>
      <c r="Z62" s="12">
        <v>126.15360368952935</v>
      </c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12.75" customHeight="1" x14ac:dyDescent="0.2">
      <c r="A63" s="8">
        <v>39448</v>
      </c>
      <c r="B63" s="9">
        <v>125.35742822732755</v>
      </c>
      <c r="C63" s="10">
        <v>127.33886432523039</v>
      </c>
      <c r="D63" s="11">
        <v>129.39840772783018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12">
        <v>127.79833038090455</v>
      </c>
      <c r="Q63" s="11">
        <v>123.57602529337548</v>
      </c>
      <c r="R63" s="11">
        <v>142.22213406624385</v>
      </c>
      <c r="S63" s="12">
        <v>127.71659499139348</v>
      </c>
      <c r="T63" s="11">
        <v>152.68455280355442</v>
      </c>
      <c r="U63" s="11">
        <v>115.75232197856673</v>
      </c>
      <c r="V63" s="11">
        <v>102.87250551827138</v>
      </c>
      <c r="W63" s="12">
        <v>134.74531274562935</v>
      </c>
      <c r="X63" s="11">
        <v>124.24158090270627</v>
      </c>
      <c r="Z63" s="12">
        <v>122.92653510435359</v>
      </c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12.75" customHeight="1" x14ac:dyDescent="0.2">
      <c r="A64" s="8">
        <v>39479</v>
      </c>
      <c r="B64" s="9">
        <v>124.13873955381939</v>
      </c>
      <c r="C64" s="10">
        <v>110.70406934534388</v>
      </c>
      <c r="D64" s="11">
        <v>122.94126482654575</v>
      </c>
      <c r="E64" s="27">
        <v>1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12">
        <v>113.43747386218035</v>
      </c>
      <c r="Q64" s="11">
        <v>108.81244839458513</v>
      </c>
      <c r="R64" s="11">
        <v>134.7525098513164</v>
      </c>
      <c r="S64" s="12">
        <v>114.57271900872803</v>
      </c>
      <c r="T64" s="11">
        <v>117.71410606921562</v>
      </c>
      <c r="U64" s="11">
        <v>103.36593865336381</v>
      </c>
      <c r="V64" s="11">
        <v>103.307252955172</v>
      </c>
      <c r="W64" s="12">
        <v>112.52564242282274</v>
      </c>
      <c r="X64" s="11">
        <v>107.25346521702311</v>
      </c>
      <c r="Z64" s="12">
        <v>106.65126006352168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12.75" customHeight="1" x14ac:dyDescent="0.2">
      <c r="A65" s="8">
        <v>39508</v>
      </c>
      <c r="B65" s="9">
        <v>125.86165264935701</v>
      </c>
      <c r="C65" s="10">
        <v>116.02079098902571</v>
      </c>
      <c r="D65" s="11">
        <v>133.98249885271039</v>
      </c>
      <c r="E65" s="27">
        <v>0</v>
      </c>
      <c r="F65" s="27">
        <v>1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12">
        <v>120.03561881944444</v>
      </c>
      <c r="Q65" s="11">
        <v>117.09565307036401</v>
      </c>
      <c r="R65" s="11">
        <v>145.16192771963077</v>
      </c>
      <c r="S65" s="12">
        <v>123.32807227184909</v>
      </c>
      <c r="T65" s="11">
        <v>115.04556763743908</v>
      </c>
      <c r="U65" s="11">
        <v>111.95115972436629</v>
      </c>
      <c r="V65" s="11">
        <v>122.63706356187774</v>
      </c>
      <c r="W65" s="12">
        <v>117.77955821219508</v>
      </c>
      <c r="X65" s="11">
        <v>117.82787846572135</v>
      </c>
      <c r="Z65" s="12">
        <v>116.91753348060796</v>
      </c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12.75" customHeight="1" x14ac:dyDescent="0.2">
      <c r="A66" s="8">
        <v>39539</v>
      </c>
      <c r="B66" s="9">
        <v>126.32915754904437</v>
      </c>
      <c r="C66" s="10">
        <v>109.6656038145327</v>
      </c>
      <c r="D66" s="11">
        <v>136.3475738112125</v>
      </c>
      <c r="E66" s="27">
        <v>0</v>
      </c>
      <c r="F66" s="27">
        <v>0</v>
      </c>
      <c r="G66" s="27">
        <v>1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12">
        <v>115.62724466319037</v>
      </c>
      <c r="Q66" s="11">
        <v>112.12134438572041</v>
      </c>
      <c r="R66" s="11">
        <v>149.29404421448115</v>
      </c>
      <c r="S66" s="12">
        <v>120.37594358276284</v>
      </c>
      <c r="T66" s="11">
        <v>106.23213377102169</v>
      </c>
      <c r="U66" s="11">
        <v>111.51661813952323</v>
      </c>
      <c r="V66" s="11">
        <v>115.7978299657247</v>
      </c>
      <c r="W66" s="12">
        <v>109.67711003098475</v>
      </c>
      <c r="X66" s="11">
        <v>111.98989739683599</v>
      </c>
      <c r="Z66" s="12">
        <v>111.91658311765822</v>
      </c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12.75" customHeight="1" x14ac:dyDescent="0.2">
      <c r="A67" s="8">
        <v>39569</v>
      </c>
      <c r="B67" s="9">
        <v>131.27527333182769</v>
      </c>
      <c r="C67" s="10">
        <v>114.63096368672936</v>
      </c>
      <c r="D67" s="11">
        <v>138.02979368971035</v>
      </c>
      <c r="E67" s="27">
        <v>0</v>
      </c>
      <c r="F67" s="27">
        <v>0</v>
      </c>
      <c r="G67" s="27">
        <v>0</v>
      </c>
      <c r="H67" s="27">
        <v>1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12">
        <v>119.86014569901306</v>
      </c>
      <c r="Q67" s="11">
        <v>116.41114927114342</v>
      </c>
      <c r="R67" s="11">
        <v>151.60537681062146</v>
      </c>
      <c r="S67" s="12">
        <v>124.22640734295911</v>
      </c>
      <c r="T67" s="11">
        <v>115.5819524458237</v>
      </c>
      <c r="U67" s="11">
        <v>116.12753021503102</v>
      </c>
      <c r="V67" s="11">
        <v>114.81368931866992</v>
      </c>
      <c r="W67" s="12">
        <v>115.30527125288393</v>
      </c>
      <c r="X67" s="11">
        <v>118.21325894188217</v>
      </c>
      <c r="Z67" s="12">
        <v>117.89016492116031</v>
      </c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2.75" customHeight="1" x14ac:dyDescent="0.2">
      <c r="A68" s="8">
        <v>39600</v>
      </c>
      <c r="B68" s="9">
        <v>133.25759896537107</v>
      </c>
      <c r="C68" s="10">
        <v>107.19546754291254</v>
      </c>
      <c r="D68" s="11">
        <v>137.68112808564442</v>
      </c>
      <c r="E68" s="27">
        <v>0</v>
      </c>
      <c r="F68" s="27">
        <v>0</v>
      </c>
      <c r="G68" s="27">
        <v>0</v>
      </c>
      <c r="H68" s="27">
        <v>0</v>
      </c>
      <c r="I68" s="27">
        <v>1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12">
        <v>114.00773970174393</v>
      </c>
      <c r="Q68" s="11">
        <v>108.61654282142483</v>
      </c>
      <c r="R68" s="11">
        <v>153.46046972528728</v>
      </c>
      <c r="S68" s="12">
        <v>118.57462078503968</v>
      </c>
      <c r="T68" s="11">
        <v>101.89864753009471</v>
      </c>
      <c r="U68" s="11">
        <v>114.74734630130348</v>
      </c>
      <c r="V68" s="11">
        <v>112.02230469621522</v>
      </c>
      <c r="W68" s="12">
        <v>105.54456706291472</v>
      </c>
      <c r="X68" s="11">
        <v>114.36807471438321</v>
      </c>
      <c r="Z68" s="12">
        <v>114.42682654552311</v>
      </c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12.75" customHeight="1" x14ac:dyDescent="0.2">
      <c r="A69" s="8">
        <v>39630</v>
      </c>
      <c r="B69" s="9">
        <v>135.77824963871018</v>
      </c>
      <c r="C69" s="10">
        <v>120.92485457408142</v>
      </c>
      <c r="D69" s="11">
        <v>146.31391973768211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1</v>
      </c>
      <c r="K69" s="27">
        <v>0</v>
      </c>
      <c r="L69" s="27">
        <v>0</v>
      </c>
      <c r="M69" s="27">
        <v>0</v>
      </c>
      <c r="N69" s="27">
        <v>0</v>
      </c>
      <c r="O69" s="27">
        <v>0</v>
      </c>
      <c r="P69" s="12">
        <v>126.60156055025965</v>
      </c>
      <c r="Q69" s="11">
        <v>123.02496805839912</v>
      </c>
      <c r="R69" s="11">
        <v>162.52398660048584</v>
      </c>
      <c r="S69" s="12">
        <v>131.80478592436114</v>
      </c>
      <c r="T69" s="11">
        <v>126.12143973183643</v>
      </c>
      <c r="U69" s="11">
        <v>124.35599927544739</v>
      </c>
      <c r="V69" s="11">
        <v>119.60470952112867</v>
      </c>
      <c r="W69" s="12">
        <v>123.77451375681913</v>
      </c>
      <c r="X69" s="11">
        <v>124.27205348839483</v>
      </c>
      <c r="Z69" s="12">
        <v>124.28505728007313</v>
      </c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12.75" customHeight="1" x14ac:dyDescent="0.2">
      <c r="A70" s="8">
        <v>39661</v>
      </c>
      <c r="B70" s="9">
        <v>134.03998385643189</v>
      </c>
      <c r="C70" s="10">
        <v>113.71657990182976</v>
      </c>
      <c r="D70" s="11">
        <v>140.92812858328938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1</v>
      </c>
      <c r="L70" s="27">
        <v>0</v>
      </c>
      <c r="M70" s="27">
        <v>0</v>
      </c>
      <c r="N70" s="27">
        <v>0</v>
      </c>
      <c r="O70" s="27">
        <v>0</v>
      </c>
      <c r="P70" s="12">
        <v>119.78428472290622</v>
      </c>
      <c r="Q70" s="11">
        <v>115.56014989975465</v>
      </c>
      <c r="R70" s="11">
        <v>157.92228736860946</v>
      </c>
      <c r="S70" s="12">
        <v>124.94990824796562</v>
      </c>
      <c r="T70" s="11">
        <v>111.5897992636343</v>
      </c>
      <c r="U70" s="11">
        <v>121.47368364441198</v>
      </c>
      <c r="V70" s="11">
        <v>109.49087269916103</v>
      </c>
      <c r="W70" s="12">
        <v>110.83389482773758</v>
      </c>
      <c r="X70" s="11">
        <v>119.30381915593458</v>
      </c>
      <c r="Z70" s="12">
        <v>119.63994639672974</v>
      </c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2.75" customHeight="1" x14ac:dyDescent="0.2">
      <c r="A71" s="8">
        <v>39692</v>
      </c>
      <c r="B71" s="9">
        <v>134.83417738253118</v>
      </c>
      <c r="C71" s="10">
        <v>110.82993292623303</v>
      </c>
      <c r="D71" s="11">
        <v>143.35290686325766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1</v>
      </c>
      <c r="M71" s="27">
        <v>0</v>
      </c>
      <c r="N71" s="27">
        <v>0</v>
      </c>
      <c r="O71" s="27">
        <v>0</v>
      </c>
      <c r="P71" s="12">
        <v>118.10947167146905</v>
      </c>
      <c r="Q71" s="11">
        <v>112.23850676431495</v>
      </c>
      <c r="R71" s="11">
        <v>161.18121876330508</v>
      </c>
      <c r="S71" s="12">
        <v>123.13049234470404</v>
      </c>
      <c r="T71" s="11">
        <v>112.23906138090068</v>
      </c>
      <c r="U71" s="11">
        <v>121.82660769703817</v>
      </c>
      <c r="V71" s="11">
        <v>110.93396970453836</v>
      </c>
      <c r="W71" s="12">
        <v>111.76904751566488</v>
      </c>
      <c r="X71" s="11">
        <v>115.90400830767078</v>
      </c>
      <c r="Z71" s="12">
        <v>116.82146052722399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2.75" customHeight="1" x14ac:dyDescent="0.2">
      <c r="A72" s="8">
        <v>39722</v>
      </c>
      <c r="B72" s="9">
        <v>133.21564373949909</v>
      </c>
      <c r="C72" s="10">
        <v>115.72668711525236</v>
      </c>
      <c r="D72" s="11">
        <v>146.21165331186839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1</v>
      </c>
      <c r="N72" s="27">
        <v>0</v>
      </c>
      <c r="O72" s="27">
        <v>0</v>
      </c>
      <c r="P72" s="12">
        <v>122.53721700502638</v>
      </c>
      <c r="Q72" s="11">
        <v>118.56426631260584</v>
      </c>
      <c r="R72" s="11">
        <v>164.01288277173938</v>
      </c>
      <c r="S72" s="12">
        <v>128.65386935142888</v>
      </c>
      <c r="T72" s="11">
        <v>111.21263118580475</v>
      </c>
      <c r="U72" s="11">
        <v>125.48722920899584</v>
      </c>
      <c r="V72" s="11">
        <v>111.80970344134917</v>
      </c>
      <c r="W72" s="12">
        <v>111.42765994105332</v>
      </c>
      <c r="X72" s="11">
        <v>121.41330645394828</v>
      </c>
      <c r="Z72" s="12">
        <v>122.04438568591807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2.75" customHeight="1" x14ac:dyDescent="0.2">
      <c r="A73" s="8">
        <v>39753</v>
      </c>
      <c r="B73" s="9">
        <v>126.38825743338236</v>
      </c>
      <c r="C73" s="10">
        <v>115.64982756552627</v>
      </c>
      <c r="D73" s="11">
        <v>132.48909548825475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1</v>
      </c>
      <c r="O73" s="27">
        <v>0</v>
      </c>
      <c r="P73" s="12">
        <v>119.40525841281416</v>
      </c>
      <c r="Q73" s="11">
        <v>118.15174070376598</v>
      </c>
      <c r="R73" s="11">
        <v>147.32926602100721</v>
      </c>
      <c r="S73" s="12">
        <v>124.61447760865445</v>
      </c>
      <c r="T73" s="11">
        <v>113.68692820756199</v>
      </c>
      <c r="U73" s="11">
        <v>114.89397076244683</v>
      </c>
      <c r="V73" s="11">
        <v>102.50004006423596</v>
      </c>
      <c r="W73" s="12">
        <v>109.65809817865502</v>
      </c>
      <c r="X73" s="11">
        <v>117.86434031784047</v>
      </c>
      <c r="Z73" s="12">
        <v>117.40420922297332</v>
      </c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2.75" customHeight="1" x14ac:dyDescent="0.2">
      <c r="A74" s="8">
        <v>39783</v>
      </c>
      <c r="B74" s="9">
        <v>123.98987021104165</v>
      </c>
      <c r="C74" s="10">
        <v>135.32977841442369</v>
      </c>
      <c r="D74" s="11">
        <v>128.06884270468726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1</v>
      </c>
      <c r="P74" s="12">
        <v>133.69997664943963</v>
      </c>
      <c r="Q74" s="11">
        <v>134.87462419330436</v>
      </c>
      <c r="R74" s="11">
        <v>140.42589874594594</v>
      </c>
      <c r="S74" s="12">
        <v>136.09212441029518</v>
      </c>
      <c r="T74" s="11">
        <v>155.29201563746486</v>
      </c>
      <c r="U74" s="11">
        <v>118.85037038320046</v>
      </c>
      <c r="V74" s="11">
        <v>100.44073535852461</v>
      </c>
      <c r="W74" s="12">
        <v>135.5379533566487</v>
      </c>
      <c r="X74" s="11">
        <v>131.14251893470984</v>
      </c>
      <c r="Z74" s="12">
        <v>129.23837883840247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12.75" customHeight="1" x14ac:dyDescent="0.2">
      <c r="A75" s="8">
        <v>39814</v>
      </c>
      <c r="B75" s="9">
        <v>122.19516143376035</v>
      </c>
      <c r="C75" s="10">
        <v>130.45246014112874</v>
      </c>
      <c r="D75" s="11">
        <v>117.62004289801435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12">
        <v>127.57427511087415</v>
      </c>
      <c r="Q75" s="11">
        <v>127.15681516946677</v>
      </c>
      <c r="R75" s="11">
        <v>128.21327029640454</v>
      </c>
      <c r="S75" s="12">
        <v>127.37001510423359</v>
      </c>
      <c r="T75" s="11">
        <v>154.92277088043957</v>
      </c>
      <c r="U75" s="11">
        <v>110.02993496683935</v>
      </c>
      <c r="V75" s="11">
        <v>94.761503693235795</v>
      </c>
      <c r="W75" s="12">
        <v>133.25637744595244</v>
      </c>
      <c r="X75" s="11">
        <v>125.25870368883076</v>
      </c>
      <c r="Z75" s="12">
        <v>122.8996605142854</v>
      </c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12.75" customHeight="1" x14ac:dyDescent="0.2">
      <c r="A76" s="8">
        <v>39845</v>
      </c>
      <c r="B76" s="9">
        <v>119.53972826688401</v>
      </c>
      <c r="C76" s="10">
        <v>114.17630637148866</v>
      </c>
      <c r="D76" s="11">
        <v>113.09784235450135</v>
      </c>
      <c r="E76" s="27">
        <v>1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12">
        <v>113.92373648689473</v>
      </c>
      <c r="Q76" s="11">
        <v>111.65005095485436</v>
      </c>
      <c r="R76" s="11">
        <v>122.49018140334211</v>
      </c>
      <c r="S76" s="12">
        <v>114.03634526931495</v>
      </c>
      <c r="T76" s="11">
        <v>121.20579949984875</v>
      </c>
      <c r="U76" s="11">
        <v>102.04994139185708</v>
      </c>
      <c r="V76" s="11">
        <v>98.896163512914015</v>
      </c>
      <c r="W76" s="12">
        <v>113.17123883860103</v>
      </c>
      <c r="X76" s="11">
        <v>113.77595177775311</v>
      </c>
      <c r="Z76" s="12">
        <v>111.95951045734947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2.75" customHeight="1" x14ac:dyDescent="0.2">
      <c r="A77" s="8">
        <v>39873</v>
      </c>
      <c r="B77" s="9">
        <v>125.89819918373607</v>
      </c>
      <c r="C77" s="10">
        <v>113.22812165586059</v>
      </c>
      <c r="D77" s="11">
        <v>134.76600261109598</v>
      </c>
      <c r="E77" s="27">
        <v>0</v>
      </c>
      <c r="F77" s="27">
        <v>1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12">
        <v>118.04577752732908</v>
      </c>
      <c r="Q77" s="11">
        <v>116.1061915444004</v>
      </c>
      <c r="R77" s="11">
        <v>146.40085428100028</v>
      </c>
      <c r="S77" s="12">
        <v>122.83689677310942</v>
      </c>
      <c r="T77" s="11">
        <v>110.24733661373254</v>
      </c>
      <c r="U77" s="11">
        <v>118.09140936125419</v>
      </c>
      <c r="V77" s="11">
        <v>120.0978463169654</v>
      </c>
      <c r="W77" s="12">
        <v>113.79488520668954</v>
      </c>
      <c r="X77" s="11">
        <v>119.72727783436001</v>
      </c>
      <c r="Z77" s="12">
        <v>119.47387032477181</v>
      </c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12.75" customHeight="1" x14ac:dyDescent="0.2">
      <c r="A78" s="8">
        <v>39904</v>
      </c>
      <c r="B78" s="9">
        <v>122.61169292113136</v>
      </c>
      <c r="C78" s="10">
        <v>117.86860890984276</v>
      </c>
      <c r="D78" s="11">
        <v>129.67021014221135</v>
      </c>
      <c r="E78" s="27">
        <v>0</v>
      </c>
      <c r="F78" s="27">
        <v>0</v>
      </c>
      <c r="G78" s="27">
        <v>1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12">
        <v>120.48904954263526</v>
      </c>
      <c r="Q78" s="11">
        <v>120.92435992406011</v>
      </c>
      <c r="R78" s="11">
        <v>140.73618040747138</v>
      </c>
      <c r="S78" s="12">
        <v>125.2949139730227</v>
      </c>
      <c r="T78" s="11">
        <v>117.75471308833738</v>
      </c>
      <c r="U78" s="11">
        <v>109.3318794902911</v>
      </c>
      <c r="V78" s="11">
        <v>113.90750779742756</v>
      </c>
      <c r="W78" s="12">
        <v>116.36918603158976</v>
      </c>
      <c r="X78" s="11">
        <v>116.40329761462714</v>
      </c>
      <c r="Z78" s="12">
        <v>115.30788530880614</v>
      </c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12.75" customHeight="1" x14ac:dyDescent="0.2">
      <c r="A79" s="8">
        <v>39934</v>
      </c>
      <c r="B79" s="9">
        <v>127.47804455892627</v>
      </c>
      <c r="C79" s="10">
        <v>116.52723000073139</v>
      </c>
      <c r="D79" s="11">
        <v>134.03180633699475</v>
      </c>
      <c r="E79" s="27">
        <v>0</v>
      </c>
      <c r="F79" s="27">
        <v>0</v>
      </c>
      <c r="G79" s="27">
        <v>0</v>
      </c>
      <c r="H79" s="27">
        <v>1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12">
        <v>120.43262488047121</v>
      </c>
      <c r="Q79" s="11">
        <v>119.0196705470419</v>
      </c>
      <c r="R79" s="11">
        <v>147.0735392536742</v>
      </c>
      <c r="S79" s="12">
        <v>125.23738327027145</v>
      </c>
      <c r="T79" s="11">
        <v>112.59831194918424</v>
      </c>
      <c r="U79" s="11">
        <v>116.50349037180887</v>
      </c>
      <c r="V79" s="11">
        <v>111.84473705671085</v>
      </c>
      <c r="W79" s="12">
        <v>112.32692055624906</v>
      </c>
      <c r="X79" s="11">
        <v>120.80380462079268</v>
      </c>
      <c r="Z79" s="12">
        <v>120.13765575723971</v>
      </c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12.75" customHeight="1" x14ac:dyDescent="0.2">
      <c r="A80" s="8">
        <v>39965</v>
      </c>
      <c r="B80" s="9">
        <v>130.05873855872366</v>
      </c>
      <c r="C80" s="10">
        <v>110.84382591291583</v>
      </c>
      <c r="D80" s="11">
        <v>131.04016190082956</v>
      </c>
      <c r="E80" s="27">
        <v>0</v>
      </c>
      <c r="F80" s="27">
        <v>0</v>
      </c>
      <c r="G80" s="27">
        <v>0</v>
      </c>
      <c r="H80" s="27">
        <v>0</v>
      </c>
      <c r="I80" s="27">
        <v>1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12">
        <v>115.34409559556532</v>
      </c>
      <c r="Q80" s="11">
        <v>112.59209066018252</v>
      </c>
      <c r="R80" s="11">
        <v>144.39088060352796</v>
      </c>
      <c r="S80" s="12">
        <v>119.63044169208486</v>
      </c>
      <c r="T80" s="11">
        <v>106.81794929669645</v>
      </c>
      <c r="U80" s="11">
        <v>115.06404146609471</v>
      </c>
      <c r="V80" s="11">
        <v>109.3941436607043</v>
      </c>
      <c r="W80" s="12">
        <v>107.74573628098017</v>
      </c>
      <c r="X80" s="11">
        <v>116.14788923194801</v>
      </c>
      <c r="Z80" s="12">
        <v>115.97999360486489</v>
      </c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12.75" customHeight="1" x14ac:dyDescent="0.2">
      <c r="A81" s="8">
        <v>39995</v>
      </c>
      <c r="B81" s="9">
        <v>130.58677699800862</v>
      </c>
      <c r="C81" s="10">
        <v>121.81577402457914</v>
      </c>
      <c r="D81" s="11">
        <v>136.09643348365842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1</v>
      </c>
      <c r="K81" s="27">
        <v>0</v>
      </c>
      <c r="L81" s="27">
        <v>0</v>
      </c>
      <c r="M81" s="27">
        <v>0</v>
      </c>
      <c r="N81" s="27">
        <v>0</v>
      </c>
      <c r="O81" s="27">
        <v>0</v>
      </c>
      <c r="P81" s="12">
        <v>124.99143229185889</v>
      </c>
      <c r="Q81" s="11">
        <v>123.79635678198423</v>
      </c>
      <c r="R81" s="11">
        <v>149.78138403525779</v>
      </c>
      <c r="S81" s="12">
        <v>129.5533857441259</v>
      </c>
      <c r="T81" s="11">
        <v>123.21069978911181</v>
      </c>
      <c r="U81" s="11">
        <v>121.96728515206523</v>
      </c>
      <c r="V81" s="11">
        <v>111.64061425670404</v>
      </c>
      <c r="W81" s="12">
        <v>119.04386559601265</v>
      </c>
      <c r="X81" s="11">
        <v>126.23291175210025</v>
      </c>
      <c r="Z81" s="12">
        <v>125.57213624886208</v>
      </c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12.75" customHeight="1" x14ac:dyDescent="0.2">
      <c r="A82" s="8">
        <v>40026</v>
      </c>
      <c r="B82" s="9">
        <v>131.58287315864416</v>
      </c>
      <c r="C82" s="10">
        <v>117.71095127287261</v>
      </c>
      <c r="D82" s="11">
        <v>135.49853230342671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K82" s="27">
        <v>1</v>
      </c>
      <c r="L82" s="27">
        <v>0</v>
      </c>
      <c r="M82" s="27">
        <v>0</v>
      </c>
      <c r="N82" s="27">
        <v>0</v>
      </c>
      <c r="O82" s="27">
        <v>0</v>
      </c>
      <c r="P82" s="12">
        <v>121.65647630591923</v>
      </c>
      <c r="Q82" s="11">
        <v>120.29213427332124</v>
      </c>
      <c r="R82" s="11">
        <v>150.88444840705765</v>
      </c>
      <c r="S82" s="12">
        <v>127.04605436830377</v>
      </c>
      <c r="T82" s="11">
        <v>109.62064395572678</v>
      </c>
      <c r="U82" s="11">
        <v>119.26085051800972</v>
      </c>
      <c r="V82" s="11">
        <v>107.58428682814652</v>
      </c>
      <c r="W82" s="12">
        <v>108.88727318808674</v>
      </c>
      <c r="X82" s="11">
        <v>122.97398649326172</v>
      </c>
      <c r="Z82" s="12">
        <v>122.39879566605269</v>
      </c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12.75" customHeight="1" x14ac:dyDescent="0.2">
      <c r="A83" s="8">
        <v>40057</v>
      </c>
      <c r="B83" s="9">
        <v>133.94475486922934</v>
      </c>
      <c r="C83" s="10">
        <v>118.4087122941547</v>
      </c>
      <c r="D83" s="11">
        <v>137.27983601284518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1</v>
      </c>
      <c r="M83" s="27">
        <v>0</v>
      </c>
      <c r="N83" s="27">
        <v>0</v>
      </c>
      <c r="O83" s="27">
        <v>0</v>
      </c>
      <c r="P83" s="12">
        <v>122.61419623380877</v>
      </c>
      <c r="Q83" s="11">
        <v>120.17862963648869</v>
      </c>
      <c r="R83" s="11">
        <v>153.15381947328413</v>
      </c>
      <c r="S83" s="12">
        <v>127.49410216162973</v>
      </c>
      <c r="T83" s="11">
        <v>120.8973902400591</v>
      </c>
      <c r="U83" s="11">
        <v>122.4161145919262</v>
      </c>
      <c r="V83" s="11">
        <v>104.9264245388206</v>
      </c>
      <c r="W83" s="12">
        <v>115.14562930498802</v>
      </c>
      <c r="X83" s="11">
        <v>121.79676386588561</v>
      </c>
      <c r="Z83" s="12">
        <v>121.89270564092915</v>
      </c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12.75" customHeight="1" x14ac:dyDescent="0.2">
      <c r="A84" s="8">
        <v>40087</v>
      </c>
      <c r="B84" s="9">
        <v>133.89484810404832</v>
      </c>
      <c r="C84" s="10">
        <v>127.58617136363171</v>
      </c>
      <c r="D84" s="11">
        <v>143.16982587560531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1</v>
      </c>
      <c r="N84" s="27">
        <v>0</v>
      </c>
      <c r="O84" s="27">
        <v>0</v>
      </c>
      <c r="P84" s="12">
        <v>131.04310411820356</v>
      </c>
      <c r="Q84" s="11">
        <v>129.89215368571863</v>
      </c>
      <c r="R84" s="11">
        <v>160.05563914995483</v>
      </c>
      <c r="S84" s="12">
        <v>136.55731870716437</v>
      </c>
      <c r="T84" s="11">
        <v>127.21617855629017</v>
      </c>
      <c r="U84" s="11">
        <v>125.87737505950744</v>
      </c>
      <c r="V84" s="11">
        <v>108.86336039234803</v>
      </c>
      <c r="W84" s="12">
        <v>120.60662065362435</v>
      </c>
      <c r="X84" s="11">
        <v>126.80136394836403</v>
      </c>
      <c r="Z84" s="12">
        <v>126.65823158346934</v>
      </c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12.75" customHeight="1" x14ac:dyDescent="0.2">
      <c r="A85" s="8">
        <v>40118</v>
      </c>
      <c r="B85" s="9">
        <v>132.16921299880312</v>
      </c>
      <c r="C85" s="10">
        <v>121.85886206800193</v>
      </c>
      <c r="D85" s="11">
        <v>137.55444832757556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1</v>
      </c>
      <c r="O85" s="27">
        <v>0</v>
      </c>
      <c r="P85" s="12">
        <v>125.35582679945745</v>
      </c>
      <c r="Q85" s="11">
        <v>124.18440086122285</v>
      </c>
      <c r="R85" s="11">
        <v>153.30629722107057</v>
      </c>
      <c r="S85" s="12">
        <v>130.63178469864812</v>
      </c>
      <c r="T85" s="11">
        <v>120.41961999807864</v>
      </c>
      <c r="U85" s="11">
        <v>122.76445273174184</v>
      </c>
      <c r="V85" s="11">
        <v>105.54551171438986</v>
      </c>
      <c r="W85" s="12">
        <v>115.06287973762564</v>
      </c>
      <c r="X85" s="11">
        <v>123.77697781952466</v>
      </c>
      <c r="Z85" s="12">
        <v>123.62013057592964</v>
      </c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12.75" customHeight="1" x14ac:dyDescent="0.2">
      <c r="A86" s="8">
        <v>40148</v>
      </c>
      <c r="B86" s="9">
        <v>134.94013705342545</v>
      </c>
      <c r="C86" s="10">
        <v>142.61204948103284</v>
      </c>
      <c r="D86" s="11">
        <v>138.7875510961012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  <c r="O86" s="27">
        <v>1</v>
      </c>
      <c r="P86" s="12">
        <v>141.7542521540544</v>
      </c>
      <c r="Q86" s="11">
        <v>141.55927119181362</v>
      </c>
      <c r="R86" s="11">
        <v>152.21234108057942</v>
      </c>
      <c r="S86" s="12">
        <v>143.91584335113563</v>
      </c>
      <c r="T86" s="11">
        <v>167.43699581401737</v>
      </c>
      <c r="U86" s="11">
        <v>129.39246452681792</v>
      </c>
      <c r="V86" s="11">
        <v>106.29849448839617</v>
      </c>
      <c r="W86" s="12">
        <v>145.41866266299004</v>
      </c>
      <c r="X86" s="11">
        <v>136.32113740793827</v>
      </c>
      <c r="Z86" s="12">
        <v>135.24783734230255</v>
      </c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12.75" customHeight="1" x14ac:dyDescent="0.2">
      <c r="A87" s="8">
        <v>40179</v>
      </c>
      <c r="B87" s="9">
        <v>131.77007143128679</v>
      </c>
      <c r="C87" s="10">
        <v>137.55765391370176</v>
      </c>
      <c r="D87" s="11">
        <v>126.21675308311161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12">
        <v>135.02625045895849</v>
      </c>
      <c r="Q87" s="11">
        <v>131.69367562341856</v>
      </c>
      <c r="R87" s="11">
        <v>136.27425446586119</v>
      </c>
      <c r="S87" s="12">
        <v>132.70498940990518</v>
      </c>
      <c r="T87" s="11">
        <v>171.80319576584068</v>
      </c>
      <c r="U87" s="11">
        <v>116.80501041754469</v>
      </c>
      <c r="V87" s="11">
        <v>101.57492865950289</v>
      </c>
      <c r="W87" s="12">
        <v>146.51128725910289</v>
      </c>
      <c r="X87" s="11">
        <v>132.66187420558256</v>
      </c>
      <c r="Z87" s="12">
        <v>130.20553469634518</v>
      </c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12.75" customHeight="1" x14ac:dyDescent="0.2">
      <c r="A88" s="8">
        <v>40210</v>
      </c>
      <c r="B88" s="9">
        <v>131.24172519241722</v>
      </c>
      <c r="C88" s="10">
        <v>118.38082066290484</v>
      </c>
      <c r="D88" s="11">
        <v>126.78588898265951</v>
      </c>
      <c r="E88" s="27">
        <v>1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12">
        <v>120.31833504037618</v>
      </c>
      <c r="Q88" s="11">
        <v>114.35576120570244</v>
      </c>
      <c r="R88" s="11">
        <v>136.58081101020238</v>
      </c>
      <c r="S88" s="12">
        <v>119.32437583929223</v>
      </c>
      <c r="T88" s="11">
        <v>129.65431042058862</v>
      </c>
      <c r="U88" s="11">
        <v>107.3974164824145</v>
      </c>
      <c r="V88" s="11">
        <v>115.96254661390158</v>
      </c>
      <c r="W88" s="12">
        <v>124.72337802309332</v>
      </c>
      <c r="X88" s="11">
        <v>116.34093400688259</v>
      </c>
      <c r="Z88" s="12">
        <v>114.95552036263597</v>
      </c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12.75" customHeight="1" x14ac:dyDescent="0.2">
      <c r="A89" s="8">
        <v>40238</v>
      </c>
      <c r="B89" s="9">
        <v>140.80416395554525</v>
      </c>
      <c r="C89" s="10">
        <v>120.37080552247926</v>
      </c>
      <c r="D89" s="11">
        <v>153.9572414283821</v>
      </c>
      <c r="E89" s="27">
        <v>0</v>
      </c>
      <c r="F89" s="27">
        <v>1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12">
        <v>128.01007325730779</v>
      </c>
      <c r="Q89" s="11">
        <v>121.39065351283229</v>
      </c>
      <c r="R89" s="11">
        <v>168.47279302681616</v>
      </c>
      <c r="S89" s="12">
        <v>131.97867679260855</v>
      </c>
      <c r="T89" s="11">
        <v>119.72825182226696</v>
      </c>
      <c r="U89" s="11">
        <v>130.36839522237162</v>
      </c>
      <c r="V89" s="11">
        <v>131.31632643658057</v>
      </c>
      <c r="W89" s="12">
        <v>123.90420563444061</v>
      </c>
      <c r="X89" s="11">
        <v>122.81197535694747</v>
      </c>
      <c r="Z89" s="12">
        <v>124.06564408235482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12.75" customHeight="1" x14ac:dyDescent="0.2">
      <c r="A90" s="8">
        <v>40269</v>
      </c>
      <c r="B90" s="9">
        <v>135.15030050262999</v>
      </c>
      <c r="C90" s="10">
        <v>121.7957808741757</v>
      </c>
      <c r="D90" s="11">
        <v>143.60069638988048</v>
      </c>
      <c r="E90" s="27">
        <v>0</v>
      </c>
      <c r="F90" s="27">
        <v>0</v>
      </c>
      <c r="G90" s="27">
        <v>1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  <c r="P90" s="12">
        <v>126.84312495629565</v>
      </c>
      <c r="Q90" s="11">
        <v>127.32071907915024</v>
      </c>
      <c r="R90" s="11">
        <v>162.22985638821817</v>
      </c>
      <c r="S90" s="12">
        <v>135.19662141201158</v>
      </c>
      <c r="T90" s="11">
        <v>130.3130076365855</v>
      </c>
      <c r="U90" s="11">
        <v>115.03877762696169</v>
      </c>
      <c r="V90" s="11">
        <v>119.91866699421544</v>
      </c>
      <c r="W90" s="12">
        <v>126.44340231998338</v>
      </c>
      <c r="X90" s="11">
        <v>115.68413560989738</v>
      </c>
      <c r="Z90" s="12">
        <v>115.64261373776894</v>
      </c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12.75" customHeight="1" x14ac:dyDescent="0.2">
      <c r="A91" s="8">
        <v>40299</v>
      </c>
      <c r="B91" s="9">
        <v>139.04900368789831</v>
      </c>
      <c r="C91" s="10">
        <v>123.12660778332591</v>
      </c>
      <c r="D91" s="11">
        <v>152.6967153990509</v>
      </c>
      <c r="E91" s="27">
        <v>0</v>
      </c>
      <c r="F91" s="27">
        <v>0</v>
      </c>
      <c r="G91" s="27">
        <v>0</v>
      </c>
      <c r="H91" s="27">
        <v>1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7">
        <v>0</v>
      </c>
      <c r="P91" s="12">
        <v>129.97394561256507</v>
      </c>
      <c r="Q91" s="11">
        <v>128.04017276805445</v>
      </c>
      <c r="R91" s="11">
        <v>174.58354766097497</v>
      </c>
      <c r="S91" s="12">
        <v>138.55102007515856</v>
      </c>
      <c r="T91" s="11">
        <v>123.73758570659544</v>
      </c>
      <c r="U91" s="11">
        <v>128.49205578536669</v>
      </c>
      <c r="V91" s="11">
        <v>122.55207669529537</v>
      </c>
      <c r="W91" s="12">
        <v>123.30199713430591</v>
      </c>
      <c r="X91" s="11">
        <v>124.78653397000006</v>
      </c>
      <c r="Z91" s="12">
        <v>125.51598069380451</v>
      </c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12.75" customHeight="1" x14ac:dyDescent="0.2">
      <c r="A92" s="8">
        <v>40330</v>
      </c>
      <c r="B92" s="9">
        <v>139.0928137419065</v>
      </c>
      <c r="C92" s="10">
        <v>117.0568040460961</v>
      </c>
      <c r="D92" s="11">
        <v>146.27039874810555</v>
      </c>
      <c r="E92" s="27">
        <v>0</v>
      </c>
      <c r="F92" s="27">
        <v>0</v>
      </c>
      <c r="G92" s="27">
        <v>0</v>
      </c>
      <c r="H92" s="27">
        <v>0</v>
      </c>
      <c r="I92" s="27">
        <v>1</v>
      </c>
      <c r="J92" s="27">
        <v>0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12">
        <v>123.7484674868147</v>
      </c>
      <c r="Q92" s="11">
        <v>120.99439378894903</v>
      </c>
      <c r="R92" s="11">
        <v>166.81772556895024</v>
      </c>
      <c r="S92" s="12">
        <v>131.27638066286113</v>
      </c>
      <c r="T92" s="11">
        <v>118.9138211471458</v>
      </c>
      <c r="U92" s="11">
        <v>121.81799304575475</v>
      </c>
      <c r="V92" s="11">
        <v>119.56863726984633</v>
      </c>
      <c r="W92" s="12">
        <v>119.09731896291621</v>
      </c>
      <c r="X92" s="11">
        <v>116.83441711806707</v>
      </c>
      <c r="Z92" s="12">
        <v>117.74804207825896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12.75" customHeight="1" x14ac:dyDescent="0.2">
      <c r="A93" s="8">
        <v>40360</v>
      </c>
      <c r="B93" s="9">
        <v>140.42573961475293</v>
      </c>
      <c r="C93" s="10">
        <v>131.88978547354813</v>
      </c>
      <c r="D93" s="11">
        <v>151.03498929393854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1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12">
        <v>136.22994674905647</v>
      </c>
      <c r="Q93" s="11">
        <v>135.93024481640043</v>
      </c>
      <c r="R93" s="11">
        <v>170.65840194955422</v>
      </c>
      <c r="S93" s="12">
        <v>143.69261192784759</v>
      </c>
      <c r="T93" s="11">
        <v>139.73192759789802</v>
      </c>
      <c r="U93" s="11">
        <v>130.4976316571674</v>
      </c>
      <c r="V93" s="11">
        <v>124.35865940074689</v>
      </c>
      <c r="W93" s="12">
        <v>134.13868150573032</v>
      </c>
      <c r="X93" s="11">
        <v>131.97081943678666</v>
      </c>
      <c r="Z93" s="12">
        <v>131.80993895629854</v>
      </c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12.75" customHeight="1" x14ac:dyDescent="0.2">
      <c r="A94" s="8">
        <v>40391</v>
      </c>
      <c r="B94" s="9">
        <v>141.88690207026403</v>
      </c>
      <c r="C94" s="10">
        <v>127.23042674463329</v>
      </c>
      <c r="D94" s="11">
        <v>156.86859104280759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1</v>
      </c>
      <c r="L94" s="27">
        <v>0</v>
      </c>
      <c r="M94" s="27">
        <v>0</v>
      </c>
      <c r="N94" s="27">
        <v>0</v>
      </c>
      <c r="O94" s="27">
        <v>0</v>
      </c>
      <c r="P94" s="12">
        <v>134.07288717472389</v>
      </c>
      <c r="Q94" s="11">
        <v>131.63805630263232</v>
      </c>
      <c r="R94" s="11">
        <v>179.96233790210329</v>
      </c>
      <c r="S94" s="12">
        <v>142.51010556205787</v>
      </c>
      <c r="T94" s="11">
        <v>128.65497056773782</v>
      </c>
      <c r="U94" s="11">
        <v>133.19506735689836</v>
      </c>
      <c r="V94" s="11">
        <v>127.73887764757698</v>
      </c>
      <c r="W94" s="12">
        <v>128.36619071923465</v>
      </c>
      <c r="X94" s="11">
        <v>130.11816255741988</v>
      </c>
      <c r="Z94" s="12">
        <v>130.79116843600383</v>
      </c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12.75" customHeight="1" x14ac:dyDescent="0.2">
      <c r="A95" s="8">
        <v>40422</v>
      </c>
      <c r="B95" s="9">
        <v>141.92431033482904</v>
      </c>
      <c r="C95" s="10">
        <v>127.65695982739993</v>
      </c>
      <c r="D95" s="11">
        <v>155.39475434198891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1</v>
      </c>
      <c r="M95" s="27">
        <v>0</v>
      </c>
      <c r="N95" s="27">
        <v>0</v>
      </c>
      <c r="O95" s="27">
        <v>0</v>
      </c>
      <c r="P95" s="12">
        <v>134.0147911164733</v>
      </c>
      <c r="Q95" s="11">
        <v>131.1931792170642</v>
      </c>
      <c r="R95" s="11">
        <v>178.41483814816257</v>
      </c>
      <c r="S95" s="12">
        <v>141.80433333992718</v>
      </c>
      <c r="T95" s="11">
        <v>135.11311110375507</v>
      </c>
      <c r="U95" s="11">
        <v>132.24195981072791</v>
      </c>
      <c r="V95" s="11">
        <v>125.54234549852582</v>
      </c>
      <c r="W95" s="12">
        <v>131.93303151379479</v>
      </c>
      <c r="X95" s="11">
        <v>127.6611374646114</v>
      </c>
      <c r="Z95" s="12">
        <v>128.48886118723752</v>
      </c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12.75" customHeight="1" x14ac:dyDescent="0.2">
      <c r="A96" s="8">
        <v>40452</v>
      </c>
      <c r="B96" s="9">
        <v>140.71659172067237</v>
      </c>
      <c r="C96" s="10">
        <v>133.39747202768299</v>
      </c>
      <c r="D96" s="11">
        <v>156.29339609126524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7">
        <v>1</v>
      </c>
      <c r="N96" s="27">
        <v>0</v>
      </c>
      <c r="O96" s="27">
        <v>0</v>
      </c>
      <c r="P96" s="12">
        <v>138.6444077699133</v>
      </c>
      <c r="Q96" s="11">
        <v>137.8136638225233</v>
      </c>
      <c r="R96" s="11">
        <v>178.15341735242484</v>
      </c>
      <c r="S96" s="12">
        <v>146.84206720798389</v>
      </c>
      <c r="T96" s="11">
        <v>136.20723226113813</v>
      </c>
      <c r="U96" s="11">
        <v>132.60277291449472</v>
      </c>
      <c r="V96" s="11">
        <v>120.27933522914208</v>
      </c>
      <c r="W96" s="12">
        <v>130.59286845312167</v>
      </c>
      <c r="X96" s="11">
        <v>132.29982769565947</v>
      </c>
      <c r="Z96" s="12">
        <v>132.38547571574966</v>
      </c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ht="12.75" customHeight="1" x14ac:dyDescent="0.2">
      <c r="A97" s="8">
        <v>40483</v>
      </c>
      <c r="B97" s="9">
        <v>141.79874094622826</v>
      </c>
      <c r="C97" s="10">
        <v>132.63823593906613</v>
      </c>
      <c r="D97" s="11">
        <v>150.96245783446599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7">
        <v>0</v>
      </c>
      <c r="N97" s="27">
        <v>1</v>
      </c>
      <c r="O97" s="27">
        <v>0</v>
      </c>
      <c r="P97" s="12">
        <v>136.7549974580387</v>
      </c>
      <c r="Q97" s="11">
        <v>138.45071877341721</v>
      </c>
      <c r="R97" s="11">
        <v>172.63333521548293</v>
      </c>
      <c r="S97" s="12">
        <v>146.04628844988855</v>
      </c>
      <c r="T97" s="11">
        <v>136.56640399166895</v>
      </c>
      <c r="U97" s="11">
        <v>131.45304324798792</v>
      </c>
      <c r="V97" s="11">
        <v>117.54304920353258</v>
      </c>
      <c r="W97" s="12">
        <v>129.64687649261455</v>
      </c>
      <c r="X97" s="11">
        <v>124.07826833099165</v>
      </c>
      <c r="Z97" s="12">
        <v>125.47302563053334</v>
      </c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ht="12.75" customHeight="1" x14ac:dyDescent="0.2">
      <c r="A98" s="8">
        <v>40513</v>
      </c>
      <c r="B98" s="9">
        <v>143.27339237476573</v>
      </c>
      <c r="C98" s="10">
        <v>154.1760135676285</v>
      </c>
      <c r="D98" s="11">
        <v>152.29894630316829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1</v>
      </c>
      <c r="P98" s="12">
        <v>153.80945163893665</v>
      </c>
      <c r="Q98" s="11">
        <v>157.52147443478506</v>
      </c>
      <c r="R98" s="11">
        <v>172.30358346527035</v>
      </c>
      <c r="S98" s="12">
        <v>160.8374145732453</v>
      </c>
      <c r="T98" s="11">
        <v>176.85650502211348</v>
      </c>
      <c r="U98" s="11">
        <v>140.86021905493723</v>
      </c>
      <c r="V98" s="11">
        <v>114.10843575371531</v>
      </c>
      <c r="W98" s="12">
        <v>154.32461462016968</v>
      </c>
      <c r="X98" s="11">
        <v>142.97855214251993</v>
      </c>
      <c r="Z98" s="12">
        <v>142.79443415362576</v>
      </c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12.75" customHeight="1" x14ac:dyDescent="0.2">
      <c r="A99" s="8">
        <v>40544</v>
      </c>
      <c r="B99" s="9">
        <v>138.87974539333217</v>
      </c>
      <c r="C99" s="10">
        <v>151.62015075304373</v>
      </c>
      <c r="D99" s="11">
        <v>139.79743971571921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12">
        <v>148.9983113574765</v>
      </c>
      <c r="Q99" s="11">
        <v>149.90644267786925</v>
      </c>
      <c r="R99" s="11">
        <v>155.15472354573976</v>
      </c>
      <c r="S99" s="12">
        <v>151.0658164195662</v>
      </c>
      <c r="T99" s="11">
        <v>195.32506614776835</v>
      </c>
      <c r="U99" s="11">
        <v>124.32201955052959</v>
      </c>
      <c r="V99" s="11">
        <v>123.01819702815585</v>
      </c>
      <c r="W99" s="12">
        <v>169.4217536472319</v>
      </c>
      <c r="X99" s="11">
        <v>136.68143388994341</v>
      </c>
      <c r="Z99" s="12">
        <v>134.87643975937749</v>
      </c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ht="12.75" customHeight="1" x14ac:dyDescent="0.2">
      <c r="A100" s="8">
        <v>40575</v>
      </c>
      <c r="B100" s="9">
        <v>139.58216449739243</v>
      </c>
      <c r="C100" s="10">
        <v>123.39974865505687</v>
      </c>
      <c r="D100" s="11">
        <v>142.54120619179119</v>
      </c>
      <c r="E100" s="27">
        <v>1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12">
        <v>128.00415367413351</v>
      </c>
      <c r="Q100" s="11">
        <v>124.3123549020367</v>
      </c>
      <c r="R100" s="11">
        <v>159.59795167490469</v>
      </c>
      <c r="S100" s="12">
        <v>132.3676437404423</v>
      </c>
      <c r="T100" s="11">
        <v>127.02255972557609</v>
      </c>
      <c r="U100" s="11">
        <v>121.9030398516834</v>
      </c>
      <c r="V100" s="11">
        <v>120.11724658516586</v>
      </c>
      <c r="W100" s="12">
        <v>124.6966902386099</v>
      </c>
      <c r="X100" s="11">
        <v>118.6378188002966</v>
      </c>
      <c r="Z100" s="12">
        <v>119.48133503078546</v>
      </c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ht="12.75" customHeight="1" x14ac:dyDescent="0.2">
      <c r="A101" s="8">
        <v>40603</v>
      </c>
      <c r="B101" s="9">
        <v>141.29576427540755</v>
      </c>
      <c r="C101" s="10">
        <v>135.19779983492833</v>
      </c>
      <c r="D101" s="11">
        <v>157.43682582790748</v>
      </c>
      <c r="E101" s="27">
        <v>0</v>
      </c>
      <c r="F101" s="27">
        <v>1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12">
        <v>139.92657709113067</v>
      </c>
      <c r="Q101" s="11">
        <v>139.00291127828771</v>
      </c>
      <c r="R101" s="11">
        <v>176.17478087488789</v>
      </c>
      <c r="S101" s="12">
        <v>147.13571071522915</v>
      </c>
      <c r="T101" s="11">
        <v>142.75405654221481</v>
      </c>
      <c r="U101" s="11">
        <v>127.22233419259544</v>
      </c>
      <c r="V101" s="11">
        <v>137.53639897670612</v>
      </c>
      <c r="W101" s="12">
        <v>140.42272261486045</v>
      </c>
      <c r="X101" s="11">
        <v>130.8820200758291</v>
      </c>
      <c r="Z101" s="12">
        <v>130.04874508311019</v>
      </c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12.75" customHeight="1" x14ac:dyDescent="0.2">
      <c r="A102" s="8">
        <v>40634</v>
      </c>
      <c r="B102" s="9">
        <v>138.30820749943169</v>
      </c>
      <c r="C102" s="10">
        <v>136.19032590372851</v>
      </c>
      <c r="D102" s="11">
        <v>150.80888956787956</v>
      </c>
      <c r="E102" s="27">
        <v>0</v>
      </c>
      <c r="F102" s="27">
        <v>0</v>
      </c>
      <c r="G102" s="27">
        <v>1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  <c r="P102" s="12">
        <v>139.42522985139246</v>
      </c>
      <c r="Q102" s="11">
        <v>142.5880047750008</v>
      </c>
      <c r="R102" s="11">
        <v>169.07342116208926</v>
      </c>
      <c r="S102" s="12">
        <v>148.41527943510422</v>
      </c>
      <c r="T102" s="11">
        <v>146.13768166945852</v>
      </c>
      <c r="U102" s="11">
        <v>123.84999079347811</v>
      </c>
      <c r="V102" s="11">
        <v>126.09851323747009</v>
      </c>
      <c r="W102" s="12">
        <v>138.60689103495579</v>
      </c>
      <c r="X102" s="11">
        <v>129.18199713846928</v>
      </c>
      <c r="Z102" s="12">
        <v>128.2802092910193</v>
      </c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ht="12.75" customHeight="1" x14ac:dyDescent="0.2">
      <c r="A103" s="8">
        <v>40664</v>
      </c>
      <c r="B103" s="9">
        <v>146.12139052548909</v>
      </c>
      <c r="C103" s="10">
        <v>129.09000646227392</v>
      </c>
      <c r="D103" s="11">
        <v>162.91012550877036</v>
      </c>
      <c r="E103" s="27">
        <v>0</v>
      </c>
      <c r="F103" s="27">
        <v>0</v>
      </c>
      <c r="G103" s="27">
        <v>0</v>
      </c>
      <c r="H103" s="27">
        <v>1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12">
        <v>136.97078809653323</v>
      </c>
      <c r="Q103" s="11">
        <v>135.23741477527528</v>
      </c>
      <c r="R103" s="11">
        <v>184.4415006642038</v>
      </c>
      <c r="S103" s="12">
        <v>146.34966184977822</v>
      </c>
      <c r="T103" s="11">
        <v>127.69471197218338</v>
      </c>
      <c r="U103" s="11">
        <v>135.37156955602353</v>
      </c>
      <c r="V103" s="11">
        <v>137.6269922058182</v>
      </c>
      <c r="W103" s="12">
        <v>131.53252136165901</v>
      </c>
      <c r="X103" s="11">
        <v>128.3546325788385</v>
      </c>
      <c r="Z103" s="12">
        <v>129.70085563429657</v>
      </c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ht="12.75" customHeight="1" x14ac:dyDescent="0.2">
      <c r="A104" s="8">
        <v>40695</v>
      </c>
      <c r="B104" s="9">
        <v>145.38336274165815</v>
      </c>
      <c r="C104" s="10">
        <v>129.1793137613422</v>
      </c>
      <c r="D104" s="11">
        <v>155.88932530784152</v>
      </c>
      <c r="E104" s="27">
        <v>0</v>
      </c>
      <c r="F104" s="27">
        <v>0</v>
      </c>
      <c r="G104" s="27">
        <v>0</v>
      </c>
      <c r="H104" s="27">
        <v>0</v>
      </c>
      <c r="I104" s="27">
        <v>1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  <c r="P104" s="12">
        <v>135.18796011090743</v>
      </c>
      <c r="Q104" s="11">
        <v>134.14965049519552</v>
      </c>
      <c r="R104" s="11">
        <v>177.33386094367017</v>
      </c>
      <c r="S104" s="12">
        <v>143.74360429258309</v>
      </c>
      <c r="T104" s="11">
        <v>129.90975378221947</v>
      </c>
      <c r="U104" s="11">
        <v>130.44377229888707</v>
      </c>
      <c r="V104" s="11">
        <v>131.5753183943464</v>
      </c>
      <c r="W104" s="12">
        <v>130.47488902762848</v>
      </c>
      <c r="X104" s="11">
        <v>128.16303740823668</v>
      </c>
      <c r="Z104" s="12">
        <v>128.57287785683627</v>
      </c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ht="12.75" customHeight="1" x14ac:dyDescent="0.2">
      <c r="A105" s="8">
        <v>40725</v>
      </c>
      <c r="B105" s="9">
        <v>145.86451002316508</v>
      </c>
      <c r="C105" s="10">
        <v>140.05468157912597</v>
      </c>
      <c r="D105" s="11">
        <v>161.02376663941189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1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  <c r="P105" s="12">
        <v>144.82166364817209</v>
      </c>
      <c r="Q105" s="11">
        <v>144.71364982135276</v>
      </c>
      <c r="R105" s="11">
        <v>182.5756998257431</v>
      </c>
      <c r="S105" s="12">
        <v>153.18764433684692</v>
      </c>
      <c r="T105" s="11">
        <v>147.84031612706397</v>
      </c>
      <c r="U105" s="11">
        <v>135.18289264778585</v>
      </c>
      <c r="V105" s="11">
        <v>134.38417842966547</v>
      </c>
      <c r="W105" s="12">
        <v>143.0049958710182</v>
      </c>
      <c r="X105" s="11">
        <v>140.16754771750121</v>
      </c>
      <c r="Z105" s="12">
        <v>139.36424819054864</v>
      </c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ht="12.75" customHeight="1" x14ac:dyDescent="0.2">
      <c r="A106" s="8">
        <v>40756</v>
      </c>
      <c r="B106" s="9">
        <v>147.63722272003048</v>
      </c>
      <c r="C106" s="10">
        <v>132.56671574983889</v>
      </c>
      <c r="D106" s="11">
        <v>167.65090565238711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1</v>
      </c>
      <c r="L106" s="27">
        <v>0</v>
      </c>
      <c r="M106" s="27">
        <v>0</v>
      </c>
      <c r="N106" s="27">
        <v>0</v>
      </c>
      <c r="O106" s="27">
        <v>0</v>
      </c>
      <c r="P106" s="12">
        <v>140.75049645269959</v>
      </c>
      <c r="Q106" s="11">
        <v>138.13944354148234</v>
      </c>
      <c r="R106" s="11">
        <v>192.72128551440571</v>
      </c>
      <c r="S106" s="12">
        <v>150.47174239712118</v>
      </c>
      <c r="T106" s="11">
        <v>129.25333789535225</v>
      </c>
      <c r="U106" s="11">
        <v>140.18315148842484</v>
      </c>
      <c r="V106" s="11">
        <v>136.78938039735152</v>
      </c>
      <c r="W106" s="12">
        <v>132.24473790614982</v>
      </c>
      <c r="X106" s="11">
        <v>135.07375493164417</v>
      </c>
      <c r="Z106" s="12">
        <v>136.12970623317113</v>
      </c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ht="12.75" customHeight="1" x14ac:dyDescent="0.2">
      <c r="A107" s="8">
        <v>40787</v>
      </c>
      <c r="B107" s="9">
        <v>146.23087380735853</v>
      </c>
      <c r="C107" s="10">
        <v>131.78077122980525</v>
      </c>
      <c r="D107" s="11">
        <v>162.96862080473122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1</v>
      </c>
      <c r="M107" s="27">
        <v>0</v>
      </c>
      <c r="N107" s="27">
        <v>0</v>
      </c>
      <c r="O107" s="27">
        <v>0</v>
      </c>
      <c r="P107" s="12">
        <v>138.98164559868772</v>
      </c>
      <c r="Q107" s="11">
        <v>136.74772082516844</v>
      </c>
      <c r="R107" s="11">
        <v>187.17789945374145</v>
      </c>
      <c r="S107" s="12">
        <v>148.09508188013066</v>
      </c>
      <c r="T107" s="11">
        <v>134.06089540036854</v>
      </c>
      <c r="U107" s="11">
        <v>138.70565814093203</v>
      </c>
      <c r="V107" s="11">
        <v>131.6059751473399</v>
      </c>
      <c r="W107" s="12">
        <v>133.66830058746851</v>
      </c>
      <c r="X107" s="11">
        <v>131.84296402108467</v>
      </c>
      <c r="Z107" s="12">
        <v>133.09208318015706</v>
      </c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ht="12.75" customHeight="1" x14ac:dyDescent="0.2">
      <c r="A108" s="8">
        <v>40817</v>
      </c>
      <c r="B108" s="9">
        <v>144.44868215797956</v>
      </c>
      <c r="C108" s="10">
        <v>137.97450242503763</v>
      </c>
      <c r="D108" s="11">
        <v>162.9738174149748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1</v>
      </c>
      <c r="N108" s="27">
        <v>0</v>
      </c>
      <c r="O108" s="27">
        <v>0</v>
      </c>
      <c r="P108" s="12">
        <v>143.72998762272081</v>
      </c>
      <c r="Q108" s="11">
        <v>143.76710641946977</v>
      </c>
      <c r="R108" s="11">
        <v>185.42909079559132</v>
      </c>
      <c r="S108" s="12">
        <v>153.08593840411382</v>
      </c>
      <c r="T108" s="11">
        <v>136.51887359168089</v>
      </c>
      <c r="U108" s="11">
        <v>137.35861310533818</v>
      </c>
      <c r="V108" s="11">
        <v>131.84734248085311</v>
      </c>
      <c r="W108" s="12">
        <v>135.32845093824861</v>
      </c>
      <c r="X108" s="11">
        <v>136.65845213773017</v>
      </c>
      <c r="Z108" s="12">
        <v>136.81874123573914</v>
      </c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ht="12.75" customHeight="1" x14ac:dyDescent="0.2">
      <c r="A109" s="8">
        <v>40848</v>
      </c>
      <c r="B109" s="9">
        <v>144.857454578627</v>
      </c>
      <c r="C109" s="10">
        <v>137.075311968905</v>
      </c>
      <c r="D109" s="11">
        <v>159.2945031008264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1</v>
      </c>
      <c r="O109" s="27">
        <v>0</v>
      </c>
      <c r="P109" s="12">
        <v>142.1515931767174</v>
      </c>
      <c r="Q109" s="11">
        <v>141.96459616121885</v>
      </c>
      <c r="R109" s="11">
        <v>181.83525417358993</v>
      </c>
      <c r="S109" s="12">
        <v>150.89677582727543</v>
      </c>
      <c r="T109" s="11">
        <v>142.37672920621387</v>
      </c>
      <c r="U109" s="11">
        <v>134.87225767437405</v>
      </c>
      <c r="V109" s="11">
        <v>128.930106341461</v>
      </c>
      <c r="W109" s="12">
        <v>137.66564499697552</v>
      </c>
      <c r="X109" s="11">
        <v>132.14098587233224</v>
      </c>
      <c r="Z109" s="12">
        <v>132.67874541841556</v>
      </c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12.75" customHeight="1" x14ac:dyDescent="0.2">
      <c r="A110" s="8">
        <v>40878</v>
      </c>
      <c r="B110" s="9">
        <v>146.64129037476417</v>
      </c>
      <c r="C110" s="10">
        <v>158.50568506594573</v>
      </c>
      <c r="D110" s="11">
        <v>157.53432719926974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7">
        <v>1</v>
      </c>
      <c r="P110" s="12">
        <v>158.3675991849872</v>
      </c>
      <c r="Q110" s="11">
        <v>160.89588922336833</v>
      </c>
      <c r="R110" s="11">
        <v>176.25310692105882</v>
      </c>
      <c r="S110" s="12">
        <v>164.34419888139468</v>
      </c>
      <c r="T110" s="11">
        <v>187.16906877032963</v>
      </c>
      <c r="U110" s="11">
        <v>141.17588079108532</v>
      </c>
      <c r="V110" s="11">
        <v>126.26021343420904</v>
      </c>
      <c r="W110" s="12">
        <v>165.50203823820564</v>
      </c>
      <c r="X110" s="11">
        <v>145.25063774891359</v>
      </c>
      <c r="Z110" s="12">
        <v>144.71195863696283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ht="12.75" customHeight="1" x14ac:dyDescent="0.2">
      <c r="A111" s="8">
        <v>40909</v>
      </c>
      <c r="B111" s="9">
        <v>140.57731185769384</v>
      </c>
      <c r="C111" s="10">
        <v>156.74033225652309</v>
      </c>
      <c r="D111" s="11">
        <v>146.51493034789868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0</v>
      </c>
      <c r="O111" s="27">
        <v>0</v>
      </c>
      <c r="P111" s="12">
        <v>154.53241652685884</v>
      </c>
      <c r="Q111" s="11">
        <v>154.40316326254575</v>
      </c>
      <c r="R111" s="11">
        <v>160.38384947548744</v>
      </c>
      <c r="S111" s="12">
        <v>155.74908938340837</v>
      </c>
      <c r="T111" s="11">
        <v>203.38722858223133</v>
      </c>
      <c r="U111" s="11">
        <v>131.09660201321631</v>
      </c>
      <c r="V111" s="11">
        <v>133.00817253433522</v>
      </c>
      <c r="W111" s="12">
        <v>178.27327355432803</v>
      </c>
      <c r="X111" s="11">
        <v>141.88496633366293</v>
      </c>
      <c r="Z111" s="12">
        <v>140.3837426515868</v>
      </c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ht="12.75" customHeight="1" x14ac:dyDescent="0.2">
      <c r="A112" s="8">
        <v>40940</v>
      </c>
      <c r="B112" s="9">
        <v>140.07271766230764</v>
      </c>
      <c r="C112" s="10">
        <v>140.20342762384561</v>
      </c>
      <c r="D112" s="11">
        <v>144.60071301077204</v>
      </c>
      <c r="E112" s="27">
        <v>1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12">
        <v>140.97396587431643</v>
      </c>
      <c r="Q112" s="11">
        <v>139.34550169946993</v>
      </c>
      <c r="R112" s="11">
        <v>160.15075533947689</v>
      </c>
      <c r="S112" s="12">
        <v>143.97417993729104</v>
      </c>
      <c r="T112" s="11">
        <v>155.49388113006944</v>
      </c>
      <c r="U112" s="11">
        <v>122.71462700510315</v>
      </c>
      <c r="V112" s="11">
        <v>127.99603446269948</v>
      </c>
      <c r="W112" s="12">
        <v>145.31682704907558</v>
      </c>
      <c r="X112" s="11">
        <v>132.64992402296036</v>
      </c>
      <c r="Z112" s="12">
        <v>131.11801929650366</v>
      </c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ht="12.75" customHeight="1" x14ac:dyDescent="0.2">
      <c r="A113" s="8">
        <v>40969</v>
      </c>
      <c r="B113" s="9">
        <v>143.8649960730786</v>
      </c>
      <c r="C113" s="10">
        <v>138.21799901430171</v>
      </c>
      <c r="D113" s="11">
        <v>167.88313184053914</v>
      </c>
      <c r="E113" s="27">
        <v>0</v>
      </c>
      <c r="F113" s="27">
        <v>1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  <c r="P113" s="12">
        <v>144.74737351247734</v>
      </c>
      <c r="Q113" s="11">
        <v>142.01274457635731</v>
      </c>
      <c r="R113" s="11">
        <v>186.51527453661225</v>
      </c>
      <c r="S113" s="12">
        <v>151.87443663809307</v>
      </c>
      <c r="T113" s="11">
        <v>138.52673747413479</v>
      </c>
      <c r="U113" s="11">
        <v>141.66278634272953</v>
      </c>
      <c r="V113" s="11">
        <v>145.75539758573359</v>
      </c>
      <c r="W113" s="12">
        <v>140.98528124583072</v>
      </c>
      <c r="X113" s="11">
        <v>137.67151876309234</v>
      </c>
      <c r="Z113" s="12">
        <v>138.24722854830614</v>
      </c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ht="12.75" customHeight="1" x14ac:dyDescent="0.2">
      <c r="A114" s="8">
        <v>41000</v>
      </c>
      <c r="B114" s="9">
        <v>139.20454908614852</v>
      </c>
      <c r="C114" s="10">
        <v>140.02754404723805</v>
      </c>
      <c r="D114" s="11">
        <v>152.9723257399304</v>
      </c>
      <c r="E114" s="27">
        <v>0</v>
      </c>
      <c r="F114" s="27">
        <v>0</v>
      </c>
      <c r="G114" s="27">
        <v>1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12">
        <v>142.73065479627431</v>
      </c>
      <c r="Q114" s="11">
        <v>145.34271499829345</v>
      </c>
      <c r="R114" s="11">
        <v>169.98412633740875</v>
      </c>
      <c r="S114" s="12">
        <v>150.74659045375884</v>
      </c>
      <c r="T114" s="11">
        <v>148.40981767928528</v>
      </c>
      <c r="U114" s="11">
        <v>125.57228872146872</v>
      </c>
      <c r="V114" s="11">
        <v>131.60513649419278</v>
      </c>
      <c r="W114" s="12">
        <v>142.1119335321404</v>
      </c>
      <c r="X114" s="11">
        <v>133.42648945123025</v>
      </c>
      <c r="Z114" s="12">
        <v>132.05969474820603</v>
      </c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ht="12.75" customHeight="1" x14ac:dyDescent="0.2">
      <c r="A115" s="8">
        <v>41030</v>
      </c>
      <c r="B115" s="9">
        <v>148.54719383024701</v>
      </c>
      <c r="C115" s="10">
        <v>135.11091126881306</v>
      </c>
      <c r="D115" s="11">
        <v>164.62089576269273</v>
      </c>
      <c r="E115" s="27">
        <v>0</v>
      </c>
      <c r="F115" s="27">
        <v>0</v>
      </c>
      <c r="G115" s="27">
        <v>0</v>
      </c>
      <c r="H115" s="27">
        <v>1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  <c r="P115" s="12">
        <v>141.88582517434355</v>
      </c>
      <c r="Q115" s="11">
        <v>140.61581100973712</v>
      </c>
      <c r="R115" s="11">
        <v>184.69070307503785</v>
      </c>
      <c r="S115" s="12">
        <v>150.33049566711253</v>
      </c>
      <c r="T115" s="11">
        <v>134.38488937557395</v>
      </c>
      <c r="U115" s="11">
        <v>139.35262287982994</v>
      </c>
      <c r="V115" s="11">
        <v>140.05841911951651</v>
      </c>
      <c r="W115" s="12">
        <v>136.58707029201659</v>
      </c>
      <c r="X115" s="11">
        <v>134.34972244987938</v>
      </c>
      <c r="Z115" s="12">
        <v>135.32347001677297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ht="12.75" customHeight="1" x14ac:dyDescent="0.2">
      <c r="A116" s="8">
        <v>41061</v>
      </c>
      <c r="B116" s="9">
        <v>148.41972868947551</v>
      </c>
      <c r="C116" s="10">
        <v>132.62939470974433</v>
      </c>
      <c r="D116" s="11">
        <v>156.19533341512044</v>
      </c>
      <c r="E116" s="27">
        <v>0</v>
      </c>
      <c r="F116" s="27">
        <v>0</v>
      </c>
      <c r="G116" s="27">
        <v>0</v>
      </c>
      <c r="H116" s="27">
        <v>0</v>
      </c>
      <c r="I116" s="27">
        <v>1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12">
        <v>137.83698516025447</v>
      </c>
      <c r="Q116" s="11">
        <v>137.03218095354222</v>
      </c>
      <c r="R116" s="11">
        <v>176.32298007192617</v>
      </c>
      <c r="S116" s="12">
        <v>145.50080725840465</v>
      </c>
      <c r="T116" s="11">
        <v>131.85550508862849</v>
      </c>
      <c r="U116" s="11">
        <v>131.9724229550894</v>
      </c>
      <c r="V116" s="11">
        <v>129.82069630879866</v>
      </c>
      <c r="W116" s="12">
        <v>130.99939168076443</v>
      </c>
      <c r="X116" s="11">
        <v>131.20533021303135</v>
      </c>
      <c r="Z116" s="12">
        <v>131.33340783951564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ht="12.75" customHeight="1" x14ac:dyDescent="0.2">
      <c r="A117" s="8">
        <v>41091</v>
      </c>
      <c r="B117" s="9">
        <v>150.16050089877984</v>
      </c>
      <c r="C117" s="10">
        <v>147.18189434506331</v>
      </c>
      <c r="D117" s="11">
        <v>162.46779548327061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1</v>
      </c>
      <c r="K117" s="27">
        <v>0</v>
      </c>
      <c r="L117" s="27">
        <v>0</v>
      </c>
      <c r="M117" s="27">
        <v>0</v>
      </c>
      <c r="N117" s="27">
        <v>0</v>
      </c>
      <c r="O117" s="27">
        <v>0</v>
      </c>
      <c r="P117" s="12">
        <v>150.51366736660384</v>
      </c>
      <c r="Q117" s="11">
        <v>152.16537420077952</v>
      </c>
      <c r="R117" s="11">
        <v>183.01590086134334</v>
      </c>
      <c r="S117" s="12">
        <v>158.96937773864627</v>
      </c>
      <c r="T117" s="11">
        <v>155.69435373494457</v>
      </c>
      <c r="U117" s="11">
        <v>136.94065889362602</v>
      </c>
      <c r="V117" s="11">
        <v>138.2997195248457</v>
      </c>
      <c r="W117" s="12">
        <v>149.35997207583006</v>
      </c>
      <c r="X117" s="11">
        <v>145.07593362942654</v>
      </c>
      <c r="Z117" s="12">
        <v>143.69416430363449</v>
      </c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12.75" customHeight="1" x14ac:dyDescent="0.2">
      <c r="A118" s="8">
        <v>41122</v>
      </c>
      <c r="B118" s="9">
        <v>153.4115086660253</v>
      </c>
      <c r="C118" s="10">
        <v>139.7874344191809</v>
      </c>
      <c r="D118" s="11">
        <v>176.35855821045212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1</v>
      </c>
      <c r="L118" s="27">
        <v>0</v>
      </c>
      <c r="M118" s="27">
        <v>0</v>
      </c>
      <c r="N118" s="27">
        <v>0</v>
      </c>
      <c r="O118" s="27">
        <v>0</v>
      </c>
      <c r="P118" s="12">
        <v>148.31064727880113</v>
      </c>
      <c r="Q118" s="11">
        <v>145.35628035729985</v>
      </c>
      <c r="R118" s="11">
        <v>201.22044372373611</v>
      </c>
      <c r="S118" s="12">
        <v>157.93916074150428</v>
      </c>
      <c r="T118" s="11">
        <v>136.73515435012445</v>
      </c>
      <c r="U118" s="11">
        <v>148.6671511186496</v>
      </c>
      <c r="V118" s="11">
        <v>150.34484342361799</v>
      </c>
      <c r="W118" s="12">
        <v>142.08732573810087</v>
      </c>
      <c r="X118" s="11">
        <v>140.44076404737393</v>
      </c>
      <c r="Z118" s="12">
        <v>142.08229452425175</v>
      </c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ht="12.75" customHeight="1" x14ac:dyDescent="0.2">
      <c r="A119" s="8">
        <v>41153</v>
      </c>
      <c r="B119" s="9">
        <v>147.39457206215684</v>
      </c>
      <c r="C119" s="10">
        <v>143.27568124359243</v>
      </c>
      <c r="D119" s="11">
        <v>163.95496825166009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K119" s="27">
        <v>0</v>
      </c>
      <c r="L119" s="27">
        <v>1</v>
      </c>
      <c r="M119" s="27">
        <v>0</v>
      </c>
      <c r="N119" s="27">
        <v>0</v>
      </c>
      <c r="O119" s="27">
        <v>0</v>
      </c>
      <c r="P119" s="12">
        <v>147.8028803075255</v>
      </c>
      <c r="Q119" s="11">
        <v>148.56328580853403</v>
      </c>
      <c r="R119" s="11">
        <v>187.54822771738696</v>
      </c>
      <c r="S119" s="12">
        <v>157.11150135204679</v>
      </c>
      <c r="T119" s="11">
        <v>150.41117251085524</v>
      </c>
      <c r="U119" s="11">
        <v>136.81843272360405</v>
      </c>
      <c r="V119" s="11">
        <v>138.5929306970487</v>
      </c>
      <c r="W119" s="12">
        <v>146.41439060171194</v>
      </c>
      <c r="X119" s="11">
        <v>139.36547805593131</v>
      </c>
      <c r="Z119" s="12">
        <v>138.87310782090063</v>
      </c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ht="12.75" customHeight="1" x14ac:dyDescent="0.2">
      <c r="A120" s="8">
        <v>41183</v>
      </c>
      <c r="B120" s="9">
        <v>151.98259254263056</v>
      </c>
      <c r="C120" s="10">
        <v>145.17804481303776</v>
      </c>
      <c r="D120" s="11">
        <v>174.39755788575195</v>
      </c>
      <c r="E120" s="27">
        <v>0</v>
      </c>
      <c r="F120" s="27">
        <v>0</v>
      </c>
      <c r="G120" s="27">
        <v>0</v>
      </c>
      <c r="H120" s="27">
        <v>0</v>
      </c>
      <c r="I120" s="27">
        <v>0</v>
      </c>
      <c r="J120" s="27">
        <v>0</v>
      </c>
      <c r="K120" s="27">
        <v>0</v>
      </c>
      <c r="L120" s="27">
        <v>0</v>
      </c>
      <c r="M120" s="27">
        <v>1</v>
      </c>
      <c r="N120" s="27">
        <v>0</v>
      </c>
      <c r="O120" s="27">
        <v>0</v>
      </c>
      <c r="P120" s="12">
        <v>151.96393042125501</v>
      </c>
      <c r="Q120" s="11">
        <v>150.06617825574293</v>
      </c>
      <c r="R120" s="11">
        <v>198.93536115467501</v>
      </c>
      <c r="S120" s="12">
        <v>160.95610711079553</v>
      </c>
      <c r="T120" s="11">
        <v>148.57391721534586</v>
      </c>
      <c r="U120" s="11">
        <v>147.43131522376817</v>
      </c>
      <c r="V120" s="11">
        <v>142.04208360805123</v>
      </c>
      <c r="W120" s="12">
        <v>146.70955939690819</v>
      </c>
      <c r="X120" s="11">
        <v>143.53543887971071</v>
      </c>
      <c r="Z120" s="12">
        <v>144.28995954419074</v>
      </c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12.75" customHeight="1" x14ac:dyDescent="0.2">
      <c r="A121" s="8">
        <v>41214</v>
      </c>
      <c r="B121" s="9">
        <v>148.26372667978904</v>
      </c>
      <c r="C121" s="10">
        <v>147.14508295111042</v>
      </c>
      <c r="D121" s="11">
        <v>164.51228411729122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1</v>
      </c>
      <c r="O121" s="27">
        <v>0</v>
      </c>
      <c r="P121" s="12">
        <v>150.96143631298295</v>
      </c>
      <c r="Q121" s="11">
        <v>151.58354948873182</v>
      </c>
      <c r="R121" s="11">
        <v>187.73326420429854</v>
      </c>
      <c r="S121" s="12">
        <v>159.71119159542246</v>
      </c>
      <c r="T121" s="11">
        <v>154.98964490131166</v>
      </c>
      <c r="U121" s="11">
        <v>139.35822761159361</v>
      </c>
      <c r="V121" s="11">
        <v>134.64127594466649</v>
      </c>
      <c r="W121" s="12">
        <v>147.62314049603688</v>
      </c>
      <c r="X121" s="11">
        <v>138.23057055414944</v>
      </c>
      <c r="Z121" s="12">
        <v>138.47318267923836</v>
      </c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12.75" customHeight="1" x14ac:dyDescent="0.2">
      <c r="A122" s="8">
        <v>41244</v>
      </c>
      <c r="B122" s="9">
        <v>147.19715079295258</v>
      </c>
      <c r="C122" s="10">
        <v>166.63893932329032</v>
      </c>
      <c r="D122" s="11">
        <v>153.32728792606468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27">
        <v>0</v>
      </c>
      <c r="O122" s="27">
        <v>1</v>
      </c>
      <c r="P122" s="12">
        <v>163.40474303246421</v>
      </c>
      <c r="Q122" s="11">
        <v>167.62612658139901</v>
      </c>
      <c r="R122" s="11">
        <v>171.7955706913925</v>
      </c>
      <c r="S122" s="12">
        <v>168.64949968472885</v>
      </c>
      <c r="T122" s="11">
        <v>200.25577956919335</v>
      </c>
      <c r="U122" s="11">
        <v>137.44738618207938</v>
      </c>
      <c r="V122" s="11">
        <v>123.85199500549869</v>
      </c>
      <c r="W122" s="12">
        <v>172.62126770220735</v>
      </c>
      <c r="X122" s="11">
        <v>154.02421224146363</v>
      </c>
      <c r="Z122" s="12">
        <v>151.21162417016836</v>
      </c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12.75" customHeight="1" x14ac:dyDescent="0.2">
      <c r="A123" s="8">
        <v>41275</v>
      </c>
      <c r="B123" s="9">
        <v>147.75074069230311</v>
      </c>
      <c r="C123" s="10">
        <v>163.17805761266035</v>
      </c>
      <c r="D123" s="11">
        <v>156.78228981801468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  <c r="P123" s="12">
        <v>161.94495167995413</v>
      </c>
      <c r="Q123" s="11">
        <v>161.21915292174802</v>
      </c>
      <c r="R123" s="11">
        <v>173.96463153837985</v>
      </c>
      <c r="S123" s="12">
        <v>164.3772177177039</v>
      </c>
      <c r="T123" s="11">
        <v>208.92863574364981</v>
      </c>
      <c r="U123" s="11">
        <v>136.87784596732945</v>
      </c>
      <c r="V123" s="11">
        <v>142.03947076975859</v>
      </c>
      <c r="W123" s="12">
        <v>185.17628024546786</v>
      </c>
      <c r="X123" s="11">
        <v>146.16770738462142</v>
      </c>
      <c r="Z123" s="12">
        <v>144.95398640702174</v>
      </c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12.75" customHeight="1" x14ac:dyDescent="0.2">
      <c r="A124" s="8">
        <v>41306</v>
      </c>
      <c r="B124" s="9">
        <v>143.45008036669029</v>
      </c>
      <c r="C124" s="10">
        <v>137.19434042372635</v>
      </c>
      <c r="D124" s="11">
        <v>144.41890657311868</v>
      </c>
      <c r="E124" s="27">
        <v>1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  <c r="P124" s="12">
        <v>138.68021006332552</v>
      </c>
      <c r="Q124" s="11">
        <v>135.70029314770676</v>
      </c>
      <c r="R124" s="11">
        <v>160.7225364338841</v>
      </c>
      <c r="S124" s="12">
        <v>141.55587263925108</v>
      </c>
      <c r="T124" s="11">
        <v>151.30418559576037</v>
      </c>
      <c r="U124" s="11">
        <v>120.31700445180512</v>
      </c>
      <c r="V124" s="11">
        <v>131.3768065206836</v>
      </c>
      <c r="W124" s="12">
        <v>144.02987347945668</v>
      </c>
      <c r="X124" s="11">
        <v>130.01474604586704</v>
      </c>
      <c r="Z124" s="12">
        <v>128.52059413539189</v>
      </c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12.75" customHeight="1" x14ac:dyDescent="0.2">
      <c r="A125" s="8">
        <v>41334</v>
      </c>
      <c r="B125" s="9">
        <v>148.7277541237147</v>
      </c>
      <c r="C125" s="10">
        <v>148.83795692869134</v>
      </c>
      <c r="D125" s="11">
        <v>163.90639126227231</v>
      </c>
      <c r="E125" s="27">
        <v>0</v>
      </c>
      <c r="F125" s="27">
        <v>1</v>
      </c>
      <c r="G125" s="27">
        <v>0</v>
      </c>
      <c r="H125" s="27"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  <c r="P125" s="12">
        <v>151.65040766458148</v>
      </c>
      <c r="Q125" s="11">
        <v>152.07993129696465</v>
      </c>
      <c r="R125" s="11">
        <v>182.31504261799421</v>
      </c>
      <c r="S125" s="12">
        <v>158.95339881731618</v>
      </c>
      <c r="T125" s="11">
        <v>158.3652479896962</v>
      </c>
      <c r="U125" s="11">
        <v>136.86120111814171</v>
      </c>
      <c r="V125" s="11">
        <v>143.04747126108225</v>
      </c>
      <c r="W125" s="12">
        <v>152.1190166623025</v>
      </c>
      <c r="X125" s="11">
        <v>141.50629499371612</v>
      </c>
      <c r="Z125" s="12">
        <v>140.47789139690266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12.75" customHeight="1" x14ac:dyDescent="0.2">
      <c r="A126" s="8">
        <v>41365</v>
      </c>
      <c r="B126" s="9">
        <v>150.40706564838538</v>
      </c>
      <c r="C126" s="10">
        <v>136.982321428228</v>
      </c>
      <c r="D126" s="11">
        <v>169.77565758365776</v>
      </c>
      <c r="E126" s="27">
        <v>0</v>
      </c>
      <c r="F126" s="27">
        <v>0</v>
      </c>
      <c r="G126" s="27">
        <v>1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27">
        <v>0</v>
      </c>
      <c r="O126" s="27">
        <v>0</v>
      </c>
      <c r="P126" s="12">
        <v>144.62775609713825</v>
      </c>
      <c r="Q126" s="11">
        <v>142.54151683835423</v>
      </c>
      <c r="R126" s="11">
        <v>188.88864213308716</v>
      </c>
      <c r="S126" s="12">
        <v>153.01682967287536</v>
      </c>
      <c r="T126" s="11">
        <v>137.60562497510918</v>
      </c>
      <c r="U126" s="11">
        <v>136.07039356354758</v>
      </c>
      <c r="V126" s="11">
        <v>146.83616924904155</v>
      </c>
      <c r="W126" s="12">
        <v>141.21217738572076</v>
      </c>
      <c r="X126" s="11">
        <v>134.08957942336755</v>
      </c>
      <c r="Z126" s="12">
        <v>134.54766239084765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12.75" customHeight="1" x14ac:dyDescent="0.2">
      <c r="A127" s="8">
        <v>41395</v>
      </c>
      <c r="B127" s="9">
        <v>152.18170993971063</v>
      </c>
      <c r="C127" s="10">
        <v>144.32892428274837</v>
      </c>
      <c r="D127" s="11">
        <v>169.9245293620373</v>
      </c>
      <c r="E127" s="27">
        <v>0</v>
      </c>
      <c r="F127" s="27">
        <v>0</v>
      </c>
      <c r="G127" s="27">
        <v>0</v>
      </c>
      <c r="H127" s="27">
        <v>1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  <c r="P127" s="12">
        <v>150.08502632303529</v>
      </c>
      <c r="Q127" s="11">
        <v>149.98188439305176</v>
      </c>
      <c r="R127" s="11">
        <v>191.16552534775877</v>
      </c>
      <c r="S127" s="12">
        <v>159.20687355248259</v>
      </c>
      <c r="T127" s="11">
        <v>146.8061769422055</v>
      </c>
      <c r="U127" s="11">
        <v>140.17429745704604</v>
      </c>
      <c r="V127" s="11">
        <v>146.87192328673189</v>
      </c>
      <c r="W127" s="12">
        <v>146.85520023058322</v>
      </c>
      <c r="X127" s="11">
        <v>142.03125414187468</v>
      </c>
      <c r="Z127" s="12">
        <v>141.73220064345884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12.75" customHeight="1" x14ac:dyDescent="0.2">
      <c r="A128" s="8">
        <v>41426</v>
      </c>
      <c r="B128" s="9">
        <v>150.595023307497</v>
      </c>
      <c r="C128" s="10">
        <v>137.23440117588962</v>
      </c>
      <c r="D128" s="11">
        <v>163.38115822470908</v>
      </c>
      <c r="E128" s="27">
        <v>0</v>
      </c>
      <c r="F128" s="27">
        <v>0</v>
      </c>
      <c r="G128" s="27">
        <v>0</v>
      </c>
      <c r="H128" s="27">
        <v>0</v>
      </c>
      <c r="I128" s="27">
        <v>1</v>
      </c>
      <c r="J128" s="27">
        <v>0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  <c r="P128" s="12">
        <v>143.06222632695528</v>
      </c>
      <c r="Q128" s="11">
        <v>143.06077946316728</v>
      </c>
      <c r="R128" s="11">
        <v>183.86990882008087</v>
      </c>
      <c r="S128" s="12">
        <v>151.78556513424883</v>
      </c>
      <c r="T128" s="11">
        <v>136.22383128426696</v>
      </c>
      <c r="U128" s="11">
        <v>133.11376856176011</v>
      </c>
      <c r="V128" s="11">
        <v>140.58108209131083</v>
      </c>
      <c r="W128" s="12">
        <v>137.81838846296617</v>
      </c>
      <c r="X128" s="11">
        <v>135.49104234086442</v>
      </c>
      <c r="Z128" s="12">
        <v>135.03402509942293</v>
      </c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ht="12.75" customHeight="1" x14ac:dyDescent="0.2">
      <c r="A129" s="8">
        <v>41456</v>
      </c>
      <c r="B129" s="9">
        <v>153.79949781271404</v>
      </c>
      <c r="C129" s="10">
        <v>153.64086102375771</v>
      </c>
      <c r="D129" s="11">
        <v>171.77022396089816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1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  <c r="P129" s="12">
        <v>157.6601534710324</v>
      </c>
      <c r="Q129" s="11">
        <v>158.24204679971069</v>
      </c>
      <c r="R129" s="11">
        <v>192.36768424970953</v>
      </c>
      <c r="S129" s="12">
        <v>165.94209679896116</v>
      </c>
      <c r="T129" s="11">
        <v>162.9407737670634</v>
      </c>
      <c r="U129" s="11">
        <v>144.25878012739216</v>
      </c>
      <c r="V129" s="11">
        <v>149.47466875635521</v>
      </c>
      <c r="W129" s="12">
        <v>158.13734321460106</v>
      </c>
      <c r="X129" s="11">
        <v>148.99212574595902</v>
      </c>
      <c r="Z129" s="12">
        <v>148.24275752529536</v>
      </c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ht="12.75" customHeight="1" x14ac:dyDescent="0.2">
      <c r="A130" s="8">
        <v>41487</v>
      </c>
      <c r="B130" s="9">
        <v>155.15074315541227</v>
      </c>
      <c r="C130" s="10">
        <v>149.18655573182653</v>
      </c>
      <c r="D130" s="11">
        <v>176.94813739437967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1</v>
      </c>
      <c r="L130" s="27">
        <v>0</v>
      </c>
      <c r="M130" s="27">
        <v>0</v>
      </c>
      <c r="N130" s="27">
        <v>0</v>
      </c>
      <c r="O130" s="27">
        <v>0</v>
      </c>
      <c r="P130" s="12">
        <v>155.44140541829873</v>
      </c>
      <c r="Q130" s="11">
        <v>154.99976814202137</v>
      </c>
      <c r="R130" s="11">
        <v>199.74947493457717</v>
      </c>
      <c r="S130" s="12">
        <v>165.00987733314184</v>
      </c>
      <c r="T130" s="11">
        <v>146.63399431750116</v>
      </c>
      <c r="U130" s="11">
        <v>148.9638087761534</v>
      </c>
      <c r="V130" s="11">
        <v>154.69302605281882</v>
      </c>
      <c r="W130" s="12">
        <v>149.83735390641792</v>
      </c>
      <c r="X130" s="11">
        <v>148.14247724453767</v>
      </c>
      <c r="Z130" s="12">
        <v>148.40840235925231</v>
      </c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ht="12.75" customHeight="1" x14ac:dyDescent="0.2">
      <c r="A131" s="8">
        <v>41518</v>
      </c>
      <c r="B131" s="9">
        <v>152.60703162758432</v>
      </c>
      <c r="C131" s="10">
        <v>147.00631914929519</v>
      </c>
      <c r="D131" s="11">
        <v>171.20904784557521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1</v>
      </c>
      <c r="M131" s="27">
        <v>0</v>
      </c>
      <c r="N131" s="27">
        <v>0</v>
      </c>
      <c r="O131" s="27">
        <v>0</v>
      </c>
      <c r="P131" s="12">
        <v>152.39803872571952</v>
      </c>
      <c r="Q131" s="11">
        <v>152.44547538231419</v>
      </c>
      <c r="R131" s="11">
        <v>194.40610577791165</v>
      </c>
      <c r="S131" s="12">
        <v>161.38617680008173</v>
      </c>
      <c r="T131" s="11">
        <v>146.56827669927497</v>
      </c>
      <c r="U131" s="11">
        <v>144.70683542537137</v>
      </c>
      <c r="V131" s="11">
        <v>144.13792425756921</v>
      </c>
      <c r="W131" s="12">
        <v>146.23855747002034</v>
      </c>
      <c r="X131" s="11">
        <v>143.90322359800533</v>
      </c>
      <c r="Z131" s="12">
        <v>144.0298672818067</v>
      </c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ht="12.75" customHeight="1" x14ac:dyDescent="0.2">
      <c r="A132" s="8">
        <v>41548</v>
      </c>
      <c r="B132" s="9">
        <v>155.04208881189103</v>
      </c>
      <c r="C132" s="10">
        <v>153.26579741611536</v>
      </c>
      <c r="D132" s="11">
        <v>179.70733881962903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1</v>
      </c>
      <c r="N132" s="27">
        <v>0</v>
      </c>
      <c r="O132" s="27">
        <v>0</v>
      </c>
      <c r="P132" s="12">
        <v>159.32510718215252</v>
      </c>
      <c r="Q132" s="11">
        <v>158.85493341047257</v>
      </c>
      <c r="R132" s="11">
        <v>202.77775894906537</v>
      </c>
      <c r="S132" s="12">
        <v>168.29379850810213</v>
      </c>
      <c r="T132" s="11">
        <v>153.59832168496916</v>
      </c>
      <c r="U132" s="11">
        <v>152.26189043195302</v>
      </c>
      <c r="V132" s="11">
        <v>151.01161987376528</v>
      </c>
      <c r="W132" s="12">
        <v>153.30768783049899</v>
      </c>
      <c r="X132" s="11">
        <v>148.73811762959889</v>
      </c>
      <c r="Z132" s="12">
        <v>149.4247838966312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ht="12.75" customHeight="1" x14ac:dyDescent="0.2">
      <c r="A133" s="8">
        <v>41579</v>
      </c>
      <c r="B133" s="9">
        <v>152.00071347161708</v>
      </c>
      <c r="C133" s="10">
        <v>157.373726437887</v>
      </c>
      <c r="D133" s="11">
        <v>164.55714889677094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27">
        <v>0</v>
      </c>
      <c r="N133" s="27">
        <v>1</v>
      </c>
      <c r="O133" s="27">
        <v>0</v>
      </c>
      <c r="P133" s="12">
        <v>158.58346446820477</v>
      </c>
      <c r="Q133" s="11">
        <v>161.87428343061009</v>
      </c>
      <c r="R133" s="11">
        <v>184.94489082055998</v>
      </c>
      <c r="S133" s="12">
        <v>166.54203593567826</v>
      </c>
      <c r="T133" s="11">
        <v>165.82695908600471</v>
      </c>
      <c r="U133" s="11">
        <v>141.72566926905935</v>
      </c>
      <c r="V133" s="11">
        <v>139.02383682414688</v>
      </c>
      <c r="W133" s="12">
        <v>155.97324963422395</v>
      </c>
      <c r="X133" s="11">
        <v>146.81887892782342</v>
      </c>
      <c r="Z133" s="12">
        <v>145.91283294006243</v>
      </c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ht="12.75" customHeight="1" x14ac:dyDescent="0.2">
      <c r="A134" s="8">
        <v>41609</v>
      </c>
      <c r="B134" s="9">
        <v>148.79951628948118</v>
      </c>
      <c r="C134" s="10">
        <v>174.37666019072574</v>
      </c>
      <c r="D134" s="11">
        <v>154.9517728995954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27">
        <v>0</v>
      </c>
      <c r="O134" s="27">
        <v>1</v>
      </c>
      <c r="P134" s="12">
        <v>169.6097899978767</v>
      </c>
      <c r="Q134" s="11">
        <v>176.97396813748637</v>
      </c>
      <c r="R134" s="11">
        <v>172.73511411268845</v>
      </c>
      <c r="S134" s="12">
        <v>175.80452118377389</v>
      </c>
      <c r="T134" s="11">
        <v>210.20574548773692</v>
      </c>
      <c r="U134" s="11">
        <v>140.49044918509978</v>
      </c>
      <c r="V134" s="11">
        <v>128.94554445863079</v>
      </c>
      <c r="W134" s="12">
        <v>180.77805731854835</v>
      </c>
      <c r="X134" s="11">
        <v>155.58689504375891</v>
      </c>
      <c r="Z134" s="12">
        <v>153.04726123687698</v>
      </c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ht="12.75" customHeight="1" x14ac:dyDescent="0.2">
      <c r="A135" s="8">
        <v>41640</v>
      </c>
      <c r="B135" s="9">
        <v>149.91784828370459</v>
      </c>
      <c r="C135" s="10">
        <v>174.9551085928554</v>
      </c>
      <c r="D135" s="11">
        <v>156.10238878991592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  <c r="P135" s="12">
        <v>170.61763739906385</v>
      </c>
      <c r="Q135" s="11">
        <v>173.0365649131879</v>
      </c>
      <c r="R135" s="11">
        <v>171.54127454966627</v>
      </c>
      <c r="S135" s="12">
        <v>172.50628311368786</v>
      </c>
      <c r="T135" s="11">
        <v>220.03038343500765</v>
      </c>
      <c r="U135" s="11">
        <v>139.17756098335855</v>
      </c>
      <c r="V135" s="11">
        <v>146.08710093107524</v>
      </c>
      <c r="W135" s="12">
        <v>193.69177047344473</v>
      </c>
      <c r="X135" s="11">
        <v>156.6855838938331</v>
      </c>
      <c r="Z135" s="12">
        <v>154.00708132654597</v>
      </c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ht="12.75" customHeight="1" x14ac:dyDescent="0.2">
      <c r="A136" s="8">
        <v>41671</v>
      </c>
      <c r="B136" s="9">
        <v>148.37863708985859</v>
      </c>
      <c r="C136" s="10">
        <v>144.81642949957106</v>
      </c>
      <c r="D136" s="11">
        <v>158.47086621894388</v>
      </c>
      <c r="E136" s="27">
        <v>1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K136" s="27">
        <v>0</v>
      </c>
      <c r="L136" s="27">
        <v>0</v>
      </c>
      <c r="M136" s="27">
        <v>0</v>
      </c>
      <c r="N136" s="27">
        <v>0</v>
      </c>
      <c r="O136" s="27">
        <v>0</v>
      </c>
      <c r="P136" s="12">
        <v>147.90050874321119</v>
      </c>
      <c r="Q136" s="11">
        <v>144.89061461176448</v>
      </c>
      <c r="R136" s="11">
        <v>174.99706667469525</v>
      </c>
      <c r="S136" s="12">
        <v>151.57731630459679</v>
      </c>
      <c r="T136" s="11">
        <v>149.35270515769233</v>
      </c>
      <c r="U136" s="11">
        <v>132.80477603069849</v>
      </c>
      <c r="V136" s="11">
        <v>147.25463194478425</v>
      </c>
      <c r="W136" s="12">
        <v>148.93535598196152</v>
      </c>
      <c r="X136" s="11">
        <v>134.14962340037312</v>
      </c>
      <c r="Z136" s="12">
        <v>134.18581921259346</v>
      </c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ht="12.75" customHeight="1" x14ac:dyDescent="0.2">
      <c r="A137" s="8">
        <v>41699</v>
      </c>
      <c r="B137" s="9">
        <v>150.52599346080942</v>
      </c>
      <c r="C137" s="10">
        <v>155.45372822446697</v>
      </c>
      <c r="D137" s="11">
        <v>161.32167795903396</v>
      </c>
      <c r="E137" s="27">
        <v>0</v>
      </c>
      <c r="F137" s="27">
        <v>1</v>
      </c>
      <c r="G137" s="27">
        <v>0</v>
      </c>
      <c r="H137" s="27"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  <c r="P137" s="12">
        <v>155.91416047082546</v>
      </c>
      <c r="Q137" s="11">
        <v>158.85124510217437</v>
      </c>
      <c r="R137" s="11">
        <v>176.87150084475371</v>
      </c>
      <c r="S137" s="12">
        <v>162.66065169889603</v>
      </c>
      <c r="T137" s="11">
        <v>163.39850445021361</v>
      </c>
      <c r="U137" s="11">
        <v>134.61006970814444</v>
      </c>
      <c r="V137" s="11">
        <v>147.89183453303431</v>
      </c>
      <c r="W137" s="12">
        <v>157.06818181519995</v>
      </c>
      <c r="X137" s="11">
        <v>144.71497409310876</v>
      </c>
      <c r="Z137" s="12">
        <v>142.67153641632808</v>
      </c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ht="12.75" customHeight="1" x14ac:dyDescent="0.2">
      <c r="A138" s="8">
        <v>41730</v>
      </c>
      <c r="B138" s="9">
        <v>149.77582943045397</v>
      </c>
      <c r="C138" s="10">
        <v>153.85757897878614</v>
      </c>
      <c r="D138" s="11">
        <v>159.91518831139655</v>
      </c>
      <c r="E138" s="27">
        <v>0</v>
      </c>
      <c r="F138" s="27">
        <v>0</v>
      </c>
      <c r="G138" s="27">
        <v>1</v>
      </c>
      <c r="H138" s="27">
        <v>0</v>
      </c>
      <c r="I138" s="27">
        <v>0</v>
      </c>
      <c r="J138" s="27">
        <v>0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  <c r="P138" s="12">
        <v>154.79634409259617</v>
      </c>
      <c r="Q138" s="11">
        <v>161.74955420206558</v>
      </c>
      <c r="R138" s="11">
        <v>174.92819354724625</v>
      </c>
      <c r="S138" s="12">
        <v>164.35215820151478</v>
      </c>
      <c r="T138" s="11">
        <v>169.39227524161396</v>
      </c>
      <c r="U138" s="11">
        <v>130.80930626898692</v>
      </c>
      <c r="V138" s="11">
        <v>143.72149432106104</v>
      </c>
      <c r="W138" s="12">
        <v>159.73313549097179</v>
      </c>
      <c r="X138" s="11">
        <v>140.82957072533259</v>
      </c>
      <c r="Z138" s="12">
        <v>139.06596762492575</v>
      </c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ht="12.75" customHeight="1" x14ac:dyDescent="0.2">
      <c r="A139" s="8">
        <v>41760</v>
      </c>
      <c r="B139" s="9">
        <v>153.05093679198131</v>
      </c>
      <c r="C139" s="10">
        <v>149.67695613793308</v>
      </c>
      <c r="D139" s="11">
        <v>165.5244948650386</v>
      </c>
      <c r="E139" s="27">
        <v>0</v>
      </c>
      <c r="F139" s="27">
        <v>0</v>
      </c>
      <c r="G139" s="27">
        <v>0</v>
      </c>
      <c r="H139" s="27">
        <v>1</v>
      </c>
      <c r="I139" s="27">
        <v>0</v>
      </c>
      <c r="J139" s="27">
        <v>0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  <c r="P139" s="12">
        <v>152.96734601549545</v>
      </c>
      <c r="Q139" s="11">
        <v>154.98040001983705</v>
      </c>
      <c r="R139" s="11">
        <v>181.95492464821669</v>
      </c>
      <c r="S139" s="12">
        <v>160.56308226293223</v>
      </c>
      <c r="T139" s="11">
        <v>150.83379884005703</v>
      </c>
      <c r="U139" s="11">
        <v>142.25209532686782</v>
      </c>
      <c r="V139" s="11">
        <v>150.09813746003391</v>
      </c>
      <c r="W139" s="12">
        <v>150.57547909646996</v>
      </c>
      <c r="X139" s="11">
        <v>146.44457735834371</v>
      </c>
      <c r="Z139" s="12">
        <v>145.71276706702338</v>
      </c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ht="12.75" customHeight="1" x14ac:dyDescent="0.2">
      <c r="A140" s="8">
        <v>41791</v>
      </c>
      <c r="B140" s="9">
        <v>148.55820730503453</v>
      </c>
      <c r="C140" s="10">
        <v>143.2515248883588</v>
      </c>
      <c r="D140" s="11">
        <v>150.65201179135042</v>
      </c>
      <c r="E140" s="27">
        <v>0</v>
      </c>
      <c r="F140" s="27">
        <v>0</v>
      </c>
      <c r="G140" s="27">
        <v>0</v>
      </c>
      <c r="H140" s="27">
        <v>0</v>
      </c>
      <c r="I140" s="27">
        <v>1</v>
      </c>
      <c r="J140" s="27">
        <v>0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  <c r="P140" s="12">
        <v>144.37580333963999</v>
      </c>
      <c r="Q140" s="11">
        <v>147.91094370106848</v>
      </c>
      <c r="R140" s="11">
        <v>165.62963686660962</v>
      </c>
      <c r="S140" s="12">
        <v>151.06327892921337</v>
      </c>
      <c r="T140" s="11">
        <v>143.93035164723693</v>
      </c>
      <c r="U140" s="11">
        <v>127.85438154186654</v>
      </c>
      <c r="V140" s="11">
        <v>137.20335068723148</v>
      </c>
      <c r="W140" s="12">
        <v>141.26657074088072</v>
      </c>
      <c r="X140" s="11">
        <v>135.57126656206557</v>
      </c>
      <c r="Z140" s="12">
        <v>134.12146739173014</v>
      </c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ht="12.75" customHeight="1" x14ac:dyDescent="0.2">
      <c r="A141" s="8">
        <v>41821</v>
      </c>
      <c r="B141" s="9">
        <v>152.26009978514045</v>
      </c>
      <c r="C141" s="10">
        <v>150.5481494563526</v>
      </c>
      <c r="D141" s="11">
        <v>165.57547081021221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1</v>
      </c>
      <c r="K141" s="27">
        <v>0</v>
      </c>
      <c r="L141" s="27">
        <v>0</v>
      </c>
      <c r="M141" s="27">
        <v>0</v>
      </c>
      <c r="N141" s="27">
        <v>0</v>
      </c>
      <c r="O141" s="27">
        <v>0</v>
      </c>
      <c r="P141" s="12">
        <v>153.80471308155461</v>
      </c>
      <c r="Q141" s="11">
        <v>154.34264824932183</v>
      </c>
      <c r="R141" s="11">
        <v>181.78813032516973</v>
      </c>
      <c r="S141" s="12">
        <v>159.98011174217515</v>
      </c>
      <c r="T141" s="11">
        <v>160.34424914501977</v>
      </c>
      <c r="U141" s="11">
        <v>141.64184377432679</v>
      </c>
      <c r="V141" s="11">
        <v>152.24189327188637</v>
      </c>
      <c r="W141" s="12">
        <v>157.60152175442852</v>
      </c>
      <c r="X141" s="11">
        <v>144.41308580785534</v>
      </c>
      <c r="Z141" s="12">
        <v>144.02268314809939</v>
      </c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ht="12.75" customHeight="1" x14ac:dyDescent="0.2">
      <c r="A142" s="8">
        <v>41852</v>
      </c>
      <c r="B142" s="9">
        <v>153.22972495927104</v>
      </c>
      <c r="C142" s="10">
        <v>157.10242271201827</v>
      </c>
      <c r="D142" s="11">
        <v>165.43118382333992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1</v>
      </c>
      <c r="L142" s="27">
        <v>0</v>
      </c>
      <c r="M142" s="27">
        <v>0</v>
      </c>
      <c r="N142" s="27">
        <v>0</v>
      </c>
      <c r="O142" s="27">
        <v>0</v>
      </c>
      <c r="P142" s="12">
        <v>158.42032665505877</v>
      </c>
      <c r="Q142" s="11">
        <v>162.92996044361487</v>
      </c>
      <c r="R142" s="11">
        <v>183.94839849246321</v>
      </c>
      <c r="S142" s="12">
        <v>167.06665490473662</v>
      </c>
      <c r="T142" s="11">
        <v>157.24444296896741</v>
      </c>
      <c r="U142" s="11">
        <v>140.28068732158542</v>
      </c>
      <c r="V142" s="11">
        <v>145.06655048724531</v>
      </c>
      <c r="W142" s="12">
        <v>152.60032185802365</v>
      </c>
      <c r="X142" s="11">
        <v>149.57150439571922</v>
      </c>
      <c r="Z142" s="12">
        <v>147.95202518743551</v>
      </c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ht="12.75" customHeight="1" x14ac:dyDescent="0.2">
      <c r="A143" s="8">
        <v>41883</v>
      </c>
      <c r="B143" s="9">
        <v>152.61693565660241</v>
      </c>
      <c r="C143" s="10">
        <v>150.24381248827083</v>
      </c>
      <c r="D143" s="11">
        <v>165.34630217444072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K143" s="27">
        <v>0</v>
      </c>
      <c r="L143" s="27">
        <v>1</v>
      </c>
      <c r="M143" s="27">
        <v>0</v>
      </c>
      <c r="N143" s="27">
        <v>0</v>
      </c>
      <c r="O143" s="27">
        <v>0</v>
      </c>
      <c r="P143" s="12">
        <v>153.3433698056113</v>
      </c>
      <c r="Q143" s="11">
        <v>155.18274988495648</v>
      </c>
      <c r="R143" s="11">
        <v>184.73057821803863</v>
      </c>
      <c r="S143" s="12">
        <v>161.62185296773842</v>
      </c>
      <c r="T143" s="11">
        <v>153.13888389625961</v>
      </c>
      <c r="U143" s="11">
        <v>143.29048991666474</v>
      </c>
      <c r="V143" s="11">
        <v>137.95161553079885</v>
      </c>
      <c r="W143" s="12">
        <v>147.83184549047596</v>
      </c>
      <c r="X143" s="11">
        <v>144.75137700689962</v>
      </c>
      <c r="Z143" s="12">
        <v>144.45906991593904</v>
      </c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ht="12.75" customHeight="1" x14ac:dyDescent="0.2">
      <c r="A144" s="8">
        <v>41913</v>
      </c>
      <c r="B144" s="9">
        <v>154.43829192858999</v>
      </c>
      <c r="C144" s="10">
        <v>158.51892275342837</v>
      </c>
      <c r="D144" s="11">
        <v>174.27170081957763</v>
      </c>
      <c r="E144" s="27">
        <v>0</v>
      </c>
      <c r="F144" s="27">
        <v>0</v>
      </c>
      <c r="G144" s="27">
        <v>0</v>
      </c>
      <c r="H144" s="27">
        <v>0</v>
      </c>
      <c r="I144" s="27">
        <v>0</v>
      </c>
      <c r="J144" s="27">
        <v>0</v>
      </c>
      <c r="K144" s="27">
        <v>0</v>
      </c>
      <c r="L144" s="27">
        <v>0</v>
      </c>
      <c r="M144" s="27">
        <v>1</v>
      </c>
      <c r="N144" s="27">
        <v>0</v>
      </c>
      <c r="O144" s="27">
        <v>0</v>
      </c>
      <c r="P144" s="12">
        <v>161.88132957749693</v>
      </c>
      <c r="Q144" s="11">
        <v>164.70896362179829</v>
      </c>
      <c r="R144" s="11">
        <v>195.26465101253484</v>
      </c>
      <c r="S144" s="12">
        <v>170.60852020279333</v>
      </c>
      <c r="T144" s="11">
        <v>159.38416712130277</v>
      </c>
      <c r="U144" s="11">
        <v>148.59236960435598</v>
      </c>
      <c r="V144" s="11">
        <v>144.2586551872069</v>
      </c>
      <c r="W144" s="12">
        <v>154.19454408720745</v>
      </c>
      <c r="X144" s="11">
        <v>150.58508573465753</v>
      </c>
      <c r="Z144" s="12">
        <v>150.24903596136761</v>
      </c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ht="12.75" customHeight="1" x14ac:dyDescent="0.2">
      <c r="A145" s="8">
        <v>41944</v>
      </c>
      <c r="B145" s="9">
        <v>150.1855612580201</v>
      </c>
      <c r="C145" s="10">
        <v>157.981757334604</v>
      </c>
      <c r="D145" s="11">
        <v>159.6880374206329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1</v>
      </c>
      <c r="O145" s="27">
        <v>0</v>
      </c>
      <c r="P145" s="12">
        <v>157.80773983228582</v>
      </c>
      <c r="Q145" s="11">
        <v>163.40524521937684</v>
      </c>
      <c r="R145" s="11">
        <v>177.26685359899528</v>
      </c>
      <c r="S145" s="12">
        <v>165.66589494982216</v>
      </c>
      <c r="T145" s="11">
        <v>161.48273277009173</v>
      </c>
      <c r="U145" s="11">
        <v>138.81114407826274</v>
      </c>
      <c r="V145" s="11">
        <v>135.93908618818415</v>
      </c>
      <c r="W145" s="12">
        <v>152.10558346291197</v>
      </c>
      <c r="X145" s="11">
        <v>146.93325474336893</v>
      </c>
      <c r="Z145" s="12">
        <v>145.46693357987442</v>
      </c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ht="12.75" customHeight="1" x14ac:dyDescent="0.2">
      <c r="A146" s="8">
        <v>41974</v>
      </c>
      <c r="B146" s="9">
        <v>148.85193506366326</v>
      </c>
      <c r="C146" s="10">
        <v>182.1580127557495</v>
      </c>
      <c r="D146" s="11">
        <v>153.08531086214674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K146" s="27">
        <v>0</v>
      </c>
      <c r="L146" s="27">
        <v>0</v>
      </c>
      <c r="M146" s="27">
        <v>0</v>
      </c>
      <c r="N146" s="27">
        <v>0</v>
      </c>
      <c r="O146" s="27">
        <v>1</v>
      </c>
      <c r="P146" s="12">
        <v>174.96921059286785</v>
      </c>
      <c r="Q146" s="11">
        <v>183.71814925284951</v>
      </c>
      <c r="R146" s="11">
        <v>168.94582232915988</v>
      </c>
      <c r="S146" s="12">
        <v>179.56483084355682</v>
      </c>
      <c r="T146" s="11">
        <v>216.89173779830588</v>
      </c>
      <c r="U146" s="11">
        <v>140.41495496386841</v>
      </c>
      <c r="V146" s="11">
        <v>128.2860903551437</v>
      </c>
      <c r="W146" s="12">
        <v>184.64149687457461</v>
      </c>
      <c r="X146" s="11">
        <v>162.64217156915913</v>
      </c>
      <c r="Z146" s="12">
        <v>158.80849079713175</v>
      </c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ht="12.75" customHeight="1" x14ac:dyDescent="0.2">
      <c r="A147" s="8"/>
      <c r="B147" s="9"/>
      <c r="C147" s="1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2"/>
      <c r="Q147" s="11"/>
      <c r="R147" s="11"/>
      <c r="S147" s="12"/>
      <c r="T147" s="11"/>
      <c r="U147" s="11"/>
      <c r="V147" s="11"/>
      <c r="W147" s="12"/>
      <c r="X147" s="11"/>
      <c r="Z147" s="12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ht="12.75" customHeight="1" x14ac:dyDescent="0.2">
      <c r="A148" s="8"/>
      <c r="B148" s="9"/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2"/>
      <c r="Q148" s="11"/>
      <c r="R148" s="11"/>
      <c r="S148" s="12"/>
      <c r="T148" s="11"/>
      <c r="U148" s="11"/>
      <c r="V148" s="11"/>
      <c r="W148" s="12"/>
      <c r="X148" s="11"/>
      <c r="Z148" s="12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ht="12.75" customHeight="1" x14ac:dyDescent="0.2">
      <c r="A149" s="8">
        <v>42005</v>
      </c>
      <c r="B149" s="9">
        <v>148.47107792296785</v>
      </c>
      <c r="C149" s="10">
        <v>177.83860161438747</v>
      </c>
      <c r="D149" s="11">
        <v>147.92116207517668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2">
        <v>170.72632261999382</v>
      </c>
      <c r="Q149" s="11">
        <v>175.2190124680526</v>
      </c>
      <c r="R149" s="11">
        <v>161.16863635636085</v>
      </c>
      <c r="S149" s="12">
        <v>171.34964077562665</v>
      </c>
      <c r="T149" s="11">
        <v>226.95259002537901</v>
      </c>
      <c r="U149" s="11">
        <v>132.20708636911331</v>
      </c>
      <c r="V149" s="11">
        <v>141.160054400511</v>
      </c>
      <c r="W149" s="12">
        <v>196.18242581817606</v>
      </c>
      <c r="X149" s="11">
        <v>156.89775433322924</v>
      </c>
      <c r="Z149" s="12">
        <v>152.90947189507011</v>
      </c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ht="12.75" customHeight="1" x14ac:dyDescent="0.2">
      <c r="A150" s="8">
        <v>42036</v>
      </c>
      <c r="B150" s="9">
        <v>144.683414963334</v>
      </c>
      <c r="C150" s="10">
        <v>147.35269724927801</v>
      </c>
      <c r="D150" s="11">
        <v>133.73220598684802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2">
        <v>143.57325625828091</v>
      </c>
      <c r="Q150" s="11">
        <v>147.81294575971953</v>
      </c>
      <c r="R150" s="11">
        <v>148.95588329695067</v>
      </c>
      <c r="S150" s="12">
        <v>147.53534347950662</v>
      </c>
      <c r="T150" s="11">
        <v>157.30283391167555</v>
      </c>
      <c r="U150" s="11">
        <v>115.70656655547656</v>
      </c>
      <c r="V150" s="11">
        <v>115.10245281341091</v>
      </c>
      <c r="W150" s="12">
        <v>141.47186188583595</v>
      </c>
      <c r="X150" s="11">
        <v>132.48112661146948</v>
      </c>
      <c r="Z150" s="12">
        <v>129.70293181832506</v>
      </c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ht="12.75" customHeight="1" x14ac:dyDescent="0.2">
      <c r="A151" s="8">
        <v>42064</v>
      </c>
      <c r="B151" s="9">
        <v>149.89041916528188</v>
      </c>
      <c r="C151" s="10">
        <v>149.64048242813385</v>
      </c>
      <c r="D151" s="11">
        <v>163.27223916140176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2">
        <v>152.08838619700245</v>
      </c>
      <c r="Q151" s="11">
        <v>154.87001294406608</v>
      </c>
      <c r="R151" s="11">
        <v>179.06576850085708</v>
      </c>
      <c r="S151" s="12">
        <v>159.5572344496818</v>
      </c>
      <c r="T151" s="11">
        <v>147.28074986252528</v>
      </c>
      <c r="U151" s="11">
        <v>135.50179496488278</v>
      </c>
      <c r="V151" s="11">
        <v>153.95410840764856</v>
      </c>
      <c r="W151" s="12">
        <v>149.50594417632033</v>
      </c>
      <c r="X151" s="11">
        <v>141.80575147216544</v>
      </c>
      <c r="Z151" s="12">
        <v>140.4697507731475</v>
      </c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ht="12.75" customHeight="1" x14ac:dyDescent="0.2">
      <c r="A152" s="8">
        <v>42095</v>
      </c>
      <c r="B152" s="9">
        <v>146.0285999806068</v>
      </c>
      <c r="C152" s="10">
        <v>153.80609130044039</v>
      </c>
      <c r="D152" s="11">
        <v>149.9277014684117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2">
        <v>152.27614435750726</v>
      </c>
      <c r="Q152" s="11">
        <v>161.21241276987385</v>
      </c>
      <c r="R152" s="11">
        <v>164.73713281451646</v>
      </c>
      <c r="S152" s="12">
        <v>161.16409316650609</v>
      </c>
      <c r="T152" s="11">
        <v>162.20963881229281</v>
      </c>
      <c r="U152" s="11">
        <v>122.06506893386224</v>
      </c>
      <c r="V152" s="11">
        <v>136.55423402823507</v>
      </c>
      <c r="W152" s="12">
        <v>152.5515269638685</v>
      </c>
      <c r="X152" s="11">
        <v>138.93185330091808</v>
      </c>
      <c r="Z152" s="12">
        <v>135.89691421950488</v>
      </c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ht="12.75" customHeight="1" x14ac:dyDescent="0.2">
      <c r="A153" s="8">
        <v>42125</v>
      </c>
      <c r="B153" s="9">
        <v>147.41466537633261</v>
      </c>
      <c r="C153" s="10">
        <v>149.66026351565381</v>
      </c>
      <c r="D153" s="11">
        <v>153.02541298383454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2">
        <v>149.8248451116053</v>
      </c>
      <c r="Q153" s="11">
        <v>157.03238446906235</v>
      </c>
      <c r="R153" s="11">
        <v>169.39139339650245</v>
      </c>
      <c r="S153" s="12">
        <v>158.76322732661563</v>
      </c>
      <c r="T153" s="11">
        <v>149.06144814922814</v>
      </c>
      <c r="U153" s="11">
        <v>125.93011129276493</v>
      </c>
      <c r="V153" s="11">
        <v>141.90811753372944</v>
      </c>
      <c r="W153" s="12">
        <v>146.33642093919474</v>
      </c>
      <c r="X153" s="11">
        <v>141.02783136006164</v>
      </c>
      <c r="Z153" s="12">
        <v>138.2668961621662</v>
      </c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ht="12.75" customHeight="1" x14ac:dyDescent="0.2">
      <c r="A154" s="8">
        <v>42156</v>
      </c>
      <c r="B154" s="9">
        <v>146.4683352588174</v>
      </c>
      <c r="C154" s="10">
        <v>146.12831808204129</v>
      </c>
      <c r="D154" s="11">
        <v>147.98120110424239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2">
        <v>145.84416013524904</v>
      </c>
      <c r="Q154" s="11">
        <v>152.95619477324107</v>
      </c>
      <c r="R154" s="11">
        <v>162.92093563477147</v>
      </c>
      <c r="S154" s="12">
        <v>153.86158050936342</v>
      </c>
      <c r="T154" s="11">
        <v>144.14001457021163</v>
      </c>
      <c r="U154" s="11">
        <v>122.00799239641091</v>
      </c>
      <c r="V154" s="11">
        <v>142.11526864588356</v>
      </c>
      <c r="W154" s="12">
        <v>143.280758010124</v>
      </c>
      <c r="X154" s="11">
        <v>134.79628647944153</v>
      </c>
      <c r="Z154" s="12">
        <v>132.40366596703029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ht="12.75" customHeight="1" x14ac:dyDescent="0.2">
      <c r="A155" s="8">
        <v>42186</v>
      </c>
      <c r="B155" s="9">
        <v>147.69587825713111</v>
      </c>
      <c r="C155" s="10">
        <v>158.0235739305443</v>
      </c>
      <c r="D155" s="11">
        <v>156.40333665665406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2">
        <v>157.0831417103754</v>
      </c>
      <c r="Q155" s="11">
        <v>164.24296256341793</v>
      </c>
      <c r="R155" s="11">
        <v>172.52739974556025</v>
      </c>
      <c r="S155" s="12">
        <v>164.99842019761851</v>
      </c>
      <c r="T155" s="11">
        <v>159.73125513270546</v>
      </c>
      <c r="U155" s="11">
        <v>132.79547609620755</v>
      </c>
      <c r="V155" s="11">
        <v>142.99732374676273</v>
      </c>
      <c r="W155" s="12">
        <v>153.66101828117687</v>
      </c>
      <c r="X155" s="11">
        <v>148.68425071916411</v>
      </c>
      <c r="Z155" s="12">
        <v>145.87173956986402</v>
      </c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ht="12.75" customHeight="1" x14ac:dyDescent="0.2">
      <c r="A156" s="8">
        <v>42217</v>
      </c>
      <c r="B156" s="9">
        <v>148.01868108294076</v>
      </c>
      <c r="C156" s="10">
        <v>152.84397080291015</v>
      </c>
      <c r="D156" s="11">
        <v>157.02173209424873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2">
        <v>153.12947972364364</v>
      </c>
      <c r="Q156" s="11">
        <v>160.40223836577414</v>
      </c>
      <c r="R156" s="11">
        <v>175.61435653898661</v>
      </c>
      <c r="S156" s="12">
        <v>163.16923238389873</v>
      </c>
      <c r="T156" s="11">
        <v>148.28340130335482</v>
      </c>
      <c r="U156" s="11">
        <v>128.73773445560656</v>
      </c>
      <c r="V156" s="11">
        <v>143.76459791683641</v>
      </c>
      <c r="W156" s="12">
        <v>146.60675981397264</v>
      </c>
      <c r="X156" s="11">
        <v>144.53074869861999</v>
      </c>
      <c r="Z156" s="12">
        <v>141.69440473208428</v>
      </c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ht="12.75" customHeight="1" x14ac:dyDescent="0.2">
      <c r="A157" s="8">
        <v>42248</v>
      </c>
      <c r="B157" s="9">
        <v>145.96275410405082</v>
      </c>
      <c r="C157" s="10">
        <v>151.03962910894009</v>
      </c>
      <c r="D157" s="11">
        <v>154.26330672540499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2">
        <v>151.1412115005823</v>
      </c>
      <c r="Q157" s="11">
        <v>158.17573033436696</v>
      </c>
      <c r="R157" s="11">
        <v>173.79152076104543</v>
      </c>
      <c r="S157" s="12">
        <v>161.31687401608744</v>
      </c>
      <c r="T157" s="11">
        <v>155.92781412545321</v>
      </c>
      <c r="U157" s="11">
        <v>127.43126559553743</v>
      </c>
      <c r="V157" s="11">
        <v>137.02241178222656</v>
      </c>
      <c r="W157" s="12">
        <v>149.17380447868325</v>
      </c>
      <c r="X157" s="11">
        <v>136.39295028723978</v>
      </c>
      <c r="Z157" s="12">
        <v>134.71464062568853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ht="12.75" customHeight="1" x14ac:dyDescent="0.2">
      <c r="A158" s="8">
        <v>42278</v>
      </c>
      <c r="B158" s="9">
        <v>147.31518267735788</v>
      </c>
      <c r="C158" s="10">
        <v>160.21838843308657</v>
      </c>
      <c r="D158" s="11">
        <v>160.10461593137143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2">
        <v>159.57068516223862</v>
      </c>
      <c r="Q158" s="11">
        <v>168.21764951730978</v>
      </c>
      <c r="R158" s="11">
        <v>180.16963700376391</v>
      </c>
      <c r="S158" s="12">
        <v>169.69952757208961</v>
      </c>
      <c r="T158" s="11">
        <v>159.84110686030616</v>
      </c>
      <c r="U158" s="11">
        <v>131.66721090851243</v>
      </c>
      <c r="V158" s="11">
        <v>139.20734998551009</v>
      </c>
      <c r="W158" s="12">
        <v>152.48953008715742</v>
      </c>
      <c r="X158" s="11">
        <v>145.71841085202195</v>
      </c>
      <c r="Z158" s="12">
        <v>143.14482500986111</v>
      </c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ht="12.75" customHeight="1" x14ac:dyDescent="0.2">
      <c r="A159" s="8">
        <v>42309</v>
      </c>
      <c r="B159" s="9">
        <v>143.05542053082891</v>
      </c>
      <c r="C159" s="10">
        <v>148.57964007777335</v>
      </c>
      <c r="D159" s="11">
        <v>147.86235606197229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2">
        <v>147.82555336195364</v>
      </c>
      <c r="Q159" s="11">
        <v>154.6863437318608</v>
      </c>
      <c r="R159" s="11">
        <v>165.17687089270376</v>
      </c>
      <c r="S159" s="12">
        <v>156.20341999123374</v>
      </c>
      <c r="T159" s="11">
        <v>146.07653856168599</v>
      </c>
      <c r="U159" s="11">
        <v>123.48142561452563</v>
      </c>
      <c r="V159" s="11">
        <v>129.23909680819546</v>
      </c>
      <c r="W159" s="12">
        <v>140.05104793831731</v>
      </c>
      <c r="X159" s="11">
        <v>137.49363621242733</v>
      </c>
      <c r="Z159" s="12">
        <v>134.93540827274489</v>
      </c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ht="12.75" customHeight="1" x14ac:dyDescent="0.2">
      <c r="A160" s="8">
        <v>42339</v>
      </c>
      <c r="B160" s="9">
        <v>142.18277064387587</v>
      </c>
      <c r="C160" s="10">
        <v>175.56839791895359</v>
      </c>
      <c r="D160" s="11">
        <v>144.61459120513067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2">
        <v>167.89552742907898</v>
      </c>
      <c r="Q160" s="11">
        <v>179.81473516598132</v>
      </c>
      <c r="R160" s="11">
        <v>159.4531148893937</v>
      </c>
      <c r="S160" s="12">
        <v>174.34818575816621</v>
      </c>
      <c r="T160" s="11">
        <v>204.34324846377064</v>
      </c>
      <c r="U160" s="11">
        <v>130.90884442223424</v>
      </c>
      <c r="V160" s="11">
        <v>130.04732096951059</v>
      </c>
      <c r="W160" s="12">
        <v>177.59793046175909</v>
      </c>
      <c r="X160" s="11">
        <v>152.93263784054807</v>
      </c>
      <c r="Z160" s="12">
        <v>149.12235438902755</v>
      </c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ht="12.75" customHeight="1" x14ac:dyDescent="0.2">
      <c r="A161" s="8">
        <v>42370</v>
      </c>
      <c r="B161" s="9">
        <v>140.6308781065957</v>
      </c>
      <c r="C161" s="10">
        <v>170.63987029817747</v>
      </c>
      <c r="D161" s="11">
        <v>133.04255680119445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2">
        <v>161.56749153180485</v>
      </c>
      <c r="Q161" s="11">
        <v>169.50536247687191</v>
      </c>
      <c r="R161" s="11">
        <v>143.28436140987054</v>
      </c>
      <c r="S161" s="12">
        <v>162.75440406034431</v>
      </c>
      <c r="T161" s="11">
        <v>214.67508014887389</v>
      </c>
      <c r="U161" s="11">
        <v>116.22735442142348</v>
      </c>
      <c r="V161" s="11">
        <v>140.42790960118057</v>
      </c>
      <c r="W161" s="12">
        <v>188.18164743970502</v>
      </c>
      <c r="X161" s="11">
        <v>148.06257784859491</v>
      </c>
      <c r="Z161" s="12">
        <v>142.74167889467222</v>
      </c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ht="12.75" customHeight="1" x14ac:dyDescent="0.2">
      <c r="A162" s="8">
        <v>42401</v>
      </c>
      <c r="B162" s="9">
        <v>139.65749634389815</v>
      </c>
      <c r="C162" s="10">
        <v>149.60541502165677</v>
      </c>
      <c r="D162" s="11">
        <v>134.93163411892104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2">
        <v>145.55406816575768</v>
      </c>
      <c r="Q162" s="11">
        <v>150.66408035932426</v>
      </c>
      <c r="R162" s="11">
        <v>148.72222743884544</v>
      </c>
      <c r="S162" s="12">
        <v>149.64324363965966</v>
      </c>
      <c r="T162" s="11">
        <v>159.87615964374842</v>
      </c>
      <c r="U162" s="11">
        <v>108.95491441543152</v>
      </c>
      <c r="V162" s="11">
        <v>135.04629081729783</v>
      </c>
      <c r="W162" s="12">
        <v>150.73739215818705</v>
      </c>
      <c r="X162" s="11">
        <v>133.22574931209584</v>
      </c>
      <c r="Z162" s="12">
        <v>129.08348857831137</v>
      </c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ht="12.75" customHeight="1" x14ac:dyDescent="0.2">
      <c r="A163" s="8">
        <v>42430</v>
      </c>
      <c r="B163" s="9">
        <v>143.36067320182755</v>
      </c>
      <c r="C163" s="10">
        <v>151.6511667443383</v>
      </c>
      <c r="D163" s="11">
        <v>151.26038650293745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2">
        <v>150.53587806725389</v>
      </c>
      <c r="Q163" s="11">
        <v>156.6508995397065</v>
      </c>
      <c r="R163" s="11">
        <v>166.63445534474658</v>
      </c>
      <c r="S163" s="12">
        <v>157.93941609230396</v>
      </c>
      <c r="T163" s="11">
        <v>157.17269044117717</v>
      </c>
      <c r="U163" s="11">
        <v>121.16758350641997</v>
      </c>
      <c r="V163" s="11">
        <v>149.24425359316959</v>
      </c>
      <c r="W163" s="12">
        <v>153.76717342913142</v>
      </c>
      <c r="X163" s="11">
        <v>140.54038946324212</v>
      </c>
      <c r="Z163" s="12">
        <v>136.78538276628956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ht="12.75" customHeight="1" x14ac:dyDescent="0.2">
      <c r="A164" s="8">
        <v>42461</v>
      </c>
      <c r="B164" s="9">
        <v>141.30335616118998</v>
      </c>
      <c r="C164" s="10">
        <v>147.00651520531926</v>
      </c>
      <c r="D164" s="11">
        <v>145.20124414734232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2">
        <v>146.02073036551042</v>
      </c>
      <c r="Q164" s="11">
        <v>155.47547424542964</v>
      </c>
      <c r="R164" s="11">
        <v>159.56868622569829</v>
      </c>
      <c r="S164" s="12">
        <v>155.59349345254452</v>
      </c>
      <c r="T164" s="11">
        <v>146.86130788518972</v>
      </c>
      <c r="U164" s="11">
        <v>112.59824457924329</v>
      </c>
      <c r="V164" s="11">
        <v>140.20451538559379</v>
      </c>
      <c r="W164" s="12">
        <v>144.42571780401281</v>
      </c>
      <c r="X164" s="11">
        <v>137.12830403620501</v>
      </c>
      <c r="Z164" s="12">
        <v>132.67058169803201</v>
      </c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ht="12.75" customHeight="1" x14ac:dyDescent="0.2">
      <c r="A165" s="8">
        <v>42491</v>
      </c>
      <c r="B165" s="9">
        <v>142.66586636652025</v>
      </c>
      <c r="C165" s="10">
        <v>145.943848331526</v>
      </c>
      <c r="D165" s="11">
        <v>144.18926927175377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2">
        <v>144.82764594719694</v>
      </c>
      <c r="Q165" s="11">
        <v>152.81918035891249</v>
      </c>
      <c r="R165" s="11">
        <v>158.79693646102851</v>
      </c>
      <c r="S165" s="12">
        <v>153.07142938709265</v>
      </c>
      <c r="T165" s="11">
        <v>145.49053513673636</v>
      </c>
      <c r="U165" s="11">
        <v>115.91757693275295</v>
      </c>
      <c r="V165" s="11">
        <v>135.3643047410819</v>
      </c>
      <c r="W165" s="12">
        <v>141.62239357149028</v>
      </c>
      <c r="X165" s="11">
        <v>139.00318491326831</v>
      </c>
      <c r="Z165" s="12">
        <v>134.75658433451289</v>
      </c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ht="12.75" customHeight="1" x14ac:dyDescent="0.2">
      <c r="A166" s="8">
        <v>42522</v>
      </c>
      <c r="B166" s="9">
        <v>143.12310551008437</v>
      </c>
      <c r="C166" s="10">
        <v>136.25776820725267</v>
      </c>
      <c r="D166" s="11">
        <v>143.8016746103192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2">
        <v>137.46678949048743</v>
      </c>
      <c r="Q166" s="11">
        <v>141.35814984251098</v>
      </c>
      <c r="R166" s="11">
        <v>159.18118883071776</v>
      </c>
      <c r="S166" s="12">
        <v>144.22779104234826</v>
      </c>
      <c r="T166" s="11">
        <v>131.71599798638826</v>
      </c>
      <c r="U166" s="11">
        <v>114.40054834691968</v>
      </c>
      <c r="V166" s="11">
        <v>135.59452407679584</v>
      </c>
      <c r="W166" s="12">
        <v>133.12939946473162</v>
      </c>
      <c r="X166" s="11">
        <v>130.38895883548128</v>
      </c>
      <c r="Z166" s="12">
        <v>127.40184177470987</v>
      </c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ht="12.75" customHeight="1" x14ac:dyDescent="0.2">
      <c r="A167" s="8">
        <v>42552</v>
      </c>
      <c r="B167" s="9">
        <v>143.83146981838848</v>
      </c>
      <c r="C167" s="10">
        <v>157.82305943822701</v>
      </c>
      <c r="D167" s="11">
        <v>145.20604376321469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2">
        <v>154.31949585077575</v>
      </c>
      <c r="Q167" s="11">
        <v>164.59483200503044</v>
      </c>
      <c r="R167" s="11">
        <v>160.09045058892247</v>
      </c>
      <c r="S167" s="12">
        <v>162.65216162687631</v>
      </c>
      <c r="T167" s="11">
        <v>166.75237304998714</v>
      </c>
      <c r="U167" s="11">
        <v>117.52231780443032</v>
      </c>
      <c r="V167" s="11">
        <v>134.70648660802652</v>
      </c>
      <c r="W167" s="12">
        <v>154.79849800437512</v>
      </c>
      <c r="X167" s="11">
        <v>144.10726200143591</v>
      </c>
      <c r="Z167" s="12">
        <v>139.3129266997926</v>
      </c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ht="12.75" customHeight="1" x14ac:dyDescent="0.2">
      <c r="A168" s="8">
        <v>42583</v>
      </c>
      <c r="B168" s="9">
        <v>144.87821062242938</v>
      </c>
      <c r="C168" s="10">
        <v>145.72452440087798</v>
      </c>
      <c r="D168" s="11">
        <v>148.32154259695201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2">
        <v>145.67216082498766</v>
      </c>
      <c r="Q168" s="11">
        <v>152.69087855621083</v>
      </c>
      <c r="R168" s="11">
        <v>166.32120306689026</v>
      </c>
      <c r="S168" s="12">
        <v>155.14503428312827</v>
      </c>
      <c r="T168" s="11">
        <v>142.76159289147867</v>
      </c>
      <c r="U168" s="11">
        <v>116.14386034997777</v>
      </c>
      <c r="V168" s="11">
        <v>132.73010936602887</v>
      </c>
      <c r="W168" s="12">
        <v>138.94288060386509</v>
      </c>
      <c r="X168" s="11">
        <v>137.67378664706703</v>
      </c>
      <c r="Z168" s="12">
        <v>133.76196548183529</v>
      </c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ht="12.75" customHeight="1" x14ac:dyDescent="0.2">
      <c r="A169" s="8">
        <v>42614</v>
      </c>
      <c r="B169" s="9">
        <v>142.43328002334457</v>
      </c>
      <c r="C169" s="10">
        <v>144.48106881626367</v>
      </c>
      <c r="D169" s="11">
        <v>143.269363249116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2">
        <v>143.57067767193894</v>
      </c>
      <c r="Q169" s="11">
        <v>150.73232761104151</v>
      </c>
      <c r="R169" s="11">
        <v>160.82957399505878</v>
      </c>
      <c r="S169" s="12">
        <v>152.71277589876669</v>
      </c>
      <c r="T169" s="11">
        <v>147.93813582300837</v>
      </c>
      <c r="U169" s="11">
        <v>115.07781181267376</v>
      </c>
      <c r="V169" s="11">
        <v>127.95742715536315</v>
      </c>
      <c r="W169" s="12">
        <v>140.7282133269847</v>
      </c>
      <c r="X169" s="11">
        <v>135.25064649341331</v>
      </c>
      <c r="Z169" s="12">
        <v>131.49899865439295</v>
      </c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ht="12.75" customHeight="1" x14ac:dyDescent="0.2">
      <c r="A170" s="8">
        <v>42644</v>
      </c>
      <c r="B170" s="9">
        <v>141.92819925716734</v>
      </c>
      <c r="C170" s="10">
        <v>150.70703010890657</v>
      </c>
      <c r="D170" s="11">
        <v>141.13031871035659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2">
        <v>147.80396800626787</v>
      </c>
      <c r="Q170" s="11">
        <v>157.11988351149088</v>
      </c>
      <c r="R170" s="11">
        <v>157.75605055547959</v>
      </c>
      <c r="S170" s="12">
        <v>156.28081776016475</v>
      </c>
      <c r="T170" s="11">
        <v>152.63008616093742</v>
      </c>
      <c r="U170" s="11">
        <v>114.13458394434623</v>
      </c>
      <c r="V170" s="11">
        <v>123.2615448923285</v>
      </c>
      <c r="W170" s="12">
        <v>141.81266761264442</v>
      </c>
      <c r="X170" s="11">
        <v>140.8297976449025</v>
      </c>
      <c r="Z170" s="12">
        <v>135.91007429356452</v>
      </c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ht="12.75" customHeight="1" x14ac:dyDescent="0.2">
      <c r="A171" s="8">
        <v>42675</v>
      </c>
      <c r="B171" s="9">
        <v>140.70396138644267</v>
      </c>
      <c r="C171" s="10">
        <v>147.35313172390894</v>
      </c>
      <c r="D171" s="11">
        <v>138.39753102887161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2">
        <v>144.60149366370203</v>
      </c>
      <c r="Q171" s="11">
        <v>152.78153760159506</v>
      </c>
      <c r="R171" s="11">
        <v>156.07883755616888</v>
      </c>
      <c r="S171" s="12">
        <v>152.79421372110292</v>
      </c>
      <c r="T171" s="11">
        <v>155.04197107548865</v>
      </c>
      <c r="U171" s="11">
        <v>113.67546768597994</v>
      </c>
      <c r="V171" s="11">
        <v>122.67516547614366</v>
      </c>
      <c r="W171" s="12">
        <v>142.96540361929559</v>
      </c>
      <c r="X171" s="11">
        <v>133.9953966232261</v>
      </c>
      <c r="Z171" s="12">
        <v>130.26947036153757</v>
      </c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ht="12.75" customHeight="1" x14ac:dyDescent="0.2">
      <c r="A172" s="8">
        <v>42705</v>
      </c>
      <c r="B172" s="9">
        <v>139.86955507532457</v>
      </c>
      <c r="C172" s="10">
        <v>173.88183552668085</v>
      </c>
      <c r="D172" s="11">
        <v>138.12051174005296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2">
        <v>165.02205347401588</v>
      </c>
      <c r="Q172" s="11">
        <v>178.02594044385927</v>
      </c>
      <c r="R172" s="11">
        <v>153.60368142618503</v>
      </c>
      <c r="S172" s="12">
        <v>171.69754601066188</v>
      </c>
      <c r="T172" s="11">
        <v>202.17507574725354</v>
      </c>
      <c r="U172" s="11">
        <v>118.51042649355905</v>
      </c>
      <c r="V172" s="11">
        <v>125.01958680721089</v>
      </c>
      <c r="W172" s="12">
        <v>174.26800772917679</v>
      </c>
      <c r="X172" s="11">
        <v>153.26951041162644</v>
      </c>
      <c r="Z172" s="12">
        <v>147.1306712804124</v>
      </c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ht="12.75" customHeight="1" x14ac:dyDescent="0.2">
      <c r="A173" s="8">
        <v>42736</v>
      </c>
      <c r="B173" s="9">
        <v>141.83924508122817</v>
      </c>
      <c r="C173" s="10">
        <v>172.21874984991496</v>
      </c>
      <c r="D173" s="11">
        <v>129.07265438905361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2">
        <v>161.76428561975433</v>
      </c>
      <c r="Q173" s="11">
        <v>169.71687468446129</v>
      </c>
      <c r="R173" s="11">
        <v>140.54609332703643</v>
      </c>
      <c r="S173" s="12">
        <v>162.32696151076712</v>
      </c>
      <c r="T173" s="11">
        <v>219.44993647389731</v>
      </c>
      <c r="U173" s="11">
        <v>107.57740315931252</v>
      </c>
      <c r="V173" s="11">
        <v>135.28817347860141</v>
      </c>
      <c r="W173" s="12">
        <v>189.24093616180349</v>
      </c>
      <c r="X173" s="11">
        <v>150.12069367872277</v>
      </c>
      <c r="Z173" s="12">
        <v>142.85287655898091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ht="12.75" customHeight="1" x14ac:dyDescent="0.2">
      <c r="A174" s="8">
        <v>42767</v>
      </c>
      <c r="B174" s="9">
        <v>139.12708578129039</v>
      </c>
      <c r="C174" s="10">
        <v>145.06076727048216</v>
      </c>
      <c r="D174" s="11">
        <v>127.85106245643287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2">
        <v>140.39176300360066</v>
      </c>
      <c r="Q174" s="11">
        <v>146.61900392355849</v>
      </c>
      <c r="R174" s="11">
        <v>140.372284028829</v>
      </c>
      <c r="S174" s="12">
        <v>144.69011576767318</v>
      </c>
      <c r="T174" s="11">
        <v>161.90326479045231</v>
      </c>
      <c r="U174" s="11">
        <v>98.19868726045155</v>
      </c>
      <c r="V174" s="11">
        <v>133.20037579663295</v>
      </c>
      <c r="W174" s="12">
        <v>151.27916254927709</v>
      </c>
      <c r="X174" s="11">
        <v>127.28291717262894</v>
      </c>
      <c r="Z174" s="12">
        <v>122.25132395467786</v>
      </c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ht="12.75" customHeight="1" x14ac:dyDescent="0.2">
      <c r="A175" s="8">
        <v>42795</v>
      </c>
      <c r="B175" s="9">
        <v>143.68772417119152</v>
      </c>
      <c r="C175" s="10">
        <v>151.60223075343939</v>
      </c>
      <c r="D175" s="11">
        <v>149.60191972811333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2">
        <v>150.09494873831929</v>
      </c>
      <c r="Q175" s="11">
        <v>157.24543424646103</v>
      </c>
      <c r="R175" s="11">
        <v>165.08525720456623</v>
      </c>
      <c r="S175" s="12">
        <v>158.07078691116479</v>
      </c>
      <c r="T175" s="11">
        <v>154.57050753535728</v>
      </c>
      <c r="U175" s="11">
        <v>113.77547222715165</v>
      </c>
      <c r="V175" s="11">
        <v>149.34462023554428</v>
      </c>
      <c r="W175" s="12">
        <v>152.20891073109328</v>
      </c>
      <c r="X175" s="11">
        <v>138.31538780438569</v>
      </c>
      <c r="Z175" s="12">
        <v>133.60601270030642</v>
      </c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ht="12.75" customHeight="1" x14ac:dyDescent="0.2">
      <c r="A176" s="8">
        <v>42826</v>
      </c>
      <c r="B176" s="9">
        <v>139.62273258219039</v>
      </c>
      <c r="C176" s="10">
        <v>150.26355737417146</v>
      </c>
      <c r="D176" s="11">
        <v>132.59724234040885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2">
        <v>145.45319088055899</v>
      </c>
      <c r="Q176" s="11">
        <v>157.76071443659188</v>
      </c>
      <c r="R176" s="11">
        <v>145.14111869770684</v>
      </c>
      <c r="S176" s="12">
        <v>154.30414813173238</v>
      </c>
      <c r="T176" s="11">
        <v>163.23623433556446</v>
      </c>
      <c r="U176" s="11">
        <v>101.73404128540737</v>
      </c>
      <c r="V176" s="11">
        <v>127.95472440546249</v>
      </c>
      <c r="W176" s="12">
        <v>149.91412246247259</v>
      </c>
      <c r="X176" s="11">
        <v>131.5809865616275</v>
      </c>
      <c r="Z176" s="12">
        <v>126.1332138160887</v>
      </c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ht="12.75" customHeight="1" x14ac:dyDescent="0.2">
      <c r="A177" s="8">
        <v>42856</v>
      </c>
      <c r="B177" s="9">
        <v>144.52279577278449</v>
      </c>
      <c r="C177" s="10">
        <v>146.74684468266767</v>
      </c>
      <c r="D177" s="11">
        <v>148.94355988314717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2">
        <v>146.57692942314085</v>
      </c>
      <c r="Q177" s="11">
        <v>154.70147620488666</v>
      </c>
      <c r="R177" s="11">
        <v>165.74306576176309</v>
      </c>
      <c r="S177" s="12">
        <v>156.01003614797591</v>
      </c>
      <c r="T177" s="11">
        <v>145.78689524062</v>
      </c>
      <c r="U177" s="11">
        <v>113.82570404609559</v>
      </c>
      <c r="V177" s="11">
        <v>142.19432675417835</v>
      </c>
      <c r="W177" s="12">
        <v>144.42980027997214</v>
      </c>
      <c r="X177" s="11">
        <v>134.89377871019073</v>
      </c>
      <c r="Z177" s="12">
        <v>131.02091665231745</v>
      </c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ht="12.75" customHeight="1" x14ac:dyDescent="0.2">
      <c r="A178" s="8">
        <v>42887</v>
      </c>
      <c r="B178" s="9">
        <v>143.79013879261402</v>
      </c>
      <c r="C178" s="10">
        <v>144.13397650447297</v>
      </c>
      <c r="D178" s="11">
        <v>141.36598471093421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2">
        <v>142.83499405106858</v>
      </c>
      <c r="Q178" s="11">
        <v>149.45035718572129</v>
      </c>
      <c r="R178" s="11">
        <v>157.07167441672172</v>
      </c>
      <c r="S178" s="12">
        <v>150.1556179175962</v>
      </c>
      <c r="T178" s="11">
        <v>146.88832057512931</v>
      </c>
      <c r="U178" s="11">
        <v>107.74660434936344</v>
      </c>
      <c r="V178" s="11">
        <v>139.47847423438472</v>
      </c>
      <c r="W178" s="12">
        <v>143.96078871011659</v>
      </c>
      <c r="X178" s="11">
        <v>131.99377015126325</v>
      </c>
      <c r="Z178" s="12">
        <v>127.47095711067043</v>
      </c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ht="12.75" customHeight="1" x14ac:dyDescent="0.2">
      <c r="A179" s="8">
        <v>42917</v>
      </c>
      <c r="B179" s="9">
        <v>144.86348521714015</v>
      </c>
      <c r="C179" s="10">
        <v>161.9725202604032</v>
      </c>
      <c r="D179" s="11">
        <v>148.74251589326957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2">
        <v>158.30917797956752</v>
      </c>
      <c r="Q179" s="11">
        <v>169.5891229500217</v>
      </c>
      <c r="R179" s="11">
        <v>164.58570513567832</v>
      </c>
      <c r="S179" s="12">
        <v>167.51147793380213</v>
      </c>
      <c r="T179" s="11">
        <v>173.4794721086329</v>
      </c>
      <c r="U179" s="11">
        <v>112.3837776449143</v>
      </c>
      <c r="V179" s="11">
        <v>148.92912200980581</v>
      </c>
      <c r="W179" s="12">
        <v>164.42981654340264</v>
      </c>
      <c r="X179" s="11">
        <v>143.73823226865113</v>
      </c>
      <c r="Z179" s="12">
        <v>138.0615983056272</v>
      </c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ht="12.75" customHeight="1" x14ac:dyDescent="0.2">
      <c r="A180" s="8">
        <v>42948</v>
      </c>
      <c r="B180" s="9">
        <v>146.32218604027616</v>
      </c>
      <c r="C180" s="10">
        <v>147.5010156808637</v>
      </c>
      <c r="D180" s="11">
        <v>154.47419589833066</v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2">
        <v>148.49742122243458</v>
      </c>
      <c r="Q180" s="11">
        <v>155.35462609980129</v>
      </c>
      <c r="R180" s="11">
        <v>173.29218860290027</v>
      </c>
      <c r="S180" s="12">
        <v>158.70913977764849</v>
      </c>
      <c r="T180" s="11">
        <v>147.1300980389623</v>
      </c>
      <c r="U180" s="11">
        <v>116.17330935864365</v>
      </c>
      <c r="V180" s="11">
        <v>149.45876374861189</v>
      </c>
      <c r="W180" s="12">
        <v>148.11003383999665</v>
      </c>
      <c r="X180" s="11">
        <v>134.35568554106919</v>
      </c>
      <c r="Z180" s="12">
        <v>131.06584880919016</v>
      </c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ht="12.75" customHeight="1" x14ac:dyDescent="0.2">
      <c r="A181" s="8">
        <v>42979</v>
      </c>
      <c r="B181" s="9">
        <v>144.09406845044776</v>
      </c>
      <c r="C181" s="10">
        <v>153.15746186585852</v>
      </c>
      <c r="D181" s="11">
        <v>148.1415217253091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2">
        <v>151.28891152193509</v>
      </c>
      <c r="Q181" s="11">
        <v>160.6274495580376</v>
      </c>
      <c r="R181" s="11">
        <v>165.88967243168005</v>
      </c>
      <c r="S181" s="12">
        <v>161.57882220754905</v>
      </c>
      <c r="T181" s="11">
        <v>162.52396955583978</v>
      </c>
      <c r="U181" s="11">
        <v>114.99425129495808</v>
      </c>
      <c r="V181" s="11">
        <v>139.68251571796628</v>
      </c>
      <c r="W181" s="12">
        <v>154.25369185160145</v>
      </c>
      <c r="X181" s="11">
        <v>138.32279465936671</v>
      </c>
      <c r="Z181" s="12">
        <v>133.98702618946859</v>
      </c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ht="12.75" customHeight="1" x14ac:dyDescent="0.2">
      <c r="A182" s="8">
        <v>43009</v>
      </c>
      <c r="B182" s="9">
        <v>144.67619848002391</v>
      </c>
      <c r="C182" s="10">
        <v>155.34120704196994</v>
      </c>
      <c r="D182" s="11">
        <v>152.21331015091184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2">
        <v>153.97586948178954</v>
      </c>
      <c r="Q182" s="11">
        <v>162.969676594579</v>
      </c>
      <c r="R182" s="11">
        <v>170.70706547553203</v>
      </c>
      <c r="S182" s="12">
        <v>163.58588982740588</v>
      </c>
      <c r="T182" s="11">
        <v>156.97392609183709</v>
      </c>
      <c r="U182" s="11">
        <v>113.70122681856262</v>
      </c>
      <c r="V182" s="11">
        <v>135.69789675637693</v>
      </c>
      <c r="W182" s="12">
        <v>149.35646401137464</v>
      </c>
      <c r="X182" s="11">
        <v>140.36172030285087</v>
      </c>
      <c r="Z182" s="12">
        <v>135.4483321747698</v>
      </c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ht="12.75" customHeight="1" x14ac:dyDescent="0.2">
      <c r="A183" s="8">
        <v>43040</v>
      </c>
      <c r="B183" s="9">
        <v>143.17712839805799</v>
      </c>
      <c r="C183" s="10">
        <v>150.16719767771394</v>
      </c>
      <c r="D183" s="11">
        <v>145.5286002280757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2">
        <v>148.44927512153598</v>
      </c>
      <c r="Q183" s="11">
        <v>156.29611117466229</v>
      </c>
      <c r="R183" s="11">
        <v>163.34080635468311</v>
      </c>
      <c r="S183" s="12">
        <v>157.07682319022547</v>
      </c>
      <c r="T183" s="11">
        <v>155.93653398243083</v>
      </c>
      <c r="U183" s="11">
        <v>110.24969375554582</v>
      </c>
      <c r="V183" s="11">
        <v>131.39721126550816</v>
      </c>
      <c r="W183" s="12">
        <v>146.93122715422666</v>
      </c>
      <c r="X183" s="11">
        <v>134.30345239451634</v>
      </c>
      <c r="Z183" s="12">
        <v>129.88689689678009</v>
      </c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ht="12.75" customHeight="1" x14ac:dyDescent="0.2">
      <c r="A184" s="8">
        <v>43070</v>
      </c>
      <c r="B184" s="9">
        <v>141.94439871741505</v>
      </c>
      <c r="C184" s="10">
        <v>177.80605413933966</v>
      </c>
      <c r="D184" s="11">
        <v>141.14712673924618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2">
        <v>168.72407473949457</v>
      </c>
      <c r="Q184" s="11">
        <v>182.33659713077165</v>
      </c>
      <c r="R184" s="11">
        <v>157.04075223966916</v>
      </c>
      <c r="S184" s="12">
        <v>175.79473141052867</v>
      </c>
      <c r="T184" s="11">
        <v>210.97192179256518</v>
      </c>
      <c r="U184" s="11">
        <v>113.40624350375012</v>
      </c>
      <c r="V184" s="11">
        <v>127.38553738013792</v>
      </c>
      <c r="W184" s="12">
        <v>180.63255273033636</v>
      </c>
      <c r="X184" s="11">
        <v>151.47253529370204</v>
      </c>
      <c r="Z184" s="12">
        <v>144.72631786653844</v>
      </c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ht="12.75" customHeight="1" x14ac:dyDescent="0.2">
      <c r="A185" s="8">
        <v>43101</v>
      </c>
      <c r="B185" s="9">
        <v>143.0616723003354</v>
      </c>
      <c r="C185" s="10">
        <v>175.04953788719774</v>
      </c>
      <c r="D185" s="11">
        <v>137.5139489767507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2">
        <v>165.98962769391844</v>
      </c>
      <c r="Q185" s="11">
        <v>174.26687563179252</v>
      </c>
      <c r="R185" s="11">
        <v>150.86259578752546</v>
      </c>
      <c r="S185" s="12">
        <v>168.0797319109229</v>
      </c>
      <c r="T185" s="11">
        <v>221.61207147260492</v>
      </c>
      <c r="U185" s="11">
        <v>111.2150895592022</v>
      </c>
      <c r="V185" s="11">
        <v>142.54031448034141</v>
      </c>
      <c r="W185" s="12">
        <v>193.34491581821538</v>
      </c>
      <c r="X185" s="11">
        <v>145.29342714585832</v>
      </c>
      <c r="Z185" s="12">
        <v>139.55415378212578</v>
      </c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ht="12.75" customHeight="1" x14ac:dyDescent="0.2">
      <c r="A186" s="8">
        <v>43132</v>
      </c>
      <c r="B186" s="9">
        <v>139.3671083496539</v>
      </c>
      <c r="C186" s="10">
        <v>145.31835693320627</v>
      </c>
      <c r="D186" s="11">
        <v>130.30364495083148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2">
        <v>141.19101709301967</v>
      </c>
      <c r="Q186" s="11">
        <v>146.76137059544988</v>
      </c>
      <c r="R186" s="11">
        <v>143.97307692133688</v>
      </c>
      <c r="S186" s="12">
        <v>145.56885157114621</v>
      </c>
      <c r="T186" s="11">
        <v>162.94689660411231</v>
      </c>
      <c r="U186" s="11">
        <v>97.218586141098015</v>
      </c>
      <c r="V186" s="11">
        <v>132.60847440694025</v>
      </c>
      <c r="W186" s="12">
        <v>151.69604414827668</v>
      </c>
      <c r="X186" s="11">
        <v>121.14942436825579</v>
      </c>
      <c r="Z186" s="12">
        <v>117.04378892300915</v>
      </c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ht="12.75" customHeight="1" x14ac:dyDescent="0.2">
      <c r="A187" s="8">
        <v>43160</v>
      </c>
      <c r="B187" s="9">
        <v>144.51186719480987</v>
      </c>
      <c r="C187" s="10">
        <v>155.52097782080676</v>
      </c>
      <c r="D187" s="11">
        <v>151.26035365471017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2">
        <v>153.4385913530763</v>
      </c>
      <c r="Q187" s="11">
        <v>162.86984880339656</v>
      </c>
      <c r="R187" s="11">
        <v>166.90744074934136</v>
      </c>
      <c r="S187" s="12">
        <v>162.85381645557015</v>
      </c>
      <c r="T187" s="11">
        <v>159.77745045677236</v>
      </c>
      <c r="U187" s="11">
        <v>112.71416955277567</v>
      </c>
      <c r="V187" s="11">
        <v>149.72627082693322</v>
      </c>
      <c r="W187" s="12">
        <v>155.55069020388663</v>
      </c>
      <c r="X187" s="11">
        <v>134.54935610088077</v>
      </c>
      <c r="Z187" s="12">
        <v>130.34540267486395</v>
      </c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ht="12.75" customHeight="1" x14ac:dyDescent="0.2">
      <c r="A188" s="8">
        <v>43191</v>
      </c>
      <c r="B188" s="9">
        <v>143.74991117204712</v>
      </c>
      <c r="C188" s="10">
        <v>151.19998037965937</v>
      </c>
      <c r="D188" s="11">
        <v>146.63649149058566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2">
        <v>149.52292933066653</v>
      </c>
      <c r="Q188" s="11">
        <v>160.84219666741731</v>
      </c>
      <c r="R188" s="11">
        <v>162.14777663370623</v>
      </c>
      <c r="S188" s="12">
        <v>160.32315491699444</v>
      </c>
      <c r="T188" s="11">
        <v>158.25747082619762</v>
      </c>
      <c r="U188" s="11">
        <v>103.94518364217605</v>
      </c>
      <c r="V188" s="11">
        <v>144.00117230200237</v>
      </c>
      <c r="W188" s="12">
        <v>152.93638071300913</v>
      </c>
      <c r="X188" s="11">
        <v>131.32121309813471</v>
      </c>
      <c r="Z188" s="12">
        <v>126.33162824367852</v>
      </c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ht="12.75" customHeight="1" x14ac:dyDescent="0.2">
      <c r="A189" s="8">
        <v>43221</v>
      </c>
      <c r="B189" s="9">
        <v>142.64305895599475</v>
      </c>
      <c r="C189" s="10">
        <v>131.21290135715185</v>
      </c>
      <c r="D189" s="11">
        <v>114.1001766266869</v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2">
        <v>126.48632459459544</v>
      </c>
      <c r="Q189" s="11">
        <v>137.36491826051179</v>
      </c>
      <c r="R189" s="11">
        <v>128.46961357672663</v>
      </c>
      <c r="S189" s="12">
        <v>134.59481210243695</v>
      </c>
      <c r="T189" s="11">
        <v>133.48574208415431</v>
      </c>
      <c r="U189" s="11">
        <v>84.753156341769184</v>
      </c>
      <c r="V189" s="11">
        <v>104.54011657312927</v>
      </c>
      <c r="W189" s="12">
        <v>122.38304070144976</v>
      </c>
      <c r="X189" s="11">
        <v>123.03228586800125</v>
      </c>
      <c r="Z189" s="12">
        <v>115.9559061482274</v>
      </c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ht="12.75" customHeight="1" x14ac:dyDescent="0.2">
      <c r="A190" s="8">
        <v>43252</v>
      </c>
      <c r="B190" s="9">
        <v>145.54104562430919</v>
      </c>
      <c r="C190" s="10">
        <v>133.42026553066606</v>
      </c>
      <c r="D190" s="11">
        <v>153.09846390761012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2">
        <v>137.53783160626219</v>
      </c>
      <c r="Q190" s="11">
        <v>139.0987581600063</v>
      </c>
      <c r="R190" s="11">
        <v>172.76141328558617</v>
      </c>
      <c r="S190" s="12">
        <v>145.24838284956382</v>
      </c>
      <c r="T190" s="11">
        <v>135.27383136312915</v>
      </c>
      <c r="U190" s="11">
        <v>109.79505370118929</v>
      </c>
      <c r="V190" s="11">
        <v>152.06132496590044</v>
      </c>
      <c r="W190" s="12">
        <v>141.6394418035357</v>
      </c>
      <c r="X190" s="11">
        <v>122.65775436259864</v>
      </c>
      <c r="Z190" s="12">
        <v>120.25264535785954</v>
      </c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ht="12.75" customHeight="1" x14ac:dyDescent="0.2">
      <c r="A191" s="8">
        <v>43282</v>
      </c>
      <c r="B191" s="9">
        <v>147.17745363035198</v>
      </c>
      <c r="C191" s="10">
        <v>156.86078930861362</v>
      </c>
      <c r="D191" s="11">
        <v>153.93692450698802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2">
        <v>155.69195680156358</v>
      </c>
      <c r="Q191" s="11">
        <v>165.73689478216741</v>
      </c>
      <c r="R191" s="11">
        <v>170.34918211863584</v>
      </c>
      <c r="S191" s="12">
        <v>165.70010877309238</v>
      </c>
      <c r="T191" s="11">
        <v>170.50135423355982</v>
      </c>
      <c r="U191" s="11">
        <v>110.69752075336329</v>
      </c>
      <c r="V191" s="11">
        <v>151.33733162154661</v>
      </c>
      <c r="W191" s="12">
        <v>163.52019916670497</v>
      </c>
      <c r="X191" s="11">
        <v>138.6623292774315</v>
      </c>
      <c r="Z191" s="12">
        <v>133.6082247380057</v>
      </c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ht="12.75" customHeight="1" x14ac:dyDescent="0.2">
      <c r="A192" s="8">
        <v>43313</v>
      </c>
      <c r="B192" s="9">
        <v>149.02390894463551</v>
      </c>
      <c r="C192" s="10">
        <v>146.92636174910837</v>
      </c>
      <c r="D192" s="11">
        <v>159.10300245172834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2">
        <v>149.18233490274699</v>
      </c>
      <c r="Q192" s="11">
        <v>156.45317747482511</v>
      </c>
      <c r="R192" s="11">
        <v>177.80720934513502</v>
      </c>
      <c r="S192" s="12">
        <v>160.52462599958463</v>
      </c>
      <c r="T192" s="11">
        <v>149.29463329416492</v>
      </c>
      <c r="U192" s="11">
        <v>114.68819214163364</v>
      </c>
      <c r="V192" s="11">
        <v>151.22739055506938</v>
      </c>
      <c r="W192" s="12">
        <v>150.12205834379668</v>
      </c>
      <c r="X192" s="11">
        <v>132.80951129167565</v>
      </c>
      <c r="Z192" s="12">
        <v>129.52988891403996</v>
      </c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ht="12.75" customHeight="1" x14ac:dyDescent="0.2">
      <c r="A193" s="8">
        <v>43344</v>
      </c>
      <c r="B193" s="9">
        <v>144.86654099234488</v>
      </c>
      <c r="C193" s="10">
        <v>151.03939604198123</v>
      </c>
      <c r="D193" s="11">
        <v>147.71010840580868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2">
        <v>149.58817401715064</v>
      </c>
      <c r="Q193" s="11">
        <v>160.21510742661809</v>
      </c>
      <c r="R193" s="11">
        <v>165.47792349025261</v>
      </c>
      <c r="S193" s="12">
        <v>161.1669825420077</v>
      </c>
      <c r="T193" s="11">
        <v>159.567868717566</v>
      </c>
      <c r="U193" s="11">
        <v>112.34784782360458</v>
      </c>
      <c r="V193" s="11">
        <v>138.04434632315235</v>
      </c>
      <c r="W193" s="12">
        <v>151.83247831717017</v>
      </c>
      <c r="X193" s="11">
        <v>138.93823163900123</v>
      </c>
      <c r="Z193" s="12">
        <v>133.95327418129216</v>
      </c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ht="12.75" customHeight="1" x14ac:dyDescent="0.2">
      <c r="A194" s="8">
        <v>43374</v>
      </c>
      <c r="B194" s="9">
        <v>147.15942710539403</v>
      </c>
      <c r="C194" s="10">
        <v>151.92764162913784</v>
      </c>
      <c r="D194" s="11">
        <v>156.84054784277308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2">
        <v>152.51782881300275</v>
      </c>
      <c r="Q194" s="11">
        <v>160.98486820436122</v>
      </c>
      <c r="R194" s="11">
        <v>175.77972151249173</v>
      </c>
      <c r="S194" s="12">
        <v>163.08259124905746</v>
      </c>
      <c r="T194" s="11">
        <v>153.2160035871517</v>
      </c>
      <c r="U194" s="11">
        <v>115.88278172536486</v>
      </c>
      <c r="V194" s="11">
        <v>138.57933795754244</v>
      </c>
      <c r="W194" s="12">
        <v>148.40387175317071</v>
      </c>
      <c r="X194" s="11">
        <v>138.41688068438629</v>
      </c>
      <c r="Z194" s="12">
        <v>134.33766901837842</v>
      </c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ht="12.75" customHeight="1" x14ac:dyDescent="0.2">
      <c r="A195" s="8">
        <v>43405</v>
      </c>
      <c r="B195" s="9">
        <v>144.86192079006045</v>
      </c>
      <c r="C195" s="10">
        <v>152.79875711256236</v>
      </c>
      <c r="D195" s="11">
        <v>147.77397222569624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2">
        <v>150.97688913180701</v>
      </c>
      <c r="Q195" s="11">
        <v>160.35552083040304</v>
      </c>
      <c r="R195" s="11">
        <v>165.59046676747371</v>
      </c>
      <c r="S195" s="12">
        <v>160.74356903835226</v>
      </c>
      <c r="T195" s="11">
        <v>167.41198721897592</v>
      </c>
      <c r="U195" s="11">
        <v>110.40473228246258</v>
      </c>
      <c r="V195" s="11">
        <v>134.72699744244005</v>
      </c>
      <c r="W195" s="12">
        <v>155.0323143973574</v>
      </c>
      <c r="X195" s="11">
        <v>136.67210353012305</v>
      </c>
      <c r="Z195" s="12">
        <v>131.8130651194214</v>
      </c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ht="12.75" customHeight="1" x14ac:dyDescent="0.2">
      <c r="A196" s="8">
        <v>43435</v>
      </c>
      <c r="B196" s="9">
        <v>142.78193729337093</v>
      </c>
      <c r="C196" s="10">
        <v>178.7025029336132</v>
      </c>
      <c r="D196" s="11">
        <v>140.88485055946808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2">
        <v>169.33498996952835</v>
      </c>
      <c r="Q196" s="11">
        <v>184.60426305946922</v>
      </c>
      <c r="R196" s="11">
        <v>156.44900062293161</v>
      </c>
      <c r="S196" s="12">
        <v>177.44176985719895</v>
      </c>
      <c r="T196" s="11">
        <v>218.67602402966673</v>
      </c>
      <c r="U196" s="11">
        <v>112.1312873204085</v>
      </c>
      <c r="V196" s="11">
        <v>129.66364297330693</v>
      </c>
      <c r="W196" s="12">
        <v>186.22987625143742</v>
      </c>
      <c r="X196" s="11">
        <v>153.62431300453153</v>
      </c>
      <c r="Z196" s="12">
        <v>146.20411755664898</v>
      </c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ht="12.75" customHeight="1" x14ac:dyDescent="0.2">
      <c r="A197" s="8">
        <v>43466</v>
      </c>
      <c r="B197" s="9">
        <v>143.94102571183464</v>
      </c>
      <c r="C197" s="10">
        <v>179.22320399492668</v>
      </c>
      <c r="D197" s="11">
        <v>143.28145053395554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2">
        <v>170.56384181664953</v>
      </c>
      <c r="Q197" s="11">
        <v>180.57953664010873</v>
      </c>
      <c r="R197" s="11">
        <v>158.30843231092231</v>
      </c>
      <c r="S197" s="12">
        <v>174.58917701119975</v>
      </c>
      <c r="T197" s="11">
        <v>228.58945860021191</v>
      </c>
      <c r="U197" s="11">
        <v>113.90624835081528</v>
      </c>
      <c r="V197" s="11">
        <v>147.16620051863282</v>
      </c>
      <c r="W197" s="12">
        <v>199.4863859713827</v>
      </c>
      <c r="X197" s="11">
        <v>150.27348019480314</v>
      </c>
      <c r="Z197" s="12">
        <v>144.12387581331839</v>
      </c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ht="12.75" customHeight="1" x14ac:dyDescent="0.2">
      <c r="A198" s="8">
        <v>43497</v>
      </c>
      <c r="B198" s="9">
        <v>142.24011130694564</v>
      </c>
      <c r="C198" s="10">
        <v>141.90807514035498</v>
      </c>
      <c r="D198" s="11">
        <v>140.37107917583916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2">
        <v>141.11482386693206</v>
      </c>
      <c r="Q198" s="11">
        <v>146.14941808306369</v>
      </c>
      <c r="R198" s="11">
        <v>156.85081777310305</v>
      </c>
      <c r="S198" s="12">
        <v>147.80923821864405</v>
      </c>
      <c r="T198" s="11">
        <v>147.15051908318696</v>
      </c>
      <c r="U198" s="11">
        <v>105.30461177691302</v>
      </c>
      <c r="V198" s="11">
        <v>135.70710993325474</v>
      </c>
      <c r="W198" s="12">
        <v>143.52791761010286</v>
      </c>
      <c r="X198" s="11">
        <v>118.27262989328474</v>
      </c>
      <c r="Z198" s="12">
        <v>116.24631923306811</v>
      </c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ht="12.75" customHeight="1" x14ac:dyDescent="0.2">
      <c r="A199" s="8">
        <v>43525</v>
      </c>
      <c r="B199" s="9">
        <v>143.36041202643648</v>
      </c>
      <c r="C199" s="10">
        <v>157.00156739148343</v>
      </c>
      <c r="D199" s="11">
        <v>146.09256239843722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2">
        <v>153.29716430872611</v>
      </c>
      <c r="Q199" s="11">
        <v>163.53868064606519</v>
      </c>
      <c r="R199" s="11">
        <v>161.73153028391906</v>
      </c>
      <c r="S199" s="12">
        <v>162.28376579897889</v>
      </c>
      <c r="T199" s="11">
        <v>176.32960851915914</v>
      </c>
      <c r="U199" s="11">
        <v>107.95879186541538</v>
      </c>
      <c r="V199" s="11">
        <v>141.43050138710649</v>
      </c>
      <c r="W199" s="12">
        <v>161.70975613077511</v>
      </c>
      <c r="X199" s="11">
        <v>139.39364821509753</v>
      </c>
      <c r="Z199" s="12">
        <v>133.29942249149084</v>
      </c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ht="12.75" customHeight="1" x14ac:dyDescent="0.2">
      <c r="A200" s="8">
        <v>43556</v>
      </c>
      <c r="B200" s="9">
        <v>143.97433994414661</v>
      </c>
      <c r="C200" s="10">
        <v>151.11125848244777</v>
      </c>
      <c r="D200" s="11">
        <v>148.27352628590779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2">
        <v>149.84774783193083</v>
      </c>
      <c r="Q200" s="11">
        <v>162.27612219030775</v>
      </c>
      <c r="R200" s="11">
        <v>165.42619141686271</v>
      </c>
      <c r="S200" s="12">
        <v>162.13787785095695</v>
      </c>
      <c r="T200" s="11">
        <v>159.35098590091079</v>
      </c>
      <c r="U200" s="11">
        <v>105.67236751174566</v>
      </c>
      <c r="V200" s="11">
        <v>139.18135881896012</v>
      </c>
      <c r="W200" s="12">
        <v>151.57220408243506</v>
      </c>
      <c r="X200" s="11">
        <v>128.80262019279888</v>
      </c>
      <c r="Z200" s="12">
        <v>124.65738779287594</v>
      </c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ht="12.75" customHeight="1" x14ac:dyDescent="0.2">
      <c r="A201" s="8">
        <v>43586</v>
      </c>
      <c r="B201" s="9">
        <v>148.08282266052794</v>
      </c>
      <c r="C201" s="10">
        <v>148.24048023371418</v>
      </c>
      <c r="D201" s="11">
        <v>154.546291082333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2">
        <v>149.05454515643478</v>
      </c>
      <c r="Q201" s="11">
        <v>159.33846537222396</v>
      </c>
      <c r="R201" s="11">
        <v>173.98702836936033</v>
      </c>
      <c r="S201" s="12">
        <v>161.33273555776219</v>
      </c>
      <c r="T201" s="11">
        <v>146.82181089606803</v>
      </c>
      <c r="U201" s="11">
        <v>113.20830298730331</v>
      </c>
      <c r="V201" s="11">
        <v>144.60608090602247</v>
      </c>
      <c r="W201" s="12">
        <v>147.22689538432957</v>
      </c>
      <c r="X201" s="11">
        <v>130.53930287680819</v>
      </c>
      <c r="Z201" s="12">
        <v>127.73154475829972</v>
      </c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ht="12.75" customHeight="1" x14ac:dyDescent="0.2">
      <c r="A202" s="8">
        <v>43617</v>
      </c>
      <c r="B202" s="9">
        <v>144.8886392477294</v>
      </c>
      <c r="C202" s="10">
        <v>144.93142148933708</v>
      </c>
      <c r="D202" s="11">
        <v>142.77559178117968</v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2">
        <v>143.79212031894355</v>
      </c>
      <c r="Q202" s="11">
        <v>151.91110892112258</v>
      </c>
      <c r="R202" s="11">
        <v>158.29611383532327</v>
      </c>
      <c r="S202" s="12">
        <v>152.39863221863337</v>
      </c>
      <c r="T202" s="11">
        <v>155.45549546230285</v>
      </c>
      <c r="U202" s="11">
        <v>101.73856877444823</v>
      </c>
      <c r="V202" s="11">
        <v>149.50889830489251</v>
      </c>
      <c r="W202" s="12">
        <v>152.35789915779105</v>
      </c>
      <c r="X202" s="11">
        <v>131.1599342134073</v>
      </c>
      <c r="Z202" s="12">
        <v>125.40848828628707</v>
      </c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ht="12.75" customHeight="1" x14ac:dyDescent="0.2">
      <c r="A203" s="8">
        <v>43647</v>
      </c>
      <c r="B203" s="9">
        <v>148.58713785688104</v>
      </c>
      <c r="C203" s="10">
        <v>160.26829655004516</v>
      </c>
      <c r="D203" s="11">
        <v>159.67313033718892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2">
        <v>159.64876679296108</v>
      </c>
      <c r="Q203" s="11">
        <v>169.15874484794594</v>
      </c>
      <c r="R203" s="11">
        <v>178.02803978847973</v>
      </c>
      <c r="S203" s="12">
        <v>169.98634716687388</v>
      </c>
      <c r="T203" s="11">
        <v>173.45073709613618</v>
      </c>
      <c r="U203" s="11">
        <v>113.24429295723587</v>
      </c>
      <c r="V203" s="11">
        <v>156.81752271396979</v>
      </c>
      <c r="W203" s="12">
        <v>167.543639495674</v>
      </c>
      <c r="X203" s="11">
        <v>139.75188742480742</v>
      </c>
      <c r="Z203" s="12">
        <v>134.99164393736478</v>
      </c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ht="12.75" customHeight="1" x14ac:dyDescent="0.2">
      <c r="A204" s="8">
        <v>43678</v>
      </c>
      <c r="B204" s="9">
        <v>149.52057795494096</v>
      </c>
      <c r="C204" s="10">
        <v>151.33314852937983</v>
      </c>
      <c r="D204" s="11">
        <v>159.25579032286339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2">
        <v>152.54238596163805</v>
      </c>
      <c r="Q204" s="11">
        <v>161.0899388787974</v>
      </c>
      <c r="R204" s="11">
        <v>178.49837677068189</v>
      </c>
      <c r="S204" s="12">
        <v>164.32689356504832</v>
      </c>
      <c r="T204" s="11">
        <v>155.79942399714972</v>
      </c>
      <c r="U204" s="11">
        <v>112.46609423405904</v>
      </c>
      <c r="V204" s="11">
        <v>151.86732017099166</v>
      </c>
      <c r="W204" s="12">
        <v>154.12649493303633</v>
      </c>
      <c r="X204" s="11">
        <v>134.34726777039981</v>
      </c>
      <c r="Z204" s="12">
        <v>130.30645509120859</v>
      </c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ht="12.75" customHeight="1" x14ac:dyDescent="0.2">
      <c r="A205" s="8">
        <v>43709</v>
      </c>
      <c r="B205" s="9">
        <v>147.17037871075092</v>
      </c>
      <c r="C205" s="10">
        <v>155.91374156940242</v>
      </c>
      <c r="D205" s="11">
        <v>155.12505471723546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2">
        <v>155.04236995375433</v>
      </c>
      <c r="Q205" s="11">
        <v>167.32812162388677</v>
      </c>
      <c r="R205" s="11">
        <v>174.53022201263568</v>
      </c>
      <c r="S205" s="12">
        <v>168.67676198112395</v>
      </c>
      <c r="T205" s="11">
        <v>151.55388148173401</v>
      </c>
      <c r="U205" s="11">
        <v>113.60274683156157</v>
      </c>
      <c r="V205" s="11">
        <v>143.83048343205405</v>
      </c>
      <c r="W205" s="12">
        <v>149.83705252770994</v>
      </c>
      <c r="X205" s="11">
        <v>133.99854959314763</v>
      </c>
      <c r="Z205" s="12">
        <v>130.2378207787109</v>
      </c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ht="12.75" customHeight="1" x14ac:dyDescent="0.2">
      <c r="A206" s="8">
        <v>43739</v>
      </c>
      <c r="B206" s="9">
        <v>149.83448675949649</v>
      </c>
      <c r="C206" s="10">
        <v>161.56791547300307</v>
      </c>
      <c r="D206" s="11">
        <v>165.74416898888995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2">
        <v>161.94743217485694</v>
      </c>
      <c r="Q206" s="11">
        <v>173.24822950981329</v>
      </c>
      <c r="R206" s="11">
        <v>187.85439168867279</v>
      </c>
      <c r="S206" s="12">
        <v>175.23290495218603</v>
      </c>
      <c r="T206" s="11">
        <v>167.70051581155039</v>
      </c>
      <c r="U206" s="11">
        <v>119.22548697933658</v>
      </c>
      <c r="V206" s="11">
        <v>149.90183892943432</v>
      </c>
      <c r="W206" s="12">
        <v>161.62309016308117</v>
      </c>
      <c r="X206" s="11">
        <v>140.304635272935</v>
      </c>
      <c r="Z206" s="12">
        <v>136.52914041596787</v>
      </c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ht="12.75" customHeight="1" x14ac:dyDescent="0.2">
      <c r="A207" s="8">
        <v>43770</v>
      </c>
      <c r="B207" s="9">
        <v>146.45447468638284</v>
      </c>
      <c r="C207" s="10">
        <v>157.86699305387697</v>
      </c>
      <c r="D207" s="11">
        <v>151.73260742216729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2">
        <v>155.7608693023426</v>
      </c>
      <c r="Q207" s="11">
        <v>167.23274332993972</v>
      </c>
      <c r="R207" s="11">
        <v>171.17205614400203</v>
      </c>
      <c r="S207" s="12">
        <v>167.32371059017211</v>
      </c>
      <c r="T207" s="11">
        <v>172.80290053685593</v>
      </c>
      <c r="U207" s="11">
        <v>111.93856966002176</v>
      </c>
      <c r="V207" s="11">
        <v>140.7326410506964</v>
      </c>
      <c r="W207" s="12">
        <v>160.78003135042877</v>
      </c>
      <c r="X207" s="11">
        <v>134.9577093778345</v>
      </c>
      <c r="Z207" s="12">
        <v>130.75431880200188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ht="12.75" customHeight="1" x14ac:dyDescent="0.2">
      <c r="A208" s="8">
        <v>43800</v>
      </c>
      <c r="B208" s="9">
        <v>143.76797585061897</v>
      </c>
      <c r="C208" s="10">
        <v>180.78704963857115</v>
      </c>
      <c r="D208" s="11">
        <v>143.09838529817131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2">
        <v>171.44835127680835</v>
      </c>
      <c r="Q208" s="11">
        <v>187.4760253492334</v>
      </c>
      <c r="R208" s="11">
        <v>159.55378266488373</v>
      </c>
      <c r="S208" s="12">
        <v>180.34372340766956</v>
      </c>
      <c r="T208" s="11">
        <v>224.17229594474691</v>
      </c>
      <c r="U208" s="11">
        <v>114.27868447664797</v>
      </c>
      <c r="V208" s="11">
        <v>134.27128642642879</v>
      </c>
      <c r="W208" s="12">
        <v>191.53223632572647</v>
      </c>
      <c r="X208" s="11">
        <v>152.00781053888375</v>
      </c>
      <c r="Z208" s="12">
        <v>145.3322451881956</v>
      </c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ht="12.75" customHeight="1" x14ac:dyDescent="0.2">
      <c r="A209" s="8">
        <v>43831</v>
      </c>
      <c r="B209" s="9">
        <v>145.40578847591922</v>
      </c>
      <c r="C209" s="10">
        <v>178.63321077644937</v>
      </c>
      <c r="D209" s="11">
        <v>144.02534373595483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2">
        <v>170.29857568219637</v>
      </c>
      <c r="Q209" s="11">
        <v>180.73390375367103</v>
      </c>
      <c r="R209" s="11">
        <v>159.54438665771929</v>
      </c>
      <c r="S209" s="12">
        <v>174.97131475958352</v>
      </c>
      <c r="T209" s="11">
        <v>234.80009164869398</v>
      </c>
      <c r="U209" s="11">
        <v>114.39509779039653</v>
      </c>
      <c r="V209" s="11">
        <v>152.33090842967701</v>
      </c>
      <c r="W209" s="12">
        <v>205.40076839450734</v>
      </c>
      <c r="X209" s="11">
        <v>146.05971478855295</v>
      </c>
      <c r="Z209" s="12">
        <v>140.78444307209298</v>
      </c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ht="12.75" customHeight="1" x14ac:dyDescent="0.2">
      <c r="A210" s="8">
        <v>43862</v>
      </c>
      <c r="B210" s="9">
        <v>143.73844308813841</v>
      </c>
      <c r="C210" s="10">
        <v>149.76626668033512</v>
      </c>
      <c r="D210" s="11">
        <v>139.81201882262889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2">
        <v>146.91571230961139</v>
      </c>
      <c r="Q210" s="11">
        <v>153.25625354945785</v>
      </c>
      <c r="R210" s="11">
        <v>155.27358145067151</v>
      </c>
      <c r="S210" s="12">
        <v>153.05947307320375</v>
      </c>
      <c r="T210" s="11">
        <v>171.19352116443187</v>
      </c>
      <c r="U210" s="11">
        <v>105.53388382853834</v>
      </c>
      <c r="V210" s="11">
        <v>139.92710566004945</v>
      </c>
      <c r="W210" s="12">
        <v>159.10851613443509</v>
      </c>
      <c r="X210" s="11">
        <v>124.84782590093681</v>
      </c>
      <c r="Z210" s="12">
        <v>121.636402520218</v>
      </c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ht="12.75" customHeight="1" x14ac:dyDescent="0.2">
      <c r="A211" s="8">
        <v>43891</v>
      </c>
      <c r="B211" s="9">
        <v>140.68803104386899</v>
      </c>
      <c r="C211" s="10">
        <v>116.87260415107254</v>
      </c>
      <c r="D211" s="11">
        <v>149.65964661386067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2">
        <v>123.82552428389636</v>
      </c>
      <c r="Q211" s="11">
        <v>122.32583115508866</v>
      </c>
      <c r="R211" s="11">
        <v>168.03193796858781</v>
      </c>
      <c r="S211" s="12">
        <v>131.29473039420691</v>
      </c>
      <c r="T211" s="11">
        <v>128.89452689551564</v>
      </c>
      <c r="U211" s="11">
        <v>104.43982776782366</v>
      </c>
      <c r="V211" s="11">
        <v>142.19071206047175</v>
      </c>
      <c r="W211" s="12">
        <v>135.35297048018651</v>
      </c>
      <c r="X211" s="11">
        <v>103.43913069804043</v>
      </c>
      <c r="Z211" s="12">
        <v>103.71663373061227</v>
      </c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ht="12.75" customHeight="1" x14ac:dyDescent="0.2">
      <c r="A212" s="8">
        <v>43922</v>
      </c>
      <c r="B212" s="9">
        <v>126.97455528348688</v>
      </c>
      <c r="C212" s="10">
        <v>72.487529583079834</v>
      </c>
      <c r="D212" s="11">
        <v>115.97338699943235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2">
        <v>82.395026628991474</v>
      </c>
      <c r="Q212" s="11">
        <v>74.792220632340815</v>
      </c>
      <c r="R212" s="11">
        <v>129.7318436339697</v>
      </c>
      <c r="S212" s="12">
        <v>85.932954823206828</v>
      </c>
      <c r="T212" s="11">
        <v>99.734215681470332</v>
      </c>
      <c r="U212" s="11">
        <v>68.988465914609293</v>
      </c>
      <c r="V212" s="11">
        <v>105.78799469374538</v>
      </c>
      <c r="W212" s="12">
        <v>103.11545479685481</v>
      </c>
      <c r="X212" s="11">
        <v>64.129581639970368</v>
      </c>
      <c r="Z212" s="12">
        <v>65.36060538902413</v>
      </c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ht="12.75" customHeight="1" x14ac:dyDescent="0.2">
      <c r="A213" s="8">
        <v>43952</v>
      </c>
      <c r="B213" s="9">
        <v>132.61911237523455</v>
      </c>
      <c r="C213" s="10">
        <v>85.786744140527958</v>
      </c>
      <c r="D213" s="11">
        <v>129.54489351553829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2">
        <v>95.667540691428044</v>
      </c>
      <c r="Q213" s="11">
        <v>87.874820315878168</v>
      </c>
      <c r="R213" s="11">
        <v>143.82020015428495</v>
      </c>
      <c r="S213" s="12">
        <v>98.918366270257636</v>
      </c>
      <c r="T213" s="11">
        <v>128.29670671741724</v>
      </c>
      <c r="U213" s="11">
        <v>82.295350929840254</v>
      </c>
      <c r="V213" s="11">
        <v>124.39710242853741</v>
      </c>
      <c r="W213" s="12">
        <v>127.77749943139666</v>
      </c>
      <c r="X213" s="11">
        <v>75.602525805501202</v>
      </c>
      <c r="Z213" s="12">
        <v>77.353787535360823</v>
      </c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ht="12.75" customHeight="1" x14ac:dyDescent="0.2">
      <c r="A214" s="8">
        <v>43983</v>
      </c>
      <c r="B214" s="9">
        <v>137.07460920361751</v>
      </c>
      <c r="C214" s="10">
        <v>101.70191043354077</v>
      </c>
      <c r="D214" s="11">
        <v>140.12333469119318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2">
        <v>110.27908221085399</v>
      </c>
      <c r="Q214" s="11">
        <v>104.27823419922869</v>
      </c>
      <c r="R214" s="11">
        <v>156.9866454125758</v>
      </c>
      <c r="S214" s="12">
        <v>114.49626437599173</v>
      </c>
      <c r="T214" s="11">
        <v>129.64125023318991</v>
      </c>
      <c r="U214" s="11">
        <v>91.63457226809534</v>
      </c>
      <c r="V214" s="11">
        <v>143.84698816936992</v>
      </c>
      <c r="W214" s="12">
        <v>135.06336067587844</v>
      </c>
      <c r="X214" s="11">
        <v>94.918222520167916</v>
      </c>
      <c r="Z214" s="12">
        <v>94.410731702116578</v>
      </c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ht="12.75" customHeight="1" x14ac:dyDescent="0.2">
      <c r="A215" s="8">
        <v>44013</v>
      </c>
      <c r="B215" s="9">
        <v>143.30930483918922</v>
      </c>
      <c r="C215" s="10">
        <v>120.57584658523388</v>
      </c>
      <c r="D215" s="11">
        <v>158.91716788896395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2">
        <v>129.27264611125997</v>
      </c>
      <c r="Q215" s="11">
        <v>126.1521663130129</v>
      </c>
      <c r="R215" s="11">
        <v>177.78131287577898</v>
      </c>
      <c r="S215" s="12">
        <v>136.10479329928972</v>
      </c>
      <c r="T215" s="11">
        <v>133.41374834362</v>
      </c>
      <c r="U215" s="11">
        <v>105.86013482603104</v>
      </c>
      <c r="V215" s="11">
        <v>158.62946793502957</v>
      </c>
      <c r="W215" s="12">
        <v>144.69674503196799</v>
      </c>
      <c r="X215" s="11">
        <v>112.78462029242375</v>
      </c>
      <c r="Z215" s="12">
        <v>111.8208843443872</v>
      </c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ht="12.75" customHeight="1" x14ac:dyDescent="0.2">
      <c r="A216" s="8">
        <v>44044</v>
      </c>
      <c r="B216" s="9">
        <v>145.30336167974414</v>
      </c>
      <c r="C216" s="10">
        <v>128.00734611880318</v>
      </c>
      <c r="D216" s="11">
        <v>158.2874694011023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2">
        <v>134.6302706723778</v>
      </c>
      <c r="Q216" s="11">
        <v>133.07781791829029</v>
      </c>
      <c r="R216" s="11">
        <v>175.14133697864136</v>
      </c>
      <c r="S216" s="12">
        <v>141.51223374306235</v>
      </c>
      <c r="T216" s="11">
        <v>147.41297953197952</v>
      </c>
      <c r="U216" s="11">
        <v>106.0693664901067</v>
      </c>
      <c r="V216" s="11">
        <v>156.14859339348627</v>
      </c>
      <c r="W216" s="12">
        <v>151.26855155739622</v>
      </c>
      <c r="X216" s="11">
        <v>123.95475316578015</v>
      </c>
      <c r="Z216" s="12">
        <v>120.69572127780228</v>
      </c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ht="12.75" customHeight="1" x14ac:dyDescent="0.2">
      <c r="A217" s="8">
        <v>44075</v>
      </c>
      <c r="B217" s="9">
        <v>146.34923628145057</v>
      </c>
      <c r="C217" s="10">
        <v>141.162075944713</v>
      </c>
      <c r="D217" s="11">
        <v>162.37091055650805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2">
        <v>145.60724222181881</v>
      </c>
      <c r="Q217" s="11">
        <v>146.9601137188809</v>
      </c>
      <c r="R217" s="11">
        <v>181.59020347144622</v>
      </c>
      <c r="S217" s="12">
        <v>154.04023811758947</v>
      </c>
      <c r="T217" s="11">
        <v>164.28520054991148</v>
      </c>
      <c r="U217" s="11">
        <v>113.84778261888215</v>
      </c>
      <c r="V217" s="11">
        <v>157.11261586641396</v>
      </c>
      <c r="W217" s="12">
        <v>162.95515438750235</v>
      </c>
      <c r="X217" s="11">
        <v>132.94779158656181</v>
      </c>
      <c r="Z217" s="12">
        <v>129.44310909257396</v>
      </c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ht="12.75" customHeight="1" x14ac:dyDescent="0.2">
      <c r="A218" s="8">
        <v>44105</v>
      </c>
      <c r="B218" s="9">
        <v>148.38144538534561</v>
      </c>
      <c r="C218" s="10">
        <v>153.55954410323361</v>
      </c>
      <c r="D218" s="11">
        <v>166.6292314525368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2">
        <v>156.09267840712209</v>
      </c>
      <c r="Q218" s="11">
        <v>160.07974704391395</v>
      </c>
      <c r="R218" s="11">
        <v>186.95924255713035</v>
      </c>
      <c r="S218" s="12">
        <v>164.69521422880075</v>
      </c>
      <c r="T218" s="11">
        <v>187.33097536903895</v>
      </c>
      <c r="U218" s="11">
        <v>114.31630669100439</v>
      </c>
      <c r="V218" s="11">
        <v>160.1452831538179</v>
      </c>
      <c r="W218" s="12">
        <v>177.21393412796147</v>
      </c>
      <c r="X218" s="11">
        <v>138.81388095952988</v>
      </c>
      <c r="Z218" s="12">
        <v>134.335771471084</v>
      </c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ht="12.75" customHeight="1" x14ac:dyDescent="0.2">
      <c r="A219" s="8">
        <v>44136</v>
      </c>
      <c r="B219" s="9">
        <v>145.81658113318431</v>
      </c>
      <c r="C219" s="10">
        <v>145.98184973613721</v>
      </c>
      <c r="D219" s="11">
        <v>158.60749354930749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2">
        <v>148.41808355609177</v>
      </c>
      <c r="Q219" s="11">
        <v>151.41905660223807</v>
      </c>
      <c r="R219" s="11">
        <v>178.26623165263467</v>
      </c>
      <c r="S219" s="12">
        <v>156.31608747283266</v>
      </c>
      <c r="T219" s="11">
        <v>170.90416612061</v>
      </c>
      <c r="U219" s="11">
        <v>111.63514427051142</v>
      </c>
      <c r="V219" s="11">
        <v>155.78912523440479</v>
      </c>
      <c r="W219" s="12">
        <v>166.53637712450464</v>
      </c>
      <c r="X219" s="11">
        <v>131.14252429725607</v>
      </c>
      <c r="Z219" s="12">
        <v>127.64089825475537</v>
      </c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ht="12.75" customHeight="1" x14ac:dyDescent="0.2">
      <c r="A220" s="8">
        <v>44166</v>
      </c>
      <c r="B220" s="9">
        <v>145.22848692870522</v>
      </c>
      <c r="C220" s="10">
        <v>164.86250673727781</v>
      </c>
      <c r="D220" s="11">
        <v>155.08639289899176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2">
        <v>162.35481324053615</v>
      </c>
      <c r="Q220" s="11">
        <v>168.77760963107323</v>
      </c>
      <c r="R220" s="11">
        <v>173.29746656682858</v>
      </c>
      <c r="S220" s="12">
        <v>168.6277210265651</v>
      </c>
      <c r="T220" s="11">
        <v>208.35044037435591</v>
      </c>
      <c r="U220" s="11">
        <v>113.42529826791559</v>
      </c>
      <c r="V220" s="11">
        <v>152.09647320914243</v>
      </c>
      <c r="W220" s="12">
        <v>190.59780485044453</v>
      </c>
      <c r="X220" s="11">
        <v>140.342419240228</v>
      </c>
      <c r="Z220" s="12">
        <v>135.76507038540217</v>
      </c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ht="12.75" customHeight="1" x14ac:dyDescent="0.2">
      <c r="A221" s="8">
        <v>44197</v>
      </c>
      <c r="B221" s="9">
        <v>145.89215599423341</v>
      </c>
      <c r="C221" s="10">
        <v>157.42112345081861</v>
      </c>
      <c r="D221" s="11">
        <v>147.30836120355764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2">
        <v>155.08135339250461</v>
      </c>
      <c r="Q221" s="11">
        <v>156.7732798519109</v>
      </c>
      <c r="R221" s="11">
        <v>162.34438686940999</v>
      </c>
      <c r="S221" s="12">
        <v>156.85466313209318</v>
      </c>
      <c r="T221" s="11">
        <v>208.93628517397809</v>
      </c>
      <c r="U221" s="11">
        <v>107.86847380188297</v>
      </c>
      <c r="V221" s="11">
        <v>166.27242265279617</v>
      </c>
      <c r="W221" s="12">
        <v>195.79989521911003</v>
      </c>
      <c r="X221" s="11">
        <v>136.90305224590907</v>
      </c>
      <c r="Z221" s="12">
        <v>132.0807405123316</v>
      </c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ht="12.75" customHeight="1" x14ac:dyDescent="0.2">
      <c r="A222" s="8">
        <v>44228</v>
      </c>
      <c r="B222" s="9">
        <v>143.81268424157577</v>
      </c>
      <c r="C222" s="10">
        <v>133.70803656284292</v>
      </c>
      <c r="D222" s="11">
        <v>147.41957693995164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2">
        <v>136.67572966416265</v>
      </c>
      <c r="Q222" s="11">
        <v>135.23261821130322</v>
      </c>
      <c r="R222" s="11">
        <v>163.06748788045766</v>
      </c>
      <c r="S222" s="12">
        <v>140.55183158197238</v>
      </c>
      <c r="T222" s="11">
        <v>161.24140098146643</v>
      </c>
      <c r="U222" s="11">
        <v>101.65236320536596</v>
      </c>
      <c r="V222" s="11">
        <v>150.15552571810645</v>
      </c>
      <c r="W222" s="12">
        <v>157.90903092137032</v>
      </c>
      <c r="X222" s="11">
        <v>115.62207019211245</v>
      </c>
      <c r="Z222" s="12">
        <v>113.38233096296406</v>
      </c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ht="12.75" customHeight="1" x14ac:dyDescent="0.2">
      <c r="A223" s="8">
        <v>44256</v>
      </c>
      <c r="B223" s="9">
        <v>146.11401122646063</v>
      </c>
      <c r="C223" s="10">
        <v>115.80602025249237</v>
      </c>
      <c r="D223" s="11">
        <v>166.67173379247029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2">
        <v>127.10522741440867</v>
      </c>
      <c r="Q223" s="11">
        <v>118.04423624390606</v>
      </c>
      <c r="R223" s="11">
        <v>184.99660863817752</v>
      </c>
      <c r="S223" s="12">
        <v>131.51526469145898</v>
      </c>
      <c r="T223" s="11">
        <v>128.38353606498498</v>
      </c>
      <c r="U223" s="11">
        <v>115.05368610940045</v>
      </c>
      <c r="V223" s="11">
        <v>165.39067766881138</v>
      </c>
      <c r="W223" s="12">
        <v>145.31543548703416</v>
      </c>
      <c r="X223" s="11">
        <v>119.35008865579505</v>
      </c>
      <c r="Z223" s="12">
        <v>118.61132759472764</v>
      </c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ht="12.75" customHeight="1" x14ac:dyDescent="0.2">
      <c r="A224" s="8">
        <v>44287</v>
      </c>
      <c r="B224" s="9">
        <v>143.43813943592588</v>
      </c>
      <c r="C224" s="10">
        <v>114.81791855108938</v>
      </c>
      <c r="D224" s="11">
        <v>153.40893731711154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2">
        <v>123.33983116800822</v>
      </c>
      <c r="Q224" s="11">
        <v>119.35198218787849</v>
      </c>
      <c r="R224" s="11">
        <v>170.04777398312106</v>
      </c>
      <c r="S224" s="12">
        <v>129.3766717274425</v>
      </c>
      <c r="T224" s="11">
        <v>146.1721958794908</v>
      </c>
      <c r="U224" s="11">
        <v>94.635908960166134</v>
      </c>
      <c r="V224" s="11">
        <v>154.89406044018978</v>
      </c>
      <c r="W224" s="12">
        <v>151.06125287785895</v>
      </c>
      <c r="X224" s="11">
        <v>108.10729833839025</v>
      </c>
      <c r="Z224" s="12">
        <v>105.8873761778929</v>
      </c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ht="12.75" customHeight="1" x14ac:dyDescent="0.2">
      <c r="A225" s="8">
        <v>44317</v>
      </c>
      <c r="B225" s="9">
        <v>147.64459356005983</v>
      </c>
      <c r="C225" s="10">
        <v>132.93866793200792</v>
      </c>
      <c r="D225" s="11">
        <v>162.19209165088176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2">
        <v>139.16523970025625</v>
      </c>
      <c r="Q225" s="11">
        <v>141.73019742772507</v>
      </c>
      <c r="R225" s="11">
        <v>184.82299425758677</v>
      </c>
      <c r="S225" s="12">
        <v>149.82706186816068</v>
      </c>
      <c r="T225" s="11">
        <v>158.39811842455907</v>
      </c>
      <c r="U225" s="11">
        <v>108.09988398664083</v>
      </c>
      <c r="V225" s="11">
        <v>164.54406189308639</v>
      </c>
      <c r="W225" s="12">
        <v>162.63143321818384</v>
      </c>
      <c r="X225" s="11">
        <v>126.37022717163885</v>
      </c>
      <c r="Z225" s="12">
        <v>123.45723907990117</v>
      </c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ht="12.75" customHeight="1" x14ac:dyDescent="0.2">
      <c r="A226" s="8">
        <v>44348</v>
      </c>
      <c r="B226" s="9">
        <v>147.57357417071361</v>
      </c>
      <c r="C226" s="10">
        <v>129.95602689154779</v>
      </c>
      <c r="D226" s="11">
        <v>157.64118897876176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2">
        <v>135.89157401192438</v>
      </c>
      <c r="Q226" s="11">
        <v>133.52094965989087</v>
      </c>
      <c r="R226" s="11">
        <v>174.81638848670997</v>
      </c>
      <c r="S226" s="12">
        <v>141.29080177163189</v>
      </c>
      <c r="T226" s="11">
        <v>152.24061836084786</v>
      </c>
      <c r="U226" s="11">
        <v>105.85987082835204</v>
      </c>
      <c r="V226" s="11">
        <v>173.38436784311742</v>
      </c>
      <c r="W226" s="12">
        <v>160.47158735601252</v>
      </c>
      <c r="X226" s="11">
        <v>125.55456045310466</v>
      </c>
      <c r="Z226" s="12">
        <v>121.83536493258821</v>
      </c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ht="12.75" customHeight="1" x14ac:dyDescent="0.2">
      <c r="A227" s="8">
        <v>44378</v>
      </c>
      <c r="B227" s="9">
        <v>149.90117844989612</v>
      </c>
      <c r="C227" s="10">
        <v>148.67185848308412</v>
      </c>
      <c r="D227" s="11">
        <v>166.74355220269572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2">
        <v>152.49794080971532</v>
      </c>
      <c r="Q227" s="11">
        <v>154.85964028366851</v>
      </c>
      <c r="R227" s="11">
        <v>181.62291265869115</v>
      </c>
      <c r="S227" s="12">
        <v>159.55669159988358</v>
      </c>
      <c r="T227" s="11">
        <v>172.93112920703928</v>
      </c>
      <c r="U227" s="11">
        <v>112.40074814732078</v>
      </c>
      <c r="V227" s="11">
        <v>177.88478620877402</v>
      </c>
      <c r="W227" s="12">
        <v>176.00941454208436</v>
      </c>
      <c r="X227" s="11">
        <v>136.61241565396705</v>
      </c>
      <c r="Z227" s="12">
        <v>132.35514534084328</v>
      </c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ht="12.75" customHeight="1" x14ac:dyDescent="0.2">
      <c r="A228" s="8">
        <v>44409</v>
      </c>
      <c r="B228" s="9">
        <v>149.12075733244424</v>
      </c>
      <c r="C228" s="10">
        <v>142.41665920911973</v>
      </c>
      <c r="D228" s="11">
        <v>167.29039568530328</v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2">
        <v>147.69133536607723</v>
      </c>
      <c r="Q228" s="11">
        <v>148.70324396932637</v>
      </c>
      <c r="R228" s="11">
        <v>183.81564111438973</v>
      </c>
      <c r="S228" s="12">
        <v>155.67767433130211</v>
      </c>
      <c r="T228" s="11">
        <v>161.70636097103221</v>
      </c>
      <c r="U228" s="11">
        <v>112.12521805632566</v>
      </c>
      <c r="V228" s="11">
        <v>170.38533169948386</v>
      </c>
      <c r="W228" s="12">
        <v>165.54122672142137</v>
      </c>
      <c r="X228" s="11">
        <v>133.74267856513572</v>
      </c>
      <c r="Z228" s="12">
        <v>129.76077382728752</v>
      </c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ht="12.75" customHeight="1" x14ac:dyDescent="0.2">
      <c r="A229" s="8">
        <v>44440</v>
      </c>
      <c r="B229" s="9">
        <v>147.52466503492849</v>
      </c>
      <c r="C229" s="10">
        <v>145.50451587463658</v>
      </c>
      <c r="D229" s="11">
        <v>161.9843496358526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2">
        <v>148.80162566010856</v>
      </c>
      <c r="Q229" s="11">
        <v>151.71844172049305</v>
      </c>
      <c r="R229" s="11">
        <v>180.06663406926094</v>
      </c>
      <c r="S229" s="12">
        <v>157.50035500505638</v>
      </c>
      <c r="T229" s="11">
        <v>166.17383667507079</v>
      </c>
      <c r="U229" s="11">
        <v>115.79465702503047</v>
      </c>
      <c r="V229" s="11">
        <v>157.95212236658941</v>
      </c>
      <c r="W229" s="12">
        <v>164.40060725393386</v>
      </c>
      <c r="X229" s="11">
        <v>135.76534983530416</v>
      </c>
      <c r="Z229" s="12">
        <v>132.09477047935755</v>
      </c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ht="12.75" customHeight="1" x14ac:dyDescent="0.2">
      <c r="A230" s="8">
        <v>44470</v>
      </c>
      <c r="B230" s="9">
        <v>146.93508906857929</v>
      </c>
      <c r="C230" s="10">
        <v>150.52710012501547</v>
      </c>
      <c r="D230" s="11">
        <v>163.24804577155615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2">
        <v>152.9885711980661</v>
      </c>
      <c r="Q230" s="11">
        <v>157.23251422756769</v>
      </c>
      <c r="R230" s="11">
        <v>180.22978360790231</v>
      </c>
      <c r="S230" s="12">
        <v>161.0642664648492</v>
      </c>
      <c r="T230" s="11">
        <v>175.27284890163637</v>
      </c>
      <c r="U230" s="11">
        <v>112.89204684795838</v>
      </c>
      <c r="V230" s="11">
        <v>160.05502096243185</v>
      </c>
      <c r="W230" s="12">
        <v>170.4633239200538</v>
      </c>
      <c r="X230" s="11">
        <v>137.7882522717878</v>
      </c>
      <c r="Z230" s="12">
        <v>133.22632952589021</v>
      </c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ht="12.75" customHeight="1" x14ac:dyDescent="0.2">
      <c r="A231" s="8">
        <v>44501</v>
      </c>
      <c r="B231" s="9">
        <v>146.60902167549582</v>
      </c>
      <c r="C231" s="10">
        <v>149.17992194762124</v>
      </c>
      <c r="D231" s="11">
        <v>159.04751744345586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2">
        <v>150.94196386793587</v>
      </c>
      <c r="Q231" s="11">
        <v>155.51433755547194</v>
      </c>
      <c r="R231" s="11">
        <v>177.36248530284888</v>
      </c>
      <c r="S231" s="12">
        <v>159.36919882292764</v>
      </c>
      <c r="T231" s="11">
        <v>174.34108308625869</v>
      </c>
      <c r="U231" s="11">
        <v>114.18572800917991</v>
      </c>
      <c r="V231" s="11">
        <v>155.26099841648318</v>
      </c>
      <c r="W231" s="12">
        <v>168.22657213958385</v>
      </c>
      <c r="X231" s="11">
        <v>134.08459398159857</v>
      </c>
      <c r="Z231" s="12">
        <v>130.51370049645848</v>
      </c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ht="12.75" customHeight="1" x14ac:dyDescent="0.2">
      <c r="A232" s="8">
        <v>44531</v>
      </c>
      <c r="B232" s="9">
        <v>146.84026886309351</v>
      </c>
      <c r="C232" s="10">
        <v>173.66490045628893</v>
      </c>
      <c r="D232" s="11">
        <v>157.95619233824837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2">
        <v>169.70091118869487</v>
      </c>
      <c r="Q232" s="11">
        <v>178.34265179513434</v>
      </c>
      <c r="R232" s="11">
        <v>175.17699829783263</v>
      </c>
      <c r="S232" s="12">
        <v>176.51684578714421</v>
      </c>
      <c r="T232" s="11">
        <v>231.55524287498375</v>
      </c>
      <c r="U232" s="11">
        <v>117.58440655576186</v>
      </c>
      <c r="V232" s="11">
        <v>153.67997402457894</v>
      </c>
      <c r="W232" s="12">
        <v>204.74766073890441</v>
      </c>
      <c r="X232" s="11">
        <v>150.54263878990818</v>
      </c>
      <c r="Z232" s="12">
        <v>144.8238276891941</v>
      </c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ht="12.75" customHeight="1" x14ac:dyDescent="0.2">
      <c r="A233" s="8">
        <v>44562</v>
      </c>
      <c r="B233" s="9">
        <v>146.72499176868521</v>
      </c>
      <c r="C233" s="10">
        <v>156.85784454988806</v>
      </c>
      <c r="D233" s="11">
        <v>148.11748491537716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2">
        <v>154.85422202009534</v>
      </c>
      <c r="Q233" s="11">
        <v>155.32559080947985</v>
      </c>
      <c r="R233" s="11">
        <v>161.19028837109369</v>
      </c>
      <c r="S233" s="12">
        <v>155.47880974763416</v>
      </c>
      <c r="T233" s="13"/>
      <c r="U233" s="11">
        <v>111.13894359302617</v>
      </c>
      <c r="V233" s="13"/>
      <c r="W233" s="14"/>
      <c r="X233" s="11">
        <v>135.3677075363623</v>
      </c>
      <c r="Z233" s="12">
        <v>131.44868060477563</v>
      </c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ht="12.75" customHeight="1" x14ac:dyDescent="0.2">
      <c r="A234" s="8">
        <v>44593</v>
      </c>
      <c r="B234" s="9">
        <v>145.79478190024028</v>
      </c>
      <c r="C234" s="10">
        <v>138.82488507603969</v>
      </c>
      <c r="D234" s="11">
        <v>149.16581200104139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2">
        <v>140.96114731475365</v>
      </c>
      <c r="Q234" s="11">
        <v>141.25154111347874</v>
      </c>
      <c r="R234" s="11">
        <v>163.99045257533973</v>
      </c>
      <c r="S234" s="12">
        <v>145.48480978202559</v>
      </c>
      <c r="T234" s="13"/>
      <c r="U234" s="11">
        <v>106.60096861934836</v>
      </c>
      <c r="V234" s="13"/>
      <c r="W234" s="14"/>
      <c r="X234" s="11">
        <v>117.57092423867127</v>
      </c>
      <c r="Z234" s="12">
        <v>115.89998108018965</v>
      </c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ht="12.75" customHeight="1" x14ac:dyDescent="0.2">
      <c r="A235" s="8">
        <v>44621</v>
      </c>
      <c r="B235" s="9">
        <v>150.87795448480989</v>
      </c>
      <c r="C235" s="10">
        <v>152.12480666383368</v>
      </c>
      <c r="D235" s="11">
        <v>170.29743260591638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2">
        <v>155.35697131347467</v>
      </c>
      <c r="Q235" s="11">
        <v>158.71462010628625</v>
      </c>
      <c r="R235" s="11">
        <v>188.35111467858027</v>
      </c>
      <c r="S235" s="12">
        <v>164.21525576324734</v>
      </c>
      <c r="T235" s="13"/>
      <c r="U235" s="11">
        <v>120.71791053414464</v>
      </c>
      <c r="V235" s="13"/>
      <c r="W235" s="14"/>
      <c r="X235" s="11">
        <v>140.87041391460303</v>
      </c>
      <c r="Z235" s="12">
        <v>137.06863955944632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ht="12.75" customHeight="1" x14ac:dyDescent="0.2">
      <c r="A236" s="8">
        <v>44652</v>
      </c>
      <c r="B236" s="9">
        <v>148.80225929328262</v>
      </c>
      <c r="C236" s="10">
        <v>149.67722529497996</v>
      </c>
      <c r="D236" s="11">
        <v>157.52710367867272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2">
        <v>150.78030682028592</v>
      </c>
      <c r="Q236" s="11">
        <v>159.46177559281719</v>
      </c>
      <c r="R236" s="11">
        <v>172.98545544945063</v>
      </c>
      <c r="S236" s="12">
        <v>161.58454163132643</v>
      </c>
      <c r="T236" s="13"/>
      <c r="U236" s="11">
        <v>109.80544851243067</v>
      </c>
      <c r="V236" s="13"/>
      <c r="W236" s="14"/>
      <c r="X236" s="11">
        <v>131.40117284095126</v>
      </c>
      <c r="Z236" s="12">
        <v>127.66759063966205</v>
      </c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ht="12.75" customHeight="1" x14ac:dyDescent="0.2">
      <c r="A237" s="8">
        <v>44682</v>
      </c>
      <c r="B237" s="9">
        <v>152.62576739685835</v>
      </c>
      <c r="C237" s="10">
        <v>144.40219428868971</v>
      </c>
      <c r="D237" s="11">
        <v>170.06118347341553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2">
        <v>149.72431729045891</v>
      </c>
      <c r="Q237" s="11">
        <v>157.10637741218349</v>
      </c>
      <c r="R237" s="11">
        <v>194.98507936032351</v>
      </c>
      <c r="S237" s="12">
        <v>164.06073830597751</v>
      </c>
      <c r="T237" s="13"/>
      <c r="U237" s="11">
        <v>118.48042034399164</v>
      </c>
      <c r="V237" s="13"/>
      <c r="W237" s="14"/>
      <c r="X237" s="11">
        <v>132.039568301012</v>
      </c>
      <c r="Z237" s="12">
        <v>130.09244286199123</v>
      </c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ht="12.75" customHeight="1" x14ac:dyDescent="0.2">
      <c r="A238" s="8">
        <v>44713</v>
      </c>
      <c r="B238" s="9">
        <v>151.66752622418244</v>
      </c>
      <c r="C238" s="10">
        <v>137.34009610302144</v>
      </c>
      <c r="D238" s="11">
        <v>162.25885261108459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2">
        <v>142.59452883745382</v>
      </c>
      <c r="Q238" s="11">
        <v>143.53083399716306</v>
      </c>
      <c r="R238" s="11">
        <v>181.48006650325547</v>
      </c>
      <c r="S238" s="12">
        <v>150.57636602733609</v>
      </c>
      <c r="T238" s="13"/>
      <c r="U238" s="11">
        <v>111.03901833102688</v>
      </c>
      <c r="V238" s="13"/>
      <c r="W238" s="14"/>
      <c r="X238" s="11">
        <v>123.78321214938202</v>
      </c>
      <c r="Z238" s="12">
        <v>121.4413078444697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ht="12.75" customHeight="1" x14ac:dyDescent="0.2">
      <c r="A239" s="8">
        <v>44743</v>
      </c>
      <c r="B239" s="9">
        <v>153.17204422199478</v>
      </c>
      <c r="C239" s="10">
        <v>162.96549524107252</v>
      </c>
      <c r="D239" s="11">
        <v>169.17117835197507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2">
        <v>163.94662265173633</v>
      </c>
      <c r="Q239" s="11">
        <v>172.15300038984586</v>
      </c>
      <c r="R239" s="11">
        <v>188.43318050273729</v>
      </c>
      <c r="S239" s="12">
        <v>174.60756396548624</v>
      </c>
      <c r="T239" s="13"/>
      <c r="U239" s="11">
        <v>114.39771803405297</v>
      </c>
      <c r="V239" s="13"/>
      <c r="W239" s="14"/>
      <c r="X239" s="11">
        <v>143.07639392183663</v>
      </c>
      <c r="Z239" s="12">
        <v>137.96913095437549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ht="12.75" customHeight="1" x14ac:dyDescent="0.2">
      <c r="A240" s="8">
        <v>44774</v>
      </c>
      <c r="B240" s="9">
        <v>154.21635254728807</v>
      </c>
      <c r="C240" s="10">
        <v>151.00402399667379</v>
      </c>
      <c r="D240" s="11">
        <v>173.31076115876914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2">
        <v>155.63077521394197</v>
      </c>
      <c r="Q240" s="11">
        <v>160.04013074780008</v>
      </c>
      <c r="R240" s="11">
        <v>195.0799256543425</v>
      </c>
      <c r="S240" s="12">
        <v>166.97965605763849</v>
      </c>
      <c r="T240" s="13"/>
      <c r="U240" s="11">
        <v>116.87488824275634</v>
      </c>
      <c r="V240" s="13"/>
      <c r="W240" s="14"/>
      <c r="X240" s="11">
        <v>135.36896248132817</v>
      </c>
      <c r="Z240" s="12">
        <v>132.01818351275114</v>
      </c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ht="12.75" customHeight="1" x14ac:dyDescent="0.2">
      <c r="A241" s="8">
        <v>44805</v>
      </c>
      <c r="B241" s="9">
        <v>150.63879764110595</v>
      </c>
      <c r="C241" s="10">
        <v>151.0109261421496</v>
      </c>
      <c r="D241" s="11">
        <v>166.28211404713639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2">
        <v>153.99535413411382</v>
      </c>
      <c r="Q241" s="11">
        <v>159.03108494153</v>
      </c>
      <c r="R241" s="11">
        <v>187.2224226529965</v>
      </c>
      <c r="S241" s="12">
        <v>164.77740530217625</v>
      </c>
      <c r="T241" s="13"/>
      <c r="U241" s="11">
        <v>117.15266191118542</v>
      </c>
      <c r="V241" s="13"/>
      <c r="W241" s="14"/>
      <c r="X241" s="11">
        <v>136.38738074594986</v>
      </c>
      <c r="Z241" s="12">
        <v>132.862712634259</v>
      </c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ht="12.75" customHeight="1" x14ac:dyDescent="0.2">
      <c r="A242" s="8">
        <v>44835</v>
      </c>
      <c r="B242" s="9">
        <v>150.45575192693926</v>
      </c>
      <c r="C242" s="10">
        <v>157.20174227399517</v>
      </c>
      <c r="D242" s="11">
        <v>164.68032310392778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2">
        <v>158.38619863118265</v>
      </c>
      <c r="Q242" s="11">
        <v>166.46614845770816</v>
      </c>
      <c r="R242" s="11">
        <v>185.07100873055001</v>
      </c>
      <c r="S242" s="12">
        <v>169.33925262853623</v>
      </c>
      <c r="T242" s="13"/>
      <c r="U242" s="11">
        <v>112.02108861763556</v>
      </c>
      <c r="V242" s="13"/>
      <c r="W242" s="14"/>
      <c r="X242" s="11">
        <v>140.2850422452133</v>
      </c>
      <c r="Z242" s="12">
        <v>135.05223354200066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ht="12.75" customHeight="1" x14ac:dyDescent="0.2">
      <c r="A243" s="8">
        <v>44866</v>
      </c>
      <c r="B243" s="9">
        <v>148.51700944242137</v>
      </c>
      <c r="C243" s="10">
        <v>149.58097443919075</v>
      </c>
      <c r="D243" s="11">
        <v>160.28018582041466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2">
        <v>151.54077531017262</v>
      </c>
      <c r="Q243" s="11">
        <v>156.97125994114268</v>
      </c>
      <c r="R243" s="11">
        <v>181.47534237684124</v>
      </c>
      <c r="S243" s="12">
        <v>161.36515365335788</v>
      </c>
      <c r="T243" s="13"/>
      <c r="U243" s="11">
        <v>114.9630147358498</v>
      </c>
      <c r="V243" s="13"/>
      <c r="W243" s="14"/>
      <c r="X243" s="11">
        <v>133.01007837076949</v>
      </c>
      <c r="Z243" s="12">
        <v>129.8084492267983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ht="12.75" customHeight="1" x14ac:dyDescent="0.2">
      <c r="A244" s="8">
        <v>44896</v>
      </c>
      <c r="B244" s="9">
        <v>147.09916282097183</v>
      </c>
      <c r="C244" s="10">
        <v>177.10747048935008</v>
      </c>
      <c r="D244" s="11">
        <v>155.54673456526498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2">
        <v>171.71072346891603</v>
      </c>
      <c r="Q244" s="11">
        <v>184.85697949765824</v>
      </c>
      <c r="R244" s="11">
        <v>174.80027370744591</v>
      </c>
      <c r="S244" s="12">
        <v>181.54192218346128</v>
      </c>
      <c r="T244" s="13"/>
      <c r="U244" s="11">
        <v>113.94545949297469</v>
      </c>
      <c r="V244" s="13"/>
      <c r="W244" s="14"/>
      <c r="X244" s="11">
        <v>150.46829856604037</v>
      </c>
      <c r="Z244" s="12">
        <v>144.04330051624865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ht="12.75" customHeight="1" x14ac:dyDescent="0.2">
      <c r="A245" s="8">
        <v>44927</v>
      </c>
      <c r="B245" s="9">
        <v>153.33567592571589</v>
      </c>
      <c r="C245" s="10">
        <v>180.92103060545944</v>
      </c>
      <c r="D245" s="11">
        <v>151.6153763841794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2">
        <v>173.89425918822801</v>
      </c>
      <c r="Q245" s="11">
        <v>181.85702248942772</v>
      </c>
      <c r="R245" s="11">
        <v>166.03340970894959</v>
      </c>
      <c r="S245" s="12">
        <v>177.26297108084611</v>
      </c>
      <c r="T245" s="13"/>
      <c r="U245" s="11">
        <v>112.81941351760871</v>
      </c>
      <c r="V245" s="13"/>
      <c r="W245" s="14"/>
      <c r="X245" s="11">
        <v>149.24677110642432</v>
      </c>
      <c r="Z245" s="12">
        <v>143.0845961489008</v>
      </c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ht="12.75" customHeight="1" x14ac:dyDescent="0.2">
      <c r="A246" s="8">
        <v>44958</v>
      </c>
      <c r="B246" s="9">
        <v>150.60219226878672</v>
      </c>
      <c r="C246" s="10">
        <v>148.81080276887883</v>
      </c>
      <c r="D246" s="11">
        <v>145.23107923754446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2">
        <v>147.54315459732081</v>
      </c>
      <c r="Q246" s="11">
        <v>150.87087399591411</v>
      </c>
      <c r="R246" s="11">
        <v>160.09555697471902</v>
      </c>
      <c r="S246" s="12">
        <v>152.24737538038252</v>
      </c>
      <c r="T246" s="13"/>
      <c r="U246" s="11">
        <v>102.74716896574924</v>
      </c>
      <c r="V246" s="13"/>
      <c r="W246" s="14"/>
      <c r="X246" s="11">
        <v>124.89516406921581</v>
      </c>
      <c r="Z246" s="12">
        <v>121.15255949032706</v>
      </c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ht="12.75" customHeight="1" x14ac:dyDescent="0.2">
      <c r="A247" s="8">
        <v>44986</v>
      </c>
      <c r="B247" s="9">
        <v>156.6352495426662</v>
      </c>
      <c r="C247" s="10">
        <v>160.17135010561537</v>
      </c>
      <c r="D247" s="11">
        <v>175.77810859268826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2">
        <v>162.73263259287782</v>
      </c>
      <c r="Q247" s="11">
        <v>168.81258754284411</v>
      </c>
      <c r="R247" s="11">
        <v>195.23044190111355</v>
      </c>
      <c r="S247" s="12">
        <v>173.59712817190965</v>
      </c>
      <c r="T247" s="13"/>
      <c r="U247" s="11">
        <v>125.3409674316274</v>
      </c>
      <c r="V247" s="13"/>
      <c r="W247" s="14"/>
      <c r="X247" s="11">
        <v>140.63590813877022</v>
      </c>
      <c r="Z247" s="12">
        <v>137.77760500338164</v>
      </c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ht="12.75" customHeight="1" x14ac:dyDescent="0.2">
      <c r="A248" s="8">
        <v>45017</v>
      </c>
      <c r="B248" s="9">
        <v>151.46116966483373</v>
      </c>
      <c r="C248" s="10">
        <v>158.04053439426275</v>
      </c>
      <c r="D248" s="11">
        <v>154.59482016243095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2">
        <v>156.43980824605001</v>
      </c>
      <c r="Q248" s="11">
        <v>168.80061095391628</v>
      </c>
      <c r="R248" s="11">
        <v>170.49804990568475</v>
      </c>
      <c r="S248" s="12">
        <v>168.42418003304903</v>
      </c>
      <c r="T248" s="13"/>
      <c r="U248" s="11">
        <v>106.62407467585282</v>
      </c>
      <c r="V248" s="13"/>
      <c r="W248" s="14"/>
      <c r="X248" s="11">
        <v>136.12333413130889</v>
      </c>
      <c r="Z248" s="12">
        <v>130.84236971931227</v>
      </c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ht="12.75" customHeight="1" x14ac:dyDescent="0.2">
      <c r="A249" s="8">
        <v>45047</v>
      </c>
      <c r="B249" s="9">
        <v>157.04443128010232</v>
      </c>
      <c r="C249" s="10">
        <v>154.76360838845994</v>
      </c>
      <c r="D249" s="11">
        <v>174.08444927636955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2">
        <v>158.54029541662021</v>
      </c>
      <c r="Q249" s="11">
        <v>168.90031231942109</v>
      </c>
      <c r="R249" s="11">
        <v>201.88703286712263</v>
      </c>
      <c r="S249" s="12">
        <v>174.79592711638361</v>
      </c>
      <c r="T249" s="13"/>
      <c r="U249" s="11">
        <v>118.69450228224935</v>
      </c>
      <c r="V249" s="13"/>
      <c r="W249" s="14"/>
      <c r="X249" s="11">
        <v>138.77935270109234</v>
      </c>
      <c r="Z249" s="12">
        <v>135.57627027896368</v>
      </c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ht="12.75" customHeight="1" x14ac:dyDescent="0.2">
      <c r="A250" s="8">
        <v>45078</v>
      </c>
      <c r="B250" s="9">
        <v>155.78169770509245</v>
      </c>
      <c r="C250" s="10">
        <v>151.06967253757631</v>
      </c>
      <c r="D250" s="11">
        <v>165.64610874717133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2">
        <v>153.83768600351684</v>
      </c>
      <c r="Q250" s="11">
        <v>158.22616682812756</v>
      </c>
      <c r="R250" s="11">
        <v>185.7312560036778</v>
      </c>
      <c r="S250" s="12">
        <v>163.08620908527053</v>
      </c>
      <c r="T250" s="13"/>
      <c r="U250" s="11">
        <v>112.42403157544</v>
      </c>
      <c r="V250" s="13"/>
      <c r="W250" s="14"/>
      <c r="X250" s="11">
        <v>135.75551313015495</v>
      </c>
      <c r="Z250" s="12">
        <v>131.3297757250771</v>
      </c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ht="12.75" customHeight="1" x14ac:dyDescent="0.2">
      <c r="A251" s="8">
        <v>45108</v>
      </c>
      <c r="B251" s="9">
        <v>156.63993392831833</v>
      </c>
      <c r="C251" s="10">
        <v>170.28338558524132</v>
      </c>
      <c r="D251" s="11">
        <v>173.36853883626364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2">
        <v>170.50576436147247</v>
      </c>
      <c r="Q251" s="11">
        <v>179.74591131826699</v>
      </c>
      <c r="R251" s="11">
        <v>193.7698015969718</v>
      </c>
      <c r="S251" s="12">
        <v>181.69782602358461</v>
      </c>
      <c r="T251" s="13"/>
      <c r="U251" s="11">
        <v>116.97666212239764</v>
      </c>
      <c r="V251" s="13"/>
      <c r="W251" s="14"/>
      <c r="X251" s="11">
        <v>146.38924354806136</v>
      </c>
      <c r="Z251" s="12">
        <v>141.15008218382457</v>
      </c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ht="12.75" customHeight="1" x14ac:dyDescent="0.2">
      <c r="A252" s="8">
        <v>45139</v>
      </c>
      <c r="B252" s="9">
        <v>156.98911788021172</v>
      </c>
      <c r="C252" s="10">
        <v>157.67537112512258</v>
      </c>
      <c r="D252" s="11">
        <v>181.14344958985552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2">
        <v>162.54829630558734</v>
      </c>
      <c r="Q252" s="11">
        <v>167.96772607345497</v>
      </c>
      <c r="R252" s="11">
        <v>203.65883270861559</v>
      </c>
      <c r="S252" s="12">
        <v>175.0275290661283</v>
      </c>
      <c r="T252" s="13"/>
      <c r="U252" s="11">
        <v>121.89442422523442</v>
      </c>
      <c r="V252" s="13"/>
      <c r="W252" s="14"/>
      <c r="X252" s="11">
        <v>139.32814921828393</v>
      </c>
      <c r="Z252" s="12">
        <v>136.2007044127763</v>
      </c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ht="12.75" customHeight="1" x14ac:dyDescent="0.2">
      <c r="A253" s="8">
        <v>45170</v>
      </c>
      <c r="B253" s="9">
        <v>153.63810552697944</v>
      </c>
      <c r="C253" s="10">
        <v>163.35226536057493</v>
      </c>
      <c r="D253" s="11">
        <v>171.63099392647922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2">
        <v>164.61320327688233</v>
      </c>
      <c r="Q253" s="11">
        <v>173.59497112805644</v>
      </c>
      <c r="R253" s="11">
        <v>193.844981152814</v>
      </c>
      <c r="S253" s="12">
        <v>177.69636816141781</v>
      </c>
      <c r="T253" s="13"/>
      <c r="U253" s="11">
        <v>121.47659510244463</v>
      </c>
      <c r="V253" s="13"/>
      <c r="W253" s="14"/>
      <c r="X253" s="11">
        <v>145.50672478492481</v>
      </c>
      <c r="Z253" s="12">
        <v>141.05625354800975</v>
      </c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ht="12.75" customHeight="1" x14ac:dyDescent="0.2">
      <c r="A254" s="1"/>
      <c r="B254" s="3"/>
      <c r="C254" s="1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2"/>
      <c r="Q254" s="11"/>
      <c r="R254" s="11"/>
      <c r="S254" s="12"/>
      <c r="T254" s="13"/>
      <c r="U254" s="11"/>
      <c r="V254" s="13"/>
      <c r="W254" s="14"/>
      <c r="X254" s="11"/>
      <c r="Z254" s="12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ht="12.75" customHeight="1" x14ac:dyDescent="0.2">
      <c r="A255" s="1"/>
      <c r="B255" s="3"/>
      <c r="C255" s="1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2"/>
      <c r="Q255" s="11"/>
      <c r="R255" s="11"/>
      <c r="S255" s="12"/>
      <c r="T255" s="13"/>
      <c r="U255" s="11"/>
      <c r="V255" s="13"/>
      <c r="W255" s="14"/>
      <c r="X255" s="11"/>
      <c r="Z255" s="12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ht="12.75" customHeight="1" x14ac:dyDescent="0.2">
      <c r="A256" s="1"/>
      <c r="B256" s="3"/>
      <c r="C256" s="1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2"/>
      <c r="Q256" s="11"/>
      <c r="R256" s="11"/>
      <c r="S256" s="12"/>
      <c r="T256" s="13"/>
      <c r="U256" s="11"/>
      <c r="V256" s="13"/>
      <c r="W256" s="14"/>
      <c r="X256" s="11"/>
      <c r="Z256" s="12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ht="12.75" customHeight="1" x14ac:dyDescent="0.2">
      <c r="A257" s="1"/>
      <c r="B257" s="3"/>
      <c r="C257" s="1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2"/>
      <c r="Q257" s="11"/>
      <c r="R257" s="11"/>
      <c r="S257" s="12"/>
      <c r="T257" s="13"/>
      <c r="U257" s="11"/>
      <c r="V257" s="13"/>
      <c r="W257" s="14"/>
      <c r="X257" s="11"/>
      <c r="Z257" s="12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ht="12.75" customHeight="1" x14ac:dyDescent="0.2">
      <c r="A258" s="1"/>
      <c r="B258" s="3"/>
      <c r="C258" s="1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2"/>
      <c r="Q258" s="11"/>
      <c r="R258" s="11"/>
      <c r="S258" s="12"/>
      <c r="T258" s="13"/>
      <c r="U258" s="11"/>
      <c r="V258" s="13"/>
      <c r="W258" s="14"/>
      <c r="X258" s="11"/>
      <c r="Z258" s="12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ht="12.75" customHeight="1" x14ac:dyDescent="0.2">
      <c r="A259" s="1"/>
      <c r="B259" s="3"/>
      <c r="C259" s="1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2"/>
      <c r="Q259" s="11"/>
      <c r="R259" s="11"/>
      <c r="S259" s="12"/>
      <c r="T259" s="13"/>
      <c r="U259" s="11"/>
      <c r="V259" s="13"/>
      <c r="W259" s="14"/>
      <c r="X259" s="11"/>
      <c r="Z259" s="12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ht="12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ht="12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ht="12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ht="12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ht="12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ht="12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ht="12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ht="12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ht="12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ht="12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ht="12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ht="12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ht="12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ht="12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ht="12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ht="12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ht="12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ht="12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ht="12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ht="12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ht="12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ht="12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ht="12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ht="12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ht="12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ht="12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ht="12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ht="12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ht="12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ht="12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ht="12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ht="12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ht="12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ht="12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ht="12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ht="12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ht="12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ht="12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ht="12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ht="12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ht="12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ht="12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ht="12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ht="12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ht="12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ht="12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ht="12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ht="12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ht="12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ht="12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ht="12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ht="12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ht="12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ht="12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ht="12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ht="12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ht="12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ht="12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ht="12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ht="12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ht="12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ht="12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ht="12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ht="12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ht="12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ht="12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ht="12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ht="12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ht="12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ht="12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ht="12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ht="12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ht="12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ht="12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ht="12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ht="12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ht="12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ht="12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ht="12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ht="12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ht="12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ht="12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ht="12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ht="12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ht="12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ht="12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ht="12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ht="12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ht="12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ht="12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ht="12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ht="12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ht="12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ht="12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ht="12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ht="12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ht="12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ht="12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1:37" ht="12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1:37" ht="12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1:37" ht="12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1:37" ht="12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1:37" ht="12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1:37" ht="12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1:37" ht="12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1:37" ht="12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1:37" ht="12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1:37" ht="12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1:37" ht="12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1:37" ht="12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1:37" ht="12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1:37" ht="12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1:37" ht="12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1:37" ht="12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1:37" ht="12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1:37" ht="12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1:37" ht="12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1:37" ht="12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1:37" ht="12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1:37" ht="12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1:37" ht="12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1:37" ht="12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1:37" ht="12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1:37" ht="12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1:37" ht="12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1:37" ht="12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1:37" ht="12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1:37" ht="12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1:37" ht="12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1:37" ht="12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1:37" ht="12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1:37" ht="12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1:37" ht="12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1:37" ht="12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1:37" ht="12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1:37" ht="12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1:37" ht="12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1:37" ht="12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1:37" ht="12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1:37" ht="12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1:37" ht="12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1:37" ht="12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1:37" ht="12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1:37" ht="12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1:37" ht="12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1:37" ht="12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1:37" ht="12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1:37" ht="12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1:37" ht="12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1:37" ht="12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1:37" ht="12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1:37" ht="12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1:37" ht="12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1:37" ht="12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1:37" ht="12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1:37" ht="12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1:37" ht="12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1:37" ht="12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1:37" ht="12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1:37" ht="12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1:37" ht="12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1:37" ht="12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1:37" ht="12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1:37" ht="12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1:37" ht="12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1:37" ht="12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1:37" ht="12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1:37" ht="12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1:37" ht="12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1:37" ht="12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1:37" ht="12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1:37" ht="12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1:37" ht="12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1:37" ht="12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1:37" ht="12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1:37" ht="12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1:37" ht="12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1:37" ht="12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1:37" ht="12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1:37" ht="12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1:37" ht="12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1:37" ht="12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1:37" ht="12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1:37" ht="12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1:37" ht="12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1:37" ht="12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1:37" ht="12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1:37" ht="12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1:37" ht="12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1:37" ht="12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1:37" ht="12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1:37" ht="12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1:37" ht="12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1:37" ht="12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1:37" ht="12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1:37" ht="12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1:37" ht="12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1:37" ht="12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1:37" ht="12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1:37" ht="12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1:37" ht="12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1:37" ht="12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1:37" ht="12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1:37" ht="12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1:37" ht="12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1:37" ht="12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1:37" ht="12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1:37" ht="12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1:37" ht="12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1:37" ht="12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1:37" ht="12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1:37" ht="12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1:37" ht="12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1:37" ht="12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1:37" ht="12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1:37" ht="12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1:37" ht="12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1:37" ht="12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1:37" ht="12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1:37" ht="12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1:37" ht="12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1:37" ht="12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1:37" ht="12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1:37" ht="12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1:37" ht="12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1:37" ht="12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1:37" ht="12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1:37" ht="12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1:37" ht="12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1:37" ht="12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1:37" ht="12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1:37" ht="12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1:37" ht="12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1:37" ht="12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1:37" ht="12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1:37" ht="12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1:37" ht="12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1:37" ht="12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1:37" ht="12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1:37" ht="12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1:37" ht="12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1:37" ht="12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1:37" ht="12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1:37" ht="12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1:37" ht="12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1:37" ht="12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1:37" ht="12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1:37" ht="12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1:37" ht="12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1:37" ht="12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1:37" ht="12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1:37" ht="12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1:37" ht="12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1:37" ht="12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1:37" ht="12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1:37" ht="12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1:37" ht="12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1:37" ht="12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1:37" ht="12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1:37" ht="12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1:37" ht="12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1:37" ht="12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1:37" ht="12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1:37" ht="12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1:37" ht="12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1:37" ht="12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1:37" ht="12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1:37" ht="12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1:37" ht="12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1:37" ht="12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1:37" ht="12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1:37" ht="12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1:37" ht="12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1:37" ht="12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1:37" ht="12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1:37" ht="12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1:37" ht="12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1:37" ht="12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1:37" ht="12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1:37" ht="12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1:37" ht="12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1:37" ht="12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1:37" ht="12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1:37" ht="12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1:37" ht="12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1:37" ht="12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1:37" ht="12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1:37" ht="12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1:37" ht="12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1:37" ht="12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1:37" ht="12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1:37" ht="12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1:37" ht="12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1:37" ht="12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1:37" ht="12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1:37" ht="12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1:37" ht="12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1:37" ht="12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1:37" ht="12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1:37" ht="12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1:37" ht="12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1:37" ht="12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1:37" ht="12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1:37" ht="12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1:37" ht="12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1:37" ht="12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1:37" ht="12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1:37" ht="12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1:37" ht="12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1:37" ht="12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1:37" ht="12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1:37" ht="12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1:37" ht="12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1:37" ht="12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1:37" ht="12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1:37" ht="12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1:37" ht="12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1:37" ht="12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1:37" ht="12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1:37" ht="12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1:37" ht="12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1:37" ht="12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1:37" ht="12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1:37" ht="12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1:37" ht="12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1:37" ht="12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1:37" ht="12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1:37" ht="12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1:37" ht="12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1:37" ht="12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1:37" ht="12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1:37" ht="12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1:37" ht="12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1:37" ht="12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1:37" ht="12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1:37" ht="12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1:37" ht="12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1:37" ht="12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1:37" ht="12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1:37" ht="12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1:37" ht="12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1:37" ht="12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1:37" ht="12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1:37" ht="12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1:37" ht="12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1:37" ht="12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1:37" ht="12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1:37" ht="12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1:37" ht="12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1:37" ht="12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1:37" ht="12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1:37" ht="12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1:37" ht="12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1:37" ht="12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1:37" ht="12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1:37" ht="12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1:37" ht="12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1:37" ht="12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1:37" ht="12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1:37" ht="12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1:37" ht="12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1:37" ht="12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1:37" ht="12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1:37" ht="12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1:37" ht="12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1:37" ht="12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1:37" ht="12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1:37" ht="12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1:37" ht="12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1:37" ht="12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1:37" ht="12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1:37" ht="12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1:37" ht="12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1:37" ht="12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1:37" ht="12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1:37" ht="12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1:37" ht="12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1:37" ht="12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1:37" ht="12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1:37" ht="12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1:37" ht="12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1:37" ht="12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1:37" ht="12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1:37" ht="12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1:37" ht="12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1:37" ht="12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1:37" ht="12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1:37" ht="12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1:37" ht="12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1:37" ht="12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1:37" ht="12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1:37" ht="12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1:37" ht="12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1:37" ht="12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1:37" ht="12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1:37" ht="12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1:37" ht="12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1:37" ht="12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1:37" ht="12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1:37" ht="12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1:37" ht="12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1:37" ht="12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1:37" ht="12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1:37" ht="12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1:37" ht="12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1:37" ht="12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1:37" ht="12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1:37" ht="12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1:37" ht="12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1:37" ht="12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1:37" ht="12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1:37" ht="12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1:37" ht="12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1:37" ht="12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1:37" ht="12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1:37" ht="12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1:37" ht="12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1:37" ht="12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1:37" ht="12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1:37" ht="12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1:37" ht="12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1:37" ht="12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1:37" ht="12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1:37" ht="12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1:37" ht="12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1:37" ht="12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1:37" ht="12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1:37" ht="12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1:37" ht="12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1:37" ht="12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1:37" ht="12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1:37" ht="12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1:37" ht="12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1:37" ht="12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1:37" ht="12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1:37" ht="12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1:37" ht="12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1:37" ht="12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1:37" ht="12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1:37" ht="12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1:37" ht="12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1:37" ht="12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1:37" ht="12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1:37" ht="12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1:37" ht="12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1:37" ht="12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1:37" ht="12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1:37" ht="12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1:37" ht="12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1:37" ht="12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1:37" ht="12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1:37" ht="12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1:37" ht="12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1:37" ht="12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1:37" ht="12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1:37" ht="12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1:37" ht="12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1:37" ht="12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1:37" ht="12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1:37" ht="12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1:37" ht="12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1:37" ht="12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1:37" ht="12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1:37" ht="12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1:37" ht="12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1:37" ht="12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1:37" ht="12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1:37" ht="12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1:37" ht="12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1:37" ht="12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1:37" ht="12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1:37" ht="12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1:37" ht="12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1:37" ht="12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1:37" ht="12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1:37" ht="12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1:37" ht="12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1:37" ht="12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1:37" ht="12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1:37" ht="12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1:37" ht="12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1:37" ht="12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1:37" ht="12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1:37" ht="12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1:37" ht="12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1:37" ht="12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1:37" ht="12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1:37" ht="12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1:37" ht="12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1:37" ht="12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1:37" ht="12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1:37" ht="12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1:37" ht="12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1:37" ht="12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1:37" ht="12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1:37" ht="12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1:37" ht="12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1:37" ht="12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1:37" ht="12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1:37" ht="12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1:37" ht="12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1:37" ht="12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1:37" ht="12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1:37" ht="12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1:37" ht="12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1:37" ht="12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1:37" ht="12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1:37" ht="12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1:37" ht="12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1:37" ht="12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1:37" ht="12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1:37" ht="12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1:37" ht="12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1:37" ht="12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1:37" ht="12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1:37" ht="12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1:37" ht="12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1:37" ht="12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1:37" ht="12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1:37" ht="12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1:37" ht="12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1:37" ht="12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1:37" ht="12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1:37" ht="12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1:37" ht="12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1:37" ht="12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1:37" ht="12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1:37" ht="12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1:37" ht="12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1:37" ht="12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1:37" ht="12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1:37" ht="12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1:37" ht="12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1:37" ht="12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1:37" ht="12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1:37" ht="12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1:37" ht="12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1:37" ht="12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1:37" ht="12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1:37" ht="12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1:37" ht="12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1:37" ht="12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1:37" ht="12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1:37" ht="12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1:37" ht="12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1:37" ht="12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1:37" ht="12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1:37" ht="12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1:37" ht="12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1:37" ht="12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1:37" ht="12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1:37" ht="12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1:37" ht="12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1:37" ht="12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1:37" ht="12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1:37" ht="12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1:37" ht="12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1:37" ht="12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1:37" ht="12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1:37" ht="12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1:37" ht="12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1:37" ht="12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1:37" ht="12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1:37" ht="12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1:37" ht="12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1:37" ht="12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1:37" ht="12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1:37" ht="12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1:37" ht="12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1:37" ht="12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1:37" ht="12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1:37" ht="12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1:37" ht="12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1:37" ht="12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1:37" ht="12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1:37" ht="12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1:37" ht="12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1:37" ht="12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1:37" ht="12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1:37" ht="12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1:37" ht="12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1:37" ht="12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1:37" ht="12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1:37" ht="12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1:37" ht="12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1:37" ht="12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1:37" ht="12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1:37" ht="12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1:37" ht="12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1:37" ht="12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1:37" ht="12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1:37" ht="12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1:37" ht="12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1:37" ht="12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1:37" ht="12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1:37" ht="12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1:37" ht="12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1:37" ht="12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1:37" ht="12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1:37" ht="12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1:37" ht="12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1:37" ht="12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1:37" ht="12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1:37" ht="12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1:37" ht="12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1:37" ht="12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1:37" ht="12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1:37" ht="12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1:37" ht="12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1:37" ht="12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1:37" ht="12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1:37" ht="12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1:37" ht="12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1:37" ht="12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1:37" ht="12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1:37" ht="12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1:37" ht="12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1:37" ht="12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1:37" ht="12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1:37" ht="12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1:37" ht="12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1:37" ht="12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1:37" ht="12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1:37" ht="12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1:37" ht="12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1:37" ht="12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1:37" ht="12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1:37" ht="12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1:37" ht="12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1:37" ht="12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1:37" ht="12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1:37" ht="12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1:37" ht="12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1:37" ht="12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1:37" ht="12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1:37" ht="12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1:37" ht="12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1:37" ht="12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1:37" ht="12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1:37" ht="12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1:37" ht="12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1:37" ht="12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1:37" ht="12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1:37" ht="12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1:37" ht="12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1:37" ht="12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1:37" ht="12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1:37" ht="12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1:37" ht="12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1:37" ht="12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1:37" ht="12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1:37" ht="12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1:37" ht="12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1:37" ht="12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1:37" ht="12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1:37" ht="12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1:37" ht="12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1:37" ht="12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1:37" ht="12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1:37" ht="12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1:37" ht="12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1:37" ht="12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1:37" ht="12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1:37" ht="12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1:37" ht="12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1:37" ht="12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1:37" ht="12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1:37" ht="12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1:37" ht="12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1:37" ht="12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1:37" ht="12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1:37" ht="12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1:37" ht="12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1:37" ht="12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1:37" ht="12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1:37" ht="12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1:37" ht="12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1:37" ht="12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1:37" ht="12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1:37" ht="12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1:37" ht="12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1:37" ht="12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1:37" ht="12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1:37" ht="12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1:37" ht="12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1:37" ht="12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1:37" ht="12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1:37" ht="12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1:37" ht="12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1:37" ht="12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1:37" ht="12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1:37" ht="12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1:37" ht="12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1:37" ht="12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1:37" ht="12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1:37" ht="12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1:37" ht="12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1:37" ht="12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1:37" ht="12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1:37" ht="12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1:37" ht="12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1:37" ht="12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1:37" ht="12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1:37" ht="12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1:37" ht="12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1:37" ht="12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1:37" ht="12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1:37" ht="12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1:37" ht="12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1:37" ht="12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1:37" ht="12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1:37" ht="12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1:37" ht="12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1:37" ht="12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1:37" ht="12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1:37" ht="12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1:37" ht="12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1:37" ht="12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1:37" ht="12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1:37" ht="12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1:37" ht="12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1:37" ht="12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1:37" ht="12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1:37" ht="12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1:37" ht="12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1:37" ht="12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1:37" ht="12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1:37" ht="12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1:37" ht="12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1:37" ht="12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1:37" ht="12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1:37" ht="12.75" customHeight="1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1:37" ht="12.75" customHeight="1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1:37" ht="12.75" customHeight="1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1:37" ht="12.75" customHeight="1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1:37" ht="12.75" customHeight="1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1:37" ht="12.75" customHeight="1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1:37" ht="12.75" customHeight="1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1:37" ht="12.75" customHeight="1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1:37" ht="12.75" customHeight="1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1:37" ht="12.75" customHeight="1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1:37" ht="12.75" customHeight="1" x14ac:dyDescent="0.2">
      <c r="A1001" s="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  <row r="1002" spans="1:37" ht="12.75" customHeight="1" x14ac:dyDescent="0.2">
      <c r="A1002" s="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</row>
  </sheetData>
  <phoneticPr fontId="8" type="noConversion"/>
  <conditionalFormatting sqref="C1:X1 Z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" footer="0"/>
  <pageSetup paperSize="9" orientation="portrait"/>
  <headerFooter>
    <oddFooter>&amp;L#000000Corporativo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0FD0-876B-3B49-BC6E-B5C05860B97E}">
  <dimension ref="A1:E8"/>
  <sheetViews>
    <sheetView zoomScale="280" zoomScaleNormal="280" workbookViewId="0">
      <selection activeCell="A5" sqref="A5"/>
    </sheetView>
  </sheetViews>
  <sheetFormatPr baseColWidth="10" defaultRowHeight="15" x14ac:dyDescent="0.2"/>
  <sheetData>
    <row r="1" spans="1:5" x14ac:dyDescent="0.2">
      <c r="A1" s="24" t="s">
        <v>52</v>
      </c>
      <c r="B1" s="24" t="s">
        <v>53</v>
      </c>
      <c r="C1" s="24" t="s">
        <v>54</v>
      </c>
      <c r="D1" s="24" t="s">
        <v>55</v>
      </c>
      <c r="E1" s="24" t="s">
        <v>56</v>
      </c>
    </row>
    <row r="2" spans="1:5" x14ac:dyDescent="0.2">
      <c r="A2" s="19" t="s">
        <v>57</v>
      </c>
      <c r="B2">
        <v>0.78</v>
      </c>
      <c r="C2">
        <v>7.8940000000000001</v>
      </c>
      <c r="D2" s="19" t="s">
        <v>58</v>
      </c>
    </row>
    <row r="3" spans="1:5" x14ac:dyDescent="0.2">
      <c r="A3" s="19" t="s">
        <v>59</v>
      </c>
      <c r="B3">
        <v>0.9</v>
      </c>
      <c r="C3">
        <v>5.2389999999999999</v>
      </c>
      <c r="D3" s="19" t="s">
        <v>58</v>
      </c>
    </row>
    <row r="4" spans="1:5" x14ac:dyDescent="0.2">
      <c r="A4" s="19" t="s">
        <v>61</v>
      </c>
      <c r="B4">
        <v>0.91</v>
      </c>
      <c r="C4">
        <v>5.1100000000000003</v>
      </c>
      <c r="D4" s="19" t="s">
        <v>58</v>
      </c>
    </row>
    <row r="5" spans="1:5" x14ac:dyDescent="0.2">
      <c r="A5" s="19" t="s">
        <v>60</v>
      </c>
      <c r="B5">
        <v>0.94199999999999995</v>
      </c>
      <c r="C5">
        <v>4.09</v>
      </c>
      <c r="D5" s="19" t="s">
        <v>58</v>
      </c>
    </row>
    <row r="6" spans="1:5" x14ac:dyDescent="0.2">
      <c r="A6" s="19" t="s">
        <v>70</v>
      </c>
      <c r="B6">
        <v>0.97299999999999998</v>
      </c>
      <c r="C6">
        <v>2.75</v>
      </c>
      <c r="D6" s="19" t="s">
        <v>71</v>
      </c>
    </row>
    <row r="7" spans="1:5" x14ac:dyDescent="0.2">
      <c r="A7" s="19" t="s">
        <v>76</v>
      </c>
      <c r="B7">
        <v>0.97199999999999998</v>
      </c>
      <c r="C7">
        <v>2.77</v>
      </c>
      <c r="D7" s="19" t="s">
        <v>71</v>
      </c>
    </row>
    <row r="8" spans="1:5" x14ac:dyDescent="0.2">
      <c r="A8" s="19" t="s">
        <v>77</v>
      </c>
      <c r="B8">
        <v>0.97299999999999998</v>
      </c>
      <c r="C8">
        <v>2.5299999999999998</v>
      </c>
      <c r="D8" s="19" t="s">
        <v>78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1985-8F86-144E-A21D-4FB8AED0CEB0}">
  <dimension ref="A1:I168"/>
  <sheetViews>
    <sheetView zoomScale="240" zoomScaleNormal="240" workbookViewId="0">
      <selection activeCell="E16" sqref="E16:E18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0.95152347828183326</v>
      </c>
    </row>
    <row r="5" spans="1:9" x14ac:dyDescent="0.2">
      <c r="A5" s="22" t="s">
        <v>17</v>
      </c>
      <c r="B5" s="22">
        <v>0.9053969297215585</v>
      </c>
    </row>
    <row r="6" spans="1:9" x14ac:dyDescent="0.2">
      <c r="A6" s="15" t="s">
        <v>18</v>
      </c>
      <c r="B6" s="15">
        <v>0.90473071091678081</v>
      </c>
    </row>
    <row r="7" spans="1:9" x14ac:dyDescent="0.2">
      <c r="A7" s="22" t="s">
        <v>19</v>
      </c>
      <c r="B7" s="22">
        <v>5.2398367674412585</v>
      </c>
    </row>
    <row r="8" spans="1:9" ht="16" thickBot="1" x14ac:dyDescent="0.25">
      <c r="A8" s="16" t="s">
        <v>20</v>
      </c>
      <c r="B8" s="16">
        <v>144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1</v>
      </c>
      <c r="C12" s="15">
        <v>37312.783340062917</v>
      </c>
      <c r="D12" s="15">
        <v>37312.783340062917</v>
      </c>
      <c r="E12" s="15">
        <v>1359.0083666635464</v>
      </c>
      <c r="F12" s="15">
        <v>1.3663710199703432E-74</v>
      </c>
    </row>
    <row r="13" spans="1:9" x14ac:dyDescent="0.2">
      <c r="A13" s="15" t="s">
        <v>23</v>
      </c>
      <c r="B13" s="15">
        <v>142</v>
      </c>
      <c r="C13" s="15">
        <v>3898.7362876189545</v>
      </c>
      <c r="D13" s="15">
        <v>27.455889349429256</v>
      </c>
      <c r="E13" s="15"/>
      <c r="F13" s="15"/>
    </row>
    <row r="14" spans="1:9" ht="16" thickBot="1" x14ac:dyDescent="0.2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21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6.6359031652904008</v>
      </c>
      <c r="C17" s="15">
        <v>3.3510329340655667</v>
      </c>
      <c r="D17" s="15">
        <v>1.9802560272779945</v>
      </c>
      <c r="E17" s="22">
        <v>4.9607421319489829E-2</v>
      </c>
      <c r="F17" s="15">
        <v>1.1544421203816577E-2</v>
      </c>
      <c r="G17" s="15">
        <v>13.260261909376984</v>
      </c>
      <c r="H17" s="15">
        <v>1.1544421203816577E-2</v>
      </c>
      <c r="I17" s="15">
        <v>13.260261909376984</v>
      </c>
    </row>
    <row r="18" spans="1:9" ht="16" thickBot="1" x14ac:dyDescent="0.25">
      <c r="A18" s="16" t="s">
        <v>11</v>
      </c>
      <c r="B18" s="16">
        <v>1.0257600685593231</v>
      </c>
      <c r="C18" s="16">
        <v>2.7824971190181531E-2</v>
      </c>
      <c r="D18" s="16">
        <v>36.864730660396098</v>
      </c>
      <c r="E18" s="23">
        <v>1.3663710199702263E-74</v>
      </c>
      <c r="F18" s="16">
        <v>0.9707553596130547</v>
      </c>
      <c r="G18" s="16">
        <v>1.0807647775055915</v>
      </c>
      <c r="H18" s="16">
        <v>0.9707553596130547</v>
      </c>
      <c r="I18" s="16">
        <v>1.0807647775055915</v>
      </c>
    </row>
    <row r="22" spans="1:9" x14ac:dyDescent="0.2">
      <c r="A22" t="s">
        <v>38</v>
      </c>
    </row>
    <row r="23" spans="1:9" ht="16" thickBot="1" x14ac:dyDescent="0.25"/>
    <row r="24" spans="1:9" x14ac:dyDescent="0.2">
      <c r="A24" s="17" t="s">
        <v>39</v>
      </c>
      <c r="B24" s="17" t="s">
        <v>40</v>
      </c>
      <c r="C24" s="17" t="s">
        <v>41</v>
      </c>
    </row>
    <row r="25" spans="1:9" x14ac:dyDescent="0.2">
      <c r="A25" s="15">
        <v>1</v>
      </c>
      <c r="B25" s="15">
        <v>108.41519742197812</v>
      </c>
      <c r="C25" s="15">
        <v>-8.4151974219781494</v>
      </c>
    </row>
    <row r="26" spans="1:9" x14ac:dyDescent="0.2">
      <c r="A26" s="15">
        <v>2</v>
      </c>
      <c r="B26" s="15">
        <v>96.978494496407777</v>
      </c>
      <c r="C26" s="15">
        <v>3.9531205742778752</v>
      </c>
    </row>
    <row r="27" spans="1:9" x14ac:dyDescent="0.2">
      <c r="A27" s="15">
        <v>3</v>
      </c>
      <c r="B27" s="15">
        <v>102.39649345528629</v>
      </c>
      <c r="C27" s="15">
        <v>-1.1178879788347444</v>
      </c>
    </row>
    <row r="28" spans="1:9" x14ac:dyDescent="0.2">
      <c r="A28" s="15">
        <v>4</v>
      </c>
      <c r="B28" s="15">
        <v>102.6327021913457</v>
      </c>
      <c r="C28" s="15">
        <v>-1.9872631468843593</v>
      </c>
    </row>
    <row r="29" spans="1:9" x14ac:dyDescent="0.2">
      <c r="A29" s="15">
        <v>5</v>
      </c>
      <c r="B29" s="15">
        <v>105.32582894785084</v>
      </c>
      <c r="C29" s="15">
        <v>-4.1816647728884817</v>
      </c>
    </row>
    <row r="30" spans="1:9" x14ac:dyDescent="0.2">
      <c r="A30" s="15">
        <v>6</v>
      </c>
      <c r="B30" s="15">
        <v>100.86739918061656</v>
      </c>
      <c r="C30" s="15">
        <v>-1.4527417826744653</v>
      </c>
    </row>
    <row r="31" spans="1:9" x14ac:dyDescent="0.2">
      <c r="A31" s="15">
        <v>7</v>
      </c>
      <c r="B31" s="15">
        <v>110.65787529706746</v>
      </c>
      <c r="C31" s="15">
        <v>-9.89318068442266</v>
      </c>
    </row>
    <row r="32" spans="1:9" x14ac:dyDescent="0.2">
      <c r="A32" s="15">
        <v>8</v>
      </c>
      <c r="B32" s="15">
        <v>107.61994837821483</v>
      </c>
      <c r="C32" s="15">
        <v>-6.2223748775179644</v>
      </c>
    </row>
    <row r="33" spans="1:3" x14ac:dyDescent="0.2">
      <c r="A33" s="15">
        <v>9</v>
      </c>
      <c r="B33" s="15">
        <v>108.67886928890513</v>
      </c>
      <c r="C33" s="15">
        <v>-4.764987441481054</v>
      </c>
    </row>
    <row r="34" spans="1:3" x14ac:dyDescent="0.2">
      <c r="A34" s="15">
        <v>10</v>
      </c>
      <c r="B34" s="15">
        <v>114.83240559387816</v>
      </c>
      <c r="C34" s="15">
        <v>-9.8025473462590043</v>
      </c>
    </row>
    <row r="35" spans="1:3" x14ac:dyDescent="0.2">
      <c r="A35" s="15">
        <v>11</v>
      </c>
      <c r="B35" s="15">
        <v>109.07615761814971</v>
      </c>
      <c r="C35" s="15">
        <v>-5.7906511683019062</v>
      </c>
    </row>
    <row r="36" spans="1:3" x14ac:dyDescent="0.2">
      <c r="A36" s="15">
        <v>12</v>
      </c>
      <c r="B36" s="15">
        <v>115.28454012636881</v>
      </c>
      <c r="C36" s="15">
        <v>-12.407777373661347</v>
      </c>
    </row>
    <row r="37" spans="1:3" x14ac:dyDescent="0.2">
      <c r="A37" s="15">
        <v>13</v>
      </c>
      <c r="B37" s="15">
        <v>107.83320707731157</v>
      </c>
      <c r="C37" s="15">
        <v>-4.7403175285466972</v>
      </c>
    </row>
    <row r="38" spans="1:3" x14ac:dyDescent="0.2">
      <c r="A38" s="15">
        <v>14</v>
      </c>
      <c r="B38" s="15">
        <v>99.161606865746478</v>
      </c>
      <c r="C38" s="15">
        <v>3.8056710712475166</v>
      </c>
    </row>
    <row r="39" spans="1:3" x14ac:dyDescent="0.2">
      <c r="A39" s="15">
        <v>15</v>
      </c>
      <c r="B39" s="15">
        <v>116.76634493093944</v>
      </c>
      <c r="C39" s="15">
        <v>-6.7952208524957882</v>
      </c>
    </row>
    <row r="40" spans="1:3" x14ac:dyDescent="0.2">
      <c r="A40" s="15">
        <v>16</v>
      </c>
      <c r="B40" s="15">
        <v>108.43816767262911</v>
      </c>
      <c r="C40" s="15">
        <v>-2.2252759950618923</v>
      </c>
    </row>
    <row r="41" spans="1:3" x14ac:dyDescent="0.2">
      <c r="A41" s="15">
        <v>17</v>
      </c>
      <c r="B41" s="15">
        <v>111.55621199592781</v>
      </c>
      <c r="C41" s="15">
        <v>-4.3134206135072901</v>
      </c>
    </row>
    <row r="42" spans="1:3" x14ac:dyDescent="0.2">
      <c r="A42" s="15">
        <v>18</v>
      </c>
      <c r="B42" s="15">
        <v>109.97429654970814</v>
      </c>
      <c r="C42" s="15">
        <v>-1.3777445542800137</v>
      </c>
    </row>
    <row r="43" spans="1:3" x14ac:dyDescent="0.2">
      <c r="A43" s="15">
        <v>19</v>
      </c>
      <c r="B43" s="15">
        <v>114.89161981744383</v>
      </c>
      <c r="C43" s="15">
        <v>-4.5525346803682964</v>
      </c>
    </row>
    <row r="44" spans="1:3" x14ac:dyDescent="0.2">
      <c r="A44" s="15">
        <v>20</v>
      </c>
      <c r="B44" s="15">
        <v>116.68879524415611</v>
      </c>
      <c r="C44" s="15">
        <v>-7.0572591166303908</v>
      </c>
    </row>
    <row r="45" spans="1:3" x14ac:dyDescent="0.2">
      <c r="A45" s="15">
        <v>21</v>
      </c>
      <c r="B45" s="15">
        <v>115.00577071263663</v>
      </c>
      <c r="C45" s="15">
        <v>-5.4663903768521607</v>
      </c>
    </row>
    <row r="46" spans="1:3" x14ac:dyDescent="0.2">
      <c r="A46" s="15">
        <v>22</v>
      </c>
      <c r="B46" s="15">
        <v>115.20518419293667</v>
      </c>
      <c r="C46" s="15">
        <v>-6.7749696661562098</v>
      </c>
    </row>
    <row r="47" spans="1:3" x14ac:dyDescent="0.2">
      <c r="A47" s="15">
        <v>23</v>
      </c>
      <c r="B47" s="15">
        <v>116.2344354156244</v>
      </c>
      <c r="C47" s="15">
        <v>-7.8470168541025629</v>
      </c>
    </row>
    <row r="48" spans="1:3" x14ac:dyDescent="0.2">
      <c r="A48" s="15">
        <v>24</v>
      </c>
      <c r="B48" s="15">
        <v>123.64744222918235</v>
      </c>
      <c r="C48" s="15">
        <v>-13.225227876532898</v>
      </c>
    </row>
    <row r="49" spans="1:3" x14ac:dyDescent="0.2">
      <c r="A49" s="15">
        <v>25</v>
      </c>
      <c r="B49" s="15">
        <v>112.48491507137567</v>
      </c>
      <c r="C49" s="15">
        <v>-4.2263360575731213</v>
      </c>
    </row>
    <row r="50" spans="1:3" x14ac:dyDescent="0.2">
      <c r="A50" s="15">
        <v>26</v>
      </c>
      <c r="B50" s="15">
        <v>101.96431140588497</v>
      </c>
      <c r="C50" s="15">
        <v>4.5057048013098893</v>
      </c>
    </row>
    <row r="51" spans="1:3" x14ac:dyDescent="0.2">
      <c r="A51" s="15">
        <v>27</v>
      </c>
      <c r="B51" s="15">
        <v>118.08251597127405</v>
      </c>
      <c r="C51" s="15">
        <v>-5.5507415983333459</v>
      </c>
    </row>
    <row r="52" spans="1:3" x14ac:dyDescent="0.2">
      <c r="A52" s="15">
        <v>28</v>
      </c>
      <c r="B52" s="15">
        <v>112.61007437599436</v>
      </c>
      <c r="C52" s="15">
        <v>-1.8000338134466034</v>
      </c>
    </row>
    <row r="53" spans="1:3" x14ac:dyDescent="0.2">
      <c r="A53" s="15">
        <v>29</v>
      </c>
      <c r="B53" s="15">
        <v>115.78729766461414</v>
      </c>
      <c r="C53" s="15">
        <v>-4.1378481591773237</v>
      </c>
    </row>
    <row r="54" spans="1:3" x14ac:dyDescent="0.2">
      <c r="A54" s="15">
        <v>30</v>
      </c>
      <c r="B54" s="15">
        <v>115.72818881655051</v>
      </c>
      <c r="C54" s="15">
        <v>-2.9133003025136333</v>
      </c>
    </row>
    <row r="55" spans="1:3" x14ac:dyDescent="0.2">
      <c r="A55" s="15">
        <v>31</v>
      </c>
      <c r="B55" s="15">
        <v>114.95227124517221</v>
      </c>
      <c r="C55" s="15">
        <v>-3.1531081064830744</v>
      </c>
    </row>
    <row r="56" spans="1:3" x14ac:dyDescent="0.2">
      <c r="A56" s="15">
        <v>32</v>
      </c>
      <c r="B56" s="15">
        <v>116.5058593193661</v>
      </c>
      <c r="C56" s="15">
        <v>-2.8695150153346702</v>
      </c>
    </row>
    <row r="57" spans="1:3" x14ac:dyDescent="0.2">
      <c r="A57" s="15">
        <v>33</v>
      </c>
      <c r="B57" s="15">
        <v>117.20759283232059</v>
      </c>
      <c r="C57" s="15">
        <v>-5.1685654732713004</v>
      </c>
    </row>
    <row r="58" spans="1:3" x14ac:dyDescent="0.2">
      <c r="A58" s="15">
        <v>34</v>
      </c>
      <c r="B58" s="15">
        <v>117.17611018370783</v>
      </c>
      <c r="C58" s="15">
        <v>-6.085924868997509</v>
      </c>
    </row>
    <row r="59" spans="1:3" x14ac:dyDescent="0.2">
      <c r="A59" s="15">
        <v>35</v>
      </c>
      <c r="B59" s="15">
        <v>119.80403487715522</v>
      </c>
      <c r="C59" s="15">
        <v>-7.8243636938858288</v>
      </c>
    </row>
    <row r="60" spans="1:3" x14ac:dyDescent="0.2">
      <c r="A60" s="15">
        <v>36</v>
      </c>
      <c r="B60" s="15">
        <v>125.46158603220707</v>
      </c>
      <c r="C60" s="15">
        <v>-10.246050965802056</v>
      </c>
    </row>
    <row r="61" spans="1:3" x14ac:dyDescent="0.2">
      <c r="A61" s="15">
        <v>37</v>
      </c>
      <c r="B61" s="15">
        <v>115.5913900471886</v>
      </c>
      <c r="C61" s="15">
        <v>-2.3389070413297475</v>
      </c>
    </row>
    <row r="62" spans="1:3" x14ac:dyDescent="0.2">
      <c r="A62" s="15">
        <v>38</v>
      </c>
      <c r="B62" s="15">
        <v>105.11895693759317</v>
      </c>
      <c r="C62" s="15">
        <v>4.6088366018722553</v>
      </c>
    </row>
    <row r="63" spans="1:3" x14ac:dyDescent="0.2">
      <c r="A63" s="15">
        <v>39</v>
      </c>
      <c r="B63" s="15">
        <v>121.04777479050321</v>
      </c>
      <c r="C63" s="15">
        <v>-6.4661848148621743</v>
      </c>
    </row>
    <row r="64" spans="1:3" x14ac:dyDescent="0.2">
      <c r="A64" s="15">
        <v>40</v>
      </c>
      <c r="B64" s="15">
        <v>108.00231880007465</v>
      </c>
      <c r="C64" s="15">
        <v>2.8585281360781352</v>
      </c>
    </row>
    <row r="65" spans="1:3" x14ac:dyDescent="0.2">
      <c r="A65" s="15">
        <v>41</v>
      </c>
      <c r="B65" s="15">
        <v>114.35459174233206</v>
      </c>
      <c r="C65" s="15">
        <v>3.23253366449201</v>
      </c>
    </row>
    <row r="66" spans="1:3" x14ac:dyDescent="0.2">
      <c r="A66" s="15">
        <v>42</v>
      </c>
      <c r="B66" s="15">
        <v>111.75941180813223</v>
      </c>
      <c r="C66" s="15">
        <v>4.5247495207806026</v>
      </c>
    </row>
    <row r="67" spans="1:3" x14ac:dyDescent="0.2">
      <c r="A67" s="15">
        <v>43</v>
      </c>
      <c r="B67" s="15">
        <v>115.44505533080809</v>
      </c>
      <c r="C67" s="15">
        <v>2.412258694241217</v>
      </c>
    </row>
    <row r="68" spans="1:3" x14ac:dyDescent="0.2">
      <c r="A68" s="15">
        <v>44</v>
      </c>
      <c r="B68" s="15">
        <v>121.70442290689199</v>
      </c>
      <c r="C68" s="15">
        <v>-2.2473852266815442</v>
      </c>
    </row>
    <row r="69" spans="1:3" x14ac:dyDescent="0.2">
      <c r="A69" s="15">
        <v>45</v>
      </c>
      <c r="B69" s="15">
        <v>116.57345235558596</v>
      </c>
      <c r="C69" s="15">
        <v>0.751571429771829</v>
      </c>
    </row>
    <row r="70" spans="1:3" x14ac:dyDescent="0.2">
      <c r="A70" s="15">
        <v>46</v>
      </c>
      <c r="B70" s="15">
        <v>120.75980321399402</v>
      </c>
      <c r="C70" s="15">
        <v>-3.0304845668523939</v>
      </c>
    </row>
    <row r="71" spans="1:3" x14ac:dyDescent="0.2">
      <c r="A71" s="15">
        <v>47</v>
      </c>
      <c r="B71" s="15">
        <v>119.4655087579961</v>
      </c>
      <c r="C71" s="15">
        <v>-1.5684148227702792</v>
      </c>
    </row>
    <row r="72" spans="1:3" x14ac:dyDescent="0.2">
      <c r="A72" s="15">
        <v>48</v>
      </c>
      <c r="B72" s="15">
        <v>125.14563766995958</v>
      </c>
      <c r="C72" s="15">
        <v>-6.2737131156413142</v>
      </c>
    </row>
    <row r="73" spans="1:3" x14ac:dyDescent="0.2">
      <c r="A73" s="15">
        <v>49</v>
      </c>
      <c r="B73" s="15">
        <v>116.57702833571791</v>
      </c>
      <c r="C73" s="15">
        <v>1.9444073376047442</v>
      </c>
    </row>
    <row r="74" spans="1:3" x14ac:dyDescent="0.2">
      <c r="A74" s="15">
        <v>50</v>
      </c>
      <c r="B74" s="15">
        <v>104.13801650531565</v>
      </c>
      <c r="C74" s="15">
        <v>9.7918759729974738</v>
      </c>
    </row>
    <row r="75" spans="1:3" x14ac:dyDescent="0.2">
      <c r="A75" s="15">
        <v>51</v>
      </c>
      <c r="B75" s="15">
        <v>122.24516719665068</v>
      </c>
      <c r="C75" s="15">
        <v>-2.7625587335038801</v>
      </c>
    </row>
    <row r="76" spans="1:3" x14ac:dyDescent="0.2">
      <c r="A76" s="15">
        <v>52</v>
      </c>
      <c r="B76" s="15">
        <v>111.90525570371032</v>
      </c>
      <c r="C76" s="15">
        <v>5.0928882515739247</v>
      </c>
    </row>
    <row r="77" spans="1:3" x14ac:dyDescent="0.2">
      <c r="A77" s="15">
        <v>53</v>
      </c>
      <c r="B77" s="15">
        <v>120.11479456234849</v>
      </c>
      <c r="C77" s="15">
        <v>4.1906720119286121</v>
      </c>
    </row>
    <row r="78" spans="1:3" x14ac:dyDescent="0.2">
      <c r="A78" s="15">
        <v>54</v>
      </c>
      <c r="B78" s="15">
        <v>115.45164635301209</v>
      </c>
      <c r="C78" s="15">
        <v>8.4054621692296649</v>
      </c>
    </row>
    <row r="79" spans="1:3" x14ac:dyDescent="0.2">
      <c r="A79" s="15">
        <v>55</v>
      </c>
      <c r="B79" s="15">
        <v>122.84200529240094</v>
      </c>
      <c r="C79" s="15">
        <v>2.9884213585719408</v>
      </c>
    </row>
    <row r="80" spans="1:3" x14ac:dyDescent="0.2">
      <c r="A80" s="15">
        <v>56</v>
      </c>
      <c r="B80" s="15">
        <v>126.4697319603905</v>
      </c>
      <c r="C80" s="15">
        <v>0.90082315843643812</v>
      </c>
    </row>
    <row r="81" spans="1:3" x14ac:dyDescent="0.2">
      <c r="A81" s="15">
        <v>57</v>
      </c>
      <c r="B81" s="15">
        <v>119.18174421693627</v>
      </c>
      <c r="C81" s="15">
        <v>5.1900704899530723</v>
      </c>
    </row>
    <row r="82" spans="1:3" x14ac:dyDescent="0.2">
      <c r="A82" s="15">
        <v>58</v>
      </c>
      <c r="B82" s="15">
        <v>127.41400106700102</v>
      </c>
      <c r="C82" s="15">
        <v>0.38032391773896279</v>
      </c>
    </row>
    <row r="83" spans="1:3" x14ac:dyDescent="0.2">
      <c r="A83" s="15">
        <v>59</v>
      </c>
      <c r="B83" s="15">
        <v>122.56399036645524</v>
      </c>
      <c r="C83" s="15">
        <v>3.345890391030494</v>
      </c>
    </row>
    <row r="84" spans="1:3" x14ac:dyDescent="0.2">
      <c r="A84" s="15">
        <v>60</v>
      </c>
      <c r="B84" s="15">
        <v>125.07369736377539</v>
      </c>
      <c r="C84" s="15">
        <v>1.0947184570353699</v>
      </c>
    </row>
    <row r="85" spans="1:3" x14ac:dyDescent="0.2">
      <c r="A85" s="15">
        <v>61</v>
      </c>
      <c r="B85" s="15">
        <v>125.37001289392585</v>
      </c>
      <c r="C85" s="15">
        <v>-1.2584666598300487E-2</v>
      </c>
    </row>
    <row r="86" spans="1:3" x14ac:dyDescent="0.2">
      <c r="A86" s="15">
        <v>62</v>
      </c>
      <c r="B86" s="15">
        <v>112.66455548506366</v>
      </c>
      <c r="C86" s="15">
        <v>11.474184068755733</v>
      </c>
    </row>
    <row r="87" spans="1:3" x14ac:dyDescent="0.2">
      <c r="A87" s="15">
        <v>63</v>
      </c>
      <c r="B87" s="15">
        <v>121.4709324394521</v>
      </c>
      <c r="C87" s="15">
        <v>4.390720209904913</v>
      </c>
    </row>
    <row r="88" spans="1:3" x14ac:dyDescent="0.2">
      <c r="A88" s="15">
        <v>64</v>
      </c>
      <c r="B88" s="15">
        <v>121.02519703359161</v>
      </c>
      <c r="C88" s="15">
        <v>5.3039605154527578</v>
      </c>
    </row>
    <row r="89" spans="1:3" x14ac:dyDescent="0.2">
      <c r="A89" s="15">
        <v>65</v>
      </c>
      <c r="B89" s="15">
        <v>125.75488652028548</v>
      </c>
      <c r="C89" s="15">
        <v>5.5203868115422097</v>
      </c>
    </row>
    <row r="90" spans="1:3" x14ac:dyDescent="0.2">
      <c r="A90" s="15">
        <v>66</v>
      </c>
      <c r="B90" s="15">
        <v>124.33914897431585</v>
      </c>
      <c r="C90" s="15">
        <v>8.9184499910552262</v>
      </c>
    </row>
    <row r="91" spans="1:3" x14ac:dyDescent="0.2">
      <c r="A91" s="15">
        <v>67</v>
      </c>
      <c r="B91" s="15">
        <v>134.19532150783644</v>
      </c>
      <c r="C91" s="15">
        <v>1.5829281308737393</v>
      </c>
    </row>
    <row r="92" spans="1:3" x14ac:dyDescent="0.2">
      <c r="A92" s="15">
        <v>68</v>
      </c>
      <c r="B92" s="15">
        <v>131.23875722853595</v>
      </c>
      <c r="C92" s="15">
        <v>2.801226627895943</v>
      </c>
    </row>
    <row r="93" spans="1:3" x14ac:dyDescent="0.2">
      <c r="A93" s="15">
        <v>69</v>
      </c>
      <c r="B93" s="15">
        <v>131.60077262895405</v>
      </c>
      <c r="C93" s="15">
        <v>3.2334047535771333</v>
      </c>
    </row>
    <row r="94" spans="1:3" x14ac:dyDescent="0.2">
      <c r="A94" s="15">
        <v>70</v>
      </c>
      <c r="B94" s="15">
        <v>135.35569200202946</v>
      </c>
      <c r="C94" s="15">
        <v>-2.1400482625303709</v>
      </c>
    </row>
    <row r="95" spans="1:3" x14ac:dyDescent="0.2">
      <c r="A95" s="15">
        <v>71</v>
      </c>
      <c r="B95" s="15">
        <v>124.48955049163072</v>
      </c>
      <c r="C95" s="15">
        <v>1.8987069417516409</v>
      </c>
    </row>
    <row r="96" spans="1:3" x14ac:dyDescent="0.2">
      <c r="A96" s="15">
        <v>72</v>
      </c>
      <c r="B96" s="15">
        <v>128.54786723786304</v>
      </c>
      <c r="C96" s="15">
        <v>-4.557997026821397</v>
      </c>
    </row>
    <row r="97" spans="1:3" x14ac:dyDescent="0.2">
      <c r="A97" s="15">
        <v>73</v>
      </c>
      <c r="B97" s="15">
        <v>119.5002168004534</v>
      </c>
      <c r="C97" s="15">
        <v>2.694944633306946</v>
      </c>
    </row>
    <row r="98" spans="1:3" x14ac:dyDescent="0.2">
      <c r="A98" s="15">
        <v>74</v>
      </c>
      <c r="B98" s="15">
        <v>111.31465804387662</v>
      </c>
      <c r="C98" s="15">
        <v>8.2250702230073927</v>
      </c>
    </row>
    <row r="99" spans="1:3" x14ac:dyDescent="0.2">
      <c r="A99" s="15">
        <v>75</v>
      </c>
      <c r="B99" s="15">
        <v>127.7693553279576</v>
      </c>
      <c r="C99" s="15">
        <v>-1.8711561442215299</v>
      </c>
    </row>
    <row r="100" spans="1:3" x14ac:dyDescent="0.2">
      <c r="A100" s="15">
        <v>76</v>
      </c>
      <c r="B100" s="15">
        <v>118.78417936697106</v>
      </c>
      <c r="C100" s="15">
        <v>3.8275135541603049</v>
      </c>
    </row>
    <row r="101" spans="1:3" x14ac:dyDescent="0.2">
      <c r="A101" s="15">
        <v>77</v>
      </c>
      <c r="B101" s="15">
        <v>126.1405314364775</v>
      </c>
      <c r="C101" s="15">
        <v>1.3375131224487689</v>
      </c>
    </row>
    <row r="102" spans="1:3" x14ac:dyDescent="0.2">
      <c r="A102" s="15">
        <v>78</v>
      </c>
      <c r="B102" s="15">
        <v>124.66400222826451</v>
      </c>
      <c r="C102" s="15">
        <v>5.3947363304591534</v>
      </c>
    </row>
    <row r="103" spans="1:3" x14ac:dyDescent="0.2">
      <c r="A103" s="15">
        <v>79</v>
      </c>
      <c r="B103" s="15">
        <v>131.74507394486736</v>
      </c>
      <c r="C103" s="15">
        <v>-1.1582969468587407</v>
      </c>
    </row>
    <row r="104" spans="1:3" x14ac:dyDescent="0.2">
      <c r="A104" s="15">
        <v>80</v>
      </c>
      <c r="B104" s="15">
        <v>128.96892136908724</v>
      </c>
      <c r="C104" s="15">
        <v>2.6139517895569213</v>
      </c>
    </row>
    <row r="105" spans="1:3" x14ac:dyDescent="0.2">
      <c r="A105" s="15">
        <v>81</v>
      </c>
      <c r="B105" s="15">
        <v>132.20546526187059</v>
      </c>
      <c r="C105" s="15">
        <v>1.7392896073587565</v>
      </c>
    </row>
    <row r="106" spans="1:3" x14ac:dyDescent="0.2">
      <c r="A106" s="15">
        <v>82</v>
      </c>
      <c r="B106" s="15">
        <v>135.75588803639837</v>
      </c>
      <c r="C106" s="15">
        <v>-1.861039932350053</v>
      </c>
    </row>
    <row r="107" spans="1:3" x14ac:dyDescent="0.2">
      <c r="A107" s="15">
        <v>83</v>
      </c>
      <c r="B107" s="15">
        <v>132.56277661604969</v>
      </c>
      <c r="C107" s="15">
        <v>-0.39356361724657063</v>
      </c>
    </row>
    <row r="108" spans="1:3" x14ac:dyDescent="0.2">
      <c r="A108" s="15">
        <v>84</v>
      </c>
      <c r="B108" s="15">
        <v>139.36152644937894</v>
      </c>
      <c r="C108" s="15">
        <v>-4.4213893959534971</v>
      </c>
    </row>
    <row r="109" spans="1:3" x14ac:dyDescent="0.2">
      <c r="A109" s="15">
        <v>85</v>
      </c>
      <c r="B109" s="15">
        <v>126.4498186592635</v>
      </c>
      <c r="C109" s="15">
        <v>5.3202527720232951</v>
      </c>
    </row>
    <row r="110" spans="1:3" x14ac:dyDescent="0.2">
      <c r="A110" s="15">
        <v>86</v>
      </c>
      <c r="B110" s="15">
        <v>116.79988445938608</v>
      </c>
      <c r="C110" s="15">
        <v>14.441840733031142</v>
      </c>
    </row>
    <row r="111" spans="1:3" x14ac:dyDescent="0.2">
      <c r="A111" s="15">
        <v>87</v>
      </c>
      <c r="B111" s="15">
        <v>140.36259718655924</v>
      </c>
      <c r="C111" s="15">
        <v>0.44156676898600722</v>
      </c>
    </row>
    <row r="112" spans="1:3" x14ac:dyDescent="0.2">
      <c r="A112" s="15">
        <v>88</v>
      </c>
      <c r="B112" s="15">
        <v>124.63808759090335</v>
      </c>
      <c r="C112" s="15">
        <v>10.512212911726635</v>
      </c>
    </row>
    <row r="113" spans="1:3" x14ac:dyDescent="0.2">
      <c r="A113" s="15">
        <v>89</v>
      </c>
      <c r="B113" s="15">
        <v>138.43792311701651</v>
      </c>
      <c r="C113" s="15">
        <v>0.61108057088179635</v>
      </c>
    </row>
    <row r="114" spans="1:3" x14ac:dyDescent="0.2">
      <c r="A114" s="15">
        <v>90</v>
      </c>
      <c r="B114" s="15">
        <v>131.59193606366293</v>
      </c>
      <c r="C114" s="15">
        <v>7.5008776782435689</v>
      </c>
    </row>
    <row r="115" spans="1:3" x14ac:dyDescent="0.2">
      <c r="A115" s="15">
        <v>91</v>
      </c>
      <c r="B115" s="15">
        <v>140.49516276077574</v>
      </c>
      <c r="C115" s="15">
        <v>-6.9423146022813853E-2</v>
      </c>
    </row>
    <row r="116" spans="1:3" x14ac:dyDescent="0.2">
      <c r="A116" s="15">
        <v>92</v>
      </c>
      <c r="B116" s="15">
        <v>143.26208458906612</v>
      </c>
      <c r="C116" s="15">
        <v>-1.3751825188020916</v>
      </c>
    </row>
    <row r="117" spans="1:3" x14ac:dyDescent="0.2">
      <c r="A117" s="15">
        <v>93</v>
      </c>
      <c r="B117" s="15">
        <v>142.28442492716192</v>
      </c>
      <c r="C117" s="15">
        <v>-0.36011459233287724</v>
      </c>
    </row>
    <row r="118" spans="1:3" x14ac:dyDescent="0.2">
      <c r="A118" s="15">
        <v>94</v>
      </c>
      <c r="B118" s="15">
        <v>142.65453260121885</v>
      </c>
      <c r="C118" s="15">
        <v>-1.9379408805464777</v>
      </c>
    </row>
    <row r="119" spans="1:3" x14ac:dyDescent="0.2">
      <c r="A119" s="15">
        <v>95</v>
      </c>
      <c r="B119" s="15">
        <v>141.47518581967816</v>
      </c>
      <c r="C119" s="15">
        <v>0.32355512655010443</v>
      </c>
    </row>
    <row r="120" spans="1:3" x14ac:dyDescent="0.2">
      <c r="A120" s="15">
        <v>96</v>
      </c>
      <c r="B120" s="15">
        <v>151.12469112036408</v>
      </c>
      <c r="C120" s="15">
        <v>-7.8512987455983421</v>
      </c>
    </row>
    <row r="121" spans="1:3" x14ac:dyDescent="0.2">
      <c r="A121" s="15">
        <v>97</v>
      </c>
      <c r="B121" s="15">
        <v>134.16046646287515</v>
      </c>
      <c r="C121" s="15">
        <v>4.7192789304570226</v>
      </c>
    </row>
    <row r="122" spans="1:3" x14ac:dyDescent="0.2">
      <c r="A122" s="15">
        <v>98</v>
      </c>
      <c r="B122" s="15">
        <v>131.67917368114306</v>
      </c>
      <c r="C122" s="15">
        <v>7.9029908162493712</v>
      </c>
    </row>
    <row r="123" spans="1:3" x14ac:dyDescent="0.2">
      <c r="A123" s="15">
        <v>99</v>
      </c>
      <c r="B123" s="15">
        <v>137.13549340896421</v>
      </c>
      <c r="C123" s="15">
        <v>4.1602708664433408</v>
      </c>
    </row>
    <row r="124" spans="1:3" x14ac:dyDescent="0.2">
      <c r="A124" s="15">
        <v>100</v>
      </c>
      <c r="B124" s="15">
        <v>133.67627821268005</v>
      </c>
      <c r="C124" s="15">
        <v>4.6319292867516424</v>
      </c>
    </row>
    <row r="125" spans="1:3" x14ac:dyDescent="0.2">
      <c r="A125" s="15">
        <v>101</v>
      </c>
      <c r="B125" s="15">
        <v>145.49465363406028</v>
      </c>
      <c r="C125" s="15">
        <v>0.62673689142880562</v>
      </c>
    </row>
    <row r="126" spans="1:3" x14ac:dyDescent="0.2">
      <c r="A126" s="15">
        <v>102</v>
      </c>
      <c r="B126" s="15">
        <v>140.43991598173352</v>
      </c>
      <c r="C126" s="15">
        <v>4.9434467599246261</v>
      </c>
    </row>
    <row r="127" spans="1:3" x14ac:dyDescent="0.2">
      <c r="A127" s="15">
        <v>103</v>
      </c>
      <c r="B127" s="15">
        <v>145.30111639573082</v>
      </c>
      <c r="C127" s="15">
        <v>0.56339362743426591</v>
      </c>
    </row>
    <row r="128" spans="1:3" x14ac:dyDescent="0.2">
      <c r="A128" s="15">
        <v>104</v>
      </c>
      <c r="B128" s="15">
        <v>150.43018224691903</v>
      </c>
      <c r="C128" s="15">
        <v>-2.7929595268885521</v>
      </c>
    </row>
    <row r="129" spans="1:3" x14ac:dyDescent="0.2">
      <c r="A129" s="15">
        <v>105</v>
      </c>
      <c r="B129" s="15">
        <v>148.91462856949889</v>
      </c>
      <c r="C129" s="15">
        <v>-2.683754762140353</v>
      </c>
    </row>
    <row r="130" spans="1:3" x14ac:dyDescent="0.2">
      <c r="A130" s="15">
        <v>106</v>
      </c>
      <c r="B130" s="15">
        <v>147.53288356143563</v>
      </c>
      <c r="C130" s="15">
        <v>-3.0842014034560634</v>
      </c>
    </row>
    <row r="131" spans="1:3" x14ac:dyDescent="0.2">
      <c r="A131" s="15">
        <v>107</v>
      </c>
      <c r="B131" s="15">
        <v>144.98247944410701</v>
      </c>
      <c r="C131" s="15">
        <v>-0.12502486548001457</v>
      </c>
    </row>
    <row r="132" spans="1:3" x14ac:dyDescent="0.2">
      <c r="A132" s="15">
        <v>108</v>
      </c>
      <c r="B132" s="15">
        <v>151.44848432447691</v>
      </c>
      <c r="C132" s="15">
        <v>-4.8071939497127403</v>
      </c>
    </row>
    <row r="133" spans="1:3" x14ac:dyDescent="0.2">
      <c r="A133" s="15">
        <v>109</v>
      </c>
      <c r="B133" s="15">
        <v>141.10956263426147</v>
      </c>
      <c r="C133" s="15">
        <v>-0.5322507765676221</v>
      </c>
    </row>
    <row r="134" spans="1:3" x14ac:dyDescent="0.2">
      <c r="A134" s="15">
        <v>110</v>
      </c>
      <c r="B134" s="15">
        <v>132.51166737527677</v>
      </c>
      <c r="C134" s="15">
        <v>7.5610502870308665</v>
      </c>
    </row>
    <row r="135" spans="1:3" x14ac:dyDescent="0.2">
      <c r="A135" s="15">
        <v>111</v>
      </c>
      <c r="B135" s="15">
        <v>151.9479325965134</v>
      </c>
      <c r="C135" s="15">
        <v>-8.0829365234347961</v>
      </c>
    </row>
    <row r="136" spans="1:3" x14ac:dyDescent="0.2">
      <c r="A136" s="15">
        <v>112</v>
      </c>
      <c r="B136" s="15">
        <v>135.44294265337527</v>
      </c>
      <c r="C136" s="15">
        <v>3.7616064327732488</v>
      </c>
    </row>
    <row r="137" spans="1:3" x14ac:dyDescent="0.2">
      <c r="A137" s="15">
        <v>113</v>
      </c>
      <c r="B137" s="15">
        <v>149.57825916442624</v>
      </c>
      <c r="C137" s="15">
        <v>-1.0310653341792317</v>
      </c>
    </row>
    <row r="138" spans="1:3" x14ac:dyDescent="0.2">
      <c r="A138" s="15">
        <v>114</v>
      </c>
      <c r="B138" s="15">
        <v>142.0079447836429</v>
      </c>
      <c r="C138" s="15">
        <v>6.4117839058326069</v>
      </c>
    </row>
    <row r="139" spans="1:3" x14ac:dyDescent="0.2">
      <c r="A139" s="15">
        <v>115</v>
      </c>
      <c r="B139" s="15">
        <v>147.10416282057511</v>
      </c>
      <c r="C139" s="15">
        <v>3.0563380782047318</v>
      </c>
    </row>
    <row r="140" spans="1:3" x14ac:dyDescent="0.2">
      <c r="A140" s="15">
        <v>116</v>
      </c>
      <c r="B140" s="15">
        <v>159.13273028927566</v>
      </c>
      <c r="C140" s="15">
        <v>-5.7212216232503579</v>
      </c>
    </row>
    <row r="141" spans="1:3" x14ac:dyDescent="0.2">
      <c r="A141" s="15">
        <v>117</v>
      </c>
      <c r="B141" s="15">
        <v>146.97878809603364</v>
      </c>
      <c r="C141" s="15">
        <v>0.41578396612320034</v>
      </c>
    </row>
    <row r="142" spans="1:3" x14ac:dyDescent="0.2">
      <c r="A142" s="15">
        <v>118</v>
      </c>
      <c r="B142" s="15">
        <v>157.86505917701402</v>
      </c>
      <c r="C142" s="15">
        <v>-5.8824666343834622</v>
      </c>
    </row>
    <row r="143" spans="1:3" x14ac:dyDescent="0.2">
      <c r="A143" s="15">
        <v>119</v>
      </c>
      <c r="B143" s="15">
        <v>149.58400827446442</v>
      </c>
      <c r="C143" s="15">
        <v>-1.3202815946753788</v>
      </c>
    </row>
    <row r="144" spans="1:3" x14ac:dyDescent="0.2">
      <c r="A144" s="15">
        <v>120</v>
      </c>
      <c r="B144" s="15">
        <v>147.62394343871992</v>
      </c>
      <c r="C144" s="15">
        <v>-0.42679264576733544</v>
      </c>
    </row>
    <row r="145" spans="1:3" x14ac:dyDescent="0.2">
      <c r="A145" s="15">
        <v>121</v>
      </c>
      <c r="B145" s="15">
        <v>147.03973182899074</v>
      </c>
      <c r="C145" s="15">
        <v>0.71100886331237234</v>
      </c>
    </row>
    <row r="146" spans="1:3" x14ac:dyDescent="0.2">
      <c r="A146" s="15">
        <v>122</v>
      </c>
      <c r="B146" s="15">
        <v>130.05228190062641</v>
      </c>
      <c r="C146" s="15">
        <v>13.397798466063875</v>
      </c>
    </row>
    <row r="147" spans="1:3" x14ac:dyDescent="0.2">
      <c r="A147" s="15">
        <v>123</v>
      </c>
      <c r="B147" s="15">
        <v>147.02265820734675</v>
      </c>
      <c r="C147" s="15">
        <v>1.7050959163679522</v>
      </c>
    </row>
    <row r="148" spans="1:3" x14ac:dyDescent="0.2">
      <c r="A148" s="15">
        <v>124</v>
      </c>
      <c r="B148" s="15">
        <v>146.21147939592905</v>
      </c>
      <c r="C148" s="15">
        <v>4.1955862524563372</v>
      </c>
    </row>
    <row r="149" spans="1:3" x14ac:dyDescent="0.2">
      <c r="A149" s="15">
        <v>125</v>
      </c>
      <c r="B149" s="15">
        <v>150.42110013508488</v>
      </c>
      <c r="C149" s="15">
        <v>1.7606098046257443</v>
      </c>
    </row>
    <row r="150" spans="1:3" x14ac:dyDescent="0.2">
      <c r="A150" s="15">
        <v>126</v>
      </c>
      <c r="B150" s="15">
        <v>143.17869153139131</v>
      </c>
      <c r="C150" s="15">
        <v>7.4163317761056931</v>
      </c>
    </row>
    <row r="151" spans="1:3" x14ac:dyDescent="0.2">
      <c r="A151" s="15">
        <v>127</v>
      </c>
      <c r="B151" s="15">
        <v>154.61079935904849</v>
      </c>
      <c r="C151" s="15">
        <v>-0.81130154633444818</v>
      </c>
    </row>
    <row r="152" spans="1:3" x14ac:dyDescent="0.2">
      <c r="A152" s="15">
        <v>128</v>
      </c>
      <c r="B152" s="15">
        <v>159.43702986837542</v>
      </c>
      <c r="C152" s="15">
        <v>-4.2862867129631468</v>
      </c>
    </row>
    <row r="153" spans="1:3" x14ac:dyDescent="0.2">
      <c r="A153" s="15">
        <v>129</v>
      </c>
      <c r="B153" s="15">
        <v>155.07039659222201</v>
      </c>
      <c r="C153" s="15">
        <v>-2.4633649646376909</v>
      </c>
    </row>
    <row r="154" spans="1:3" x14ac:dyDescent="0.2">
      <c r="A154" s="15">
        <v>130</v>
      </c>
      <c r="B154" s="15">
        <v>162.82007033374268</v>
      </c>
      <c r="C154" s="15">
        <v>-7.7779815218516433</v>
      </c>
    </row>
    <row r="155" spans="1:3" x14ac:dyDescent="0.2">
      <c r="A155" s="15">
        <v>131</v>
      </c>
      <c r="B155" s="15">
        <v>152.01243539133668</v>
      </c>
      <c r="C155" s="15">
        <v>-1.1721919719605012E-2</v>
      </c>
    </row>
    <row r="156" spans="1:3" x14ac:dyDescent="0.2">
      <c r="A156" s="15">
        <v>132</v>
      </c>
      <c r="B156" s="15">
        <v>150.74539595332845</v>
      </c>
      <c r="C156" s="15">
        <v>-1.9458796638472791</v>
      </c>
    </row>
    <row r="157" spans="1:3" x14ac:dyDescent="0.2">
      <c r="A157" s="15">
        <v>133</v>
      </c>
      <c r="B157" s="15">
        <v>149.39868766149965</v>
      </c>
      <c r="C157" s="15">
        <v>0.51916062220493586</v>
      </c>
    </row>
    <row r="158" spans="1:3" x14ac:dyDescent="0.2">
      <c r="A158" s="15">
        <v>134</v>
      </c>
      <c r="B158" s="15">
        <v>142.86173933154524</v>
      </c>
      <c r="C158" s="15">
        <v>5.5168977583133483</v>
      </c>
    </row>
    <row r="159" spans="1:3" x14ac:dyDescent="0.2">
      <c r="A159" s="15">
        <v>135</v>
      </c>
      <c r="B159" s="15">
        <v>144.71353749789191</v>
      </c>
      <c r="C159" s="15">
        <v>5.812455962917511</v>
      </c>
    </row>
    <row r="160" spans="1:3" x14ac:dyDescent="0.2">
      <c r="A160" s="15">
        <v>136</v>
      </c>
      <c r="B160" s="15">
        <v>140.81486613196392</v>
      </c>
      <c r="C160" s="15">
        <v>8.9609632984900429</v>
      </c>
    </row>
    <row r="161" spans="1:3" x14ac:dyDescent="0.2">
      <c r="A161" s="15">
        <v>137</v>
      </c>
      <c r="B161" s="15">
        <v>152.55242222048571</v>
      </c>
      <c r="C161" s="15">
        <v>0.49851457149560474</v>
      </c>
    </row>
    <row r="162" spans="1:3" x14ac:dyDescent="0.2">
      <c r="A162" s="15">
        <v>138</v>
      </c>
      <c r="B162" s="15">
        <v>137.78382234128529</v>
      </c>
      <c r="C162" s="15">
        <v>10.774384963749242</v>
      </c>
    </row>
    <row r="163" spans="1:3" x14ac:dyDescent="0.2">
      <c r="A163" s="15">
        <v>139</v>
      </c>
      <c r="B163" s="15">
        <v>151.92645054611279</v>
      </c>
      <c r="C163" s="15">
        <v>0.33364923902766463</v>
      </c>
    </row>
    <row r="164" spans="1:3" x14ac:dyDescent="0.2">
      <c r="A164" s="15">
        <v>140</v>
      </c>
      <c r="B164" s="15">
        <v>150.53023060982883</v>
      </c>
      <c r="C164" s="15">
        <v>2.6994943494422046</v>
      </c>
    </row>
    <row r="165" spans="1:3" x14ac:dyDescent="0.2">
      <c r="A165" s="15">
        <v>141</v>
      </c>
      <c r="B165" s="15">
        <v>153.61756592610743</v>
      </c>
      <c r="C165" s="15">
        <v>-1.0006302695050238</v>
      </c>
    </row>
    <row r="166" spans="1:3" x14ac:dyDescent="0.2">
      <c r="A166" s="15">
        <v>142</v>
      </c>
      <c r="B166" s="15">
        <v>159.05602239804688</v>
      </c>
      <c r="C166" s="15">
        <v>-4.6177304694568875</v>
      </c>
    </row>
    <row r="167" spans="1:3" x14ac:dyDescent="0.2">
      <c r="A167" s="15">
        <v>143</v>
      </c>
      <c r="B167" s="15">
        <v>149.02283183180728</v>
      </c>
      <c r="C167" s="15">
        <v>1.1627294262128203</v>
      </c>
    </row>
    <row r="168" spans="1:3" ht="16" thickBot="1" x14ac:dyDescent="0.25">
      <c r="A168" s="16">
        <v>144</v>
      </c>
      <c r="B168" s="16">
        <v>150.66795699578233</v>
      </c>
      <c r="C168" s="16">
        <v>-1.8160219321190709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144C-6038-3E40-9908-0C55398D9E22}">
  <dimension ref="A1:I169"/>
  <sheetViews>
    <sheetView zoomScale="230" zoomScaleNormal="230" workbookViewId="0">
      <selection activeCell="A7" sqref="A7:B7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0.95414769244693221</v>
      </c>
    </row>
    <row r="5" spans="1:9" x14ac:dyDescent="0.2">
      <c r="A5" s="22" t="s">
        <v>17</v>
      </c>
      <c r="B5" s="22">
        <v>0.91039781900180561</v>
      </c>
    </row>
    <row r="6" spans="1:9" x14ac:dyDescent="0.2">
      <c r="A6" s="15" t="s">
        <v>18</v>
      </c>
      <c r="B6" s="15">
        <v>0.90912686607984539</v>
      </c>
    </row>
    <row r="7" spans="1:9" x14ac:dyDescent="0.2">
      <c r="A7" s="22" t="s">
        <v>19</v>
      </c>
      <c r="B7" s="22">
        <v>5.1175141079054445</v>
      </c>
    </row>
    <row r="8" spans="1:9" ht="16" thickBot="1" x14ac:dyDescent="0.25">
      <c r="A8" s="16" t="s">
        <v>20</v>
      </c>
      <c r="B8" s="16">
        <v>144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2</v>
      </c>
      <c r="C12" s="15">
        <v>37518.877586791685</v>
      </c>
      <c r="D12" s="15">
        <v>18759.438793395842</v>
      </c>
      <c r="E12" s="15">
        <v>716.31120497971767</v>
      </c>
      <c r="F12" s="15">
        <v>1.3754979715395068E-74</v>
      </c>
    </row>
    <row r="13" spans="1:9" x14ac:dyDescent="0.2">
      <c r="A13" s="15" t="s">
        <v>23</v>
      </c>
      <c r="B13" s="15">
        <v>141</v>
      </c>
      <c r="C13" s="15">
        <v>3692.6420408901872</v>
      </c>
      <c r="D13" s="15">
        <v>26.188950644611257</v>
      </c>
      <c r="E13" s="15"/>
      <c r="F13" s="15"/>
    </row>
    <row r="14" spans="1:9" ht="16" thickBot="1" x14ac:dyDescent="0.2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10.148728734434613</v>
      </c>
      <c r="C17" s="15">
        <v>3.5041854024298926</v>
      </c>
      <c r="D17" s="15">
        <v>2.896173452294283</v>
      </c>
      <c r="E17" s="22">
        <v>4.3801213993537036E-3</v>
      </c>
      <c r="F17" s="15">
        <v>3.22119427035845</v>
      </c>
      <c r="G17" s="15">
        <v>17.076263198510777</v>
      </c>
      <c r="H17" s="15">
        <v>3.22119427035845</v>
      </c>
      <c r="I17" s="15">
        <v>17.076263198510777</v>
      </c>
    </row>
    <row r="18" spans="1:9" x14ac:dyDescent="0.2">
      <c r="A18" s="15" t="s">
        <v>7</v>
      </c>
      <c r="B18" s="15">
        <v>5.7680734092893385E-2</v>
      </c>
      <c r="C18" s="15">
        <v>2.0561599391057259E-2</v>
      </c>
      <c r="D18" s="15">
        <v>2.8052649502538283</v>
      </c>
      <c r="E18" s="22">
        <v>5.7380987652661686E-3</v>
      </c>
      <c r="F18" s="15">
        <v>1.703186080002931E-2</v>
      </c>
      <c r="G18" s="15">
        <v>9.8329607385757453E-2</v>
      </c>
      <c r="H18" s="15">
        <v>1.703186080002931E-2</v>
      </c>
      <c r="I18" s="15">
        <v>9.8329607385757453E-2</v>
      </c>
    </row>
    <row r="19" spans="1:9" ht="16" thickBot="1" x14ac:dyDescent="0.25">
      <c r="A19" s="16" t="s">
        <v>11</v>
      </c>
      <c r="B19" s="16">
        <v>0.93589846052524384</v>
      </c>
      <c r="C19" s="16">
        <v>4.2007480083815905E-2</v>
      </c>
      <c r="D19" s="16">
        <v>22.279328792345595</v>
      </c>
      <c r="E19" s="23">
        <v>4.9023688276205275E-48</v>
      </c>
      <c r="F19" s="16">
        <v>0.85285255038937169</v>
      </c>
      <c r="G19" s="16">
        <v>1.0189443706611159</v>
      </c>
      <c r="H19" s="16">
        <v>0.85285255038937169</v>
      </c>
      <c r="I19" s="16">
        <v>1.0189443706611159</v>
      </c>
    </row>
    <row r="23" spans="1:9" x14ac:dyDescent="0.2">
      <c r="A23" t="s">
        <v>38</v>
      </c>
    </row>
    <row r="24" spans="1:9" ht="16" thickBot="1" x14ac:dyDescent="0.25"/>
    <row r="25" spans="1:9" x14ac:dyDescent="0.2">
      <c r="A25" s="17" t="s">
        <v>39</v>
      </c>
      <c r="B25" s="17" t="s">
        <v>40</v>
      </c>
      <c r="C25" s="17" t="s">
        <v>41</v>
      </c>
    </row>
    <row r="26" spans="1:9" x14ac:dyDescent="0.2">
      <c r="A26" s="15">
        <v>1</v>
      </c>
      <c r="B26" s="15">
        <v>109.63513730397702</v>
      </c>
      <c r="C26" s="15">
        <v>-9.6351373039770465</v>
      </c>
    </row>
    <row r="27" spans="1:9" x14ac:dyDescent="0.2">
      <c r="A27" s="15">
        <v>2</v>
      </c>
      <c r="B27" s="15">
        <v>97.278780879036148</v>
      </c>
      <c r="C27" s="15">
        <v>3.6528341916495037</v>
      </c>
    </row>
    <row r="28" spans="1:9" x14ac:dyDescent="0.2">
      <c r="A28" s="15">
        <v>3</v>
      </c>
      <c r="B28" s="15">
        <v>102.34495064512521</v>
      </c>
      <c r="C28" s="15">
        <v>-1.0663451686736636</v>
      </c>
    </row>
    <row r="29" spans="1:9" x14ac:dyDescent="0.2">
      <c r="A29" s="15">
        <v>4</v>
      </c>
      <c r="B29" s="15">
        <v>102.65095141003168</v>
      </c>
      <c r="C29" s="15">
        <v>-2.0055123655703397</v>
      </c>
    </row>
    <row r="30" spans="1:9" x14ac:dyDescent="0.2">
      <c r="A30" s="15">
        <v>5</v>
      </c>
      <c r="B30" s="15">
        <v>104.7180712648922</v>
      </c>
      <c r="C30" s="15">
        <v>-3.5739070899298468</v>
      </c>
    </row>
    <row r="31" spans="1:9" x14ac:dyDescent="0.2">
      <c r="A31" s="15">
        <v>6</v>
      </c>
      <c r="B31" s="15">
        <v>100.4335091012</v>
      </c>
      <c r="C31" s="15">
        <v>-1.0188517032579085</v>
      </c>
    </row>
    <row r="32" spans="1:9" x14ac:dyDescent="0.2">
      <c r="A32" s="15">
        <v>7</v>
      </c>
      <c r="B32" s="15">
        <v>110.17068324104591</v>
      </c>
      <c r="C32" s="15">
        <v>-9.4059886284011043</v>
      </c>
    </row>
    <row r="33" spans="1:3" x14ac:dyDescent="0.2">
      <c r="A33" s="15">
        <v>8</v>
      </c>
      <c r="B33" s="15">
        <v>106.88936779794675</v>
      </c>
      <c r="C33" s="15">
        <v>-5.4917942972498821</v>
      </c>
    </row>
    <row r="34" spans="1:3" x14ac:dyDescent="0.2">
      <c r="A34" s="15">
        <v>9</v>
      </c>
      <c r="B34" s="15">
        <v>107.87320082194046</v>
      </c>
      <c r="C34" s="15">
        <v>-3.9593189745163784</v>
      </c>
    </row>
    <row r="35" spans="1:3" x14ac:dyDescent="0.2">
      <c r="A35" s="15">
        <v>10</v>
      </c>
      <c r="B35" s="15">
        <v>113.72231836888857</v>
      </c>
      <c r="C35" s="15">
        <v>-8.6924601212694057</v>
      </c>
    </row>
    <row r="36" spans="1:3" x14ac:dyDescent="0.2">
      <c r="A36" s="15">
        <v>11</v>
      </c>
      <c r="B36" s="15">
        <v>108.48569971081601</v>
      </c>
      <c r="C36" s="15">
        <v>-5.2001932609682058</v>
      </c>
    </row>
    <row r="37" spans="1:3" x14ac:dyDescent="0.2">
      <c r="A37" s="15">
        <v>12</v>
      </c>
      <c r="B37" s="15">
        <v>116.03146628581726</v>
      </c>
      <c r="C37" s="15">
        <v>-13.154703533109796</v>
      </c>
    </row>
    <row r="38" spans="1:3" x14ac:dyDescent="0.2">
      <c r="A38" s="15">
        <v>13</v>
      </c>
      <c r="B38" s="15">
        <v>109.83443457606089</v>
      </c>
      <c r="C38" s="15">
        <v>-6.7415450272960129</v>
      </c>
    </row>
    <row r="39" spans="1:3" x14ac:dyDescent="0.2">
      <c r="A39" s="15">
        <v>14</v>
      </c>
      <c r="B39" s="15">
        <v>100.14092242913868</v>
      </c>
      <c r="C39" s="15">
        <v>2.8263555078553111</v>
      </c>
    </row>
    <row r="40" spans="1:3" x14ac:dyDescent="0.2">
      <c r="A40" s="15">
        <v>15</v>
      </c>
      <c r="B40" s="15">
        <v>115.46407739925039</v>
      </c>
      <c r="C40" s="15">
        <v>-5.492953320806734</v>
      </c>
    </row>
    <row r="41" spans="1:3" x14ac:dyDescent="0.2">
      <c r="A41" s="15">
        <v>16</v>
      </c>
      <c r="B41" s="15">
        <v>108.32728923835739</v>
      </c>
      <c r="C41" s="15">
        <v>-2.1143975607901808</v>
      </c>
    </row>
    <row r="42" spans="1:3" x14ac:dyDescent="0.2">
      <c r="A42" s="15">
        <v>17</v>
      </c>
      <c r="B42" s="15">
        <v>110.82245578517731</v>
      </c>
      <c r="C42" s="15">
        <v>-3.5796644027567908</v>
      </c>
    </row>
    <row r="43" spans="1:3" x14ac:dyDescent="0.2">
      <c r="A43" s="15">
        <v>18</v>
      </c>
      <c r="B43" s="15">
        <v>109.27932195372303</v>
      </c>
      <c r="C43" s="15">
        <v>-0.68276995829489806</v>
      </c>
    </row>
    <row r="44" spans="1:3" x14ac:dyDescent="0.2">
      <c r="A44" s="15">
        <v>19</v>
      </c>
      <c r="B44" s="15">
        <v>114.59209538917979</v>
      </c>
      <c r="C44" s="15">
        <v>-4.2530102521042608</v>
      </c>
    </row>
    <row r="45" spans="1:3" x14ac:dyDescent="0.2">
      <c r="A45" s="15">
        <v>20</v>
      </c>
      <c r="B45" s="15">
        <v>115.60953100796881</v>
      </c>
      <c r="C45" s="15">
        <v>-5.9779948804430916</v>
      </c>
    </row>
    <row r="46" spans="1:3" x14ac:dyDescent="0.2">
      <c r="A46" s="15">
        <v>21</v>
      </c>
      <c r="B46" s="15">
        <v>114.3120460301144</v>
      </c>
      <c r="C46" s="15">
        <v>-4.7726656943299304</v>
      </c>
    </row>
    <row r="47" spans="1:3" x14ac:dyDescent="0.2">
      <c r="A47" s="15">
        <v>22</v>
      </c>
      <c r="B47" s="15">
        <v>114.60902435145522</v>
      </c>
      <c r="C47" s="15">
        <v>-6.178809824674758</v>
      </c>
    </row>
    <row r="48" spans="1:3" x14ac:dyDescent="0.2">
      <c r="A48" s="15">
        <v>23</v>
      </c>
      <c r="B48" s="15">
        <v>115.40535410817915</v>
      </c>
      <c r="C48" s="15">
        <v>-7.0179355466573128</v>
      </c>
    </row>
    <row r="49" spans="1:3" x14ac:dyDescent="0.2">
      <c r="A49" s="15">
        <v>24</v>
      </c>
      <c r="B49" s="15">
        <v>123.88039391289303</v>
      </c>
      <c r="C49" s="15">
        <v>-13.458179560243579</v>
      </c>
    </row>
    <row r="50" spans="1:3" x14ac:dyDescent="0.2">
      <c r="A50" s="15">
        <v>25</v>
      </c>
      <c r="B50" s="15">
        <v>114.24390550784022</v>
      </c>
      <c r="C50" s="15">
        <v>-5.9853264940376789</v>
      </c>
    </row>
    <row r="51" spans="1:3" x14ac:dyDescent="0.2">
      <c r="A51" s="15">
        <v>26</v>
      </c>
      <c r="B51" s="15">
        <v>102.8603971855734</v>
      </c>
      <c r="C51" s="15">
        <v>3.6096190216214552</v>
      </c>
    </row>
    <row r="52" spans="1:3" x14ac:dyDescent="0.2">
      <c r="A52" s="15">
        <v>27</v>
      </c>
      <c r="B52" s="15">
        <v>117.45157656874213</v>
      </c>
      <c r="C52" s="15">
        <v>-4.9198021958014237</v>
      </c>
    </row>
    <row r="53" spans="1:3" x14ac:dyDescent="0.2">
      <c r="A53" s="15">
        <v>28</v>
      </c>
      <c r="B53" s="15">
        <v>111.85242721777325</v>
      </c>
      <c r="C53" s="15">
        <v>-1.0423866552254992</v>
      </c>
    </row>
    <row r="54" spans="1:3" x14ac:dyDescent="0.2">
      <c r="A54" s="15">
        <v>29</v>
      </c>
      <c r="B54" s="15">
        <v>114.96838411449046</v>
      </c>
      <c r="C54" s="15">
        <v>-3.3189346090536418</v>
      </c>
    </row>
    <row r="55" spans="1:3" x14ac:dyDescent="0.2">
      <c r="A55" s="15">
        <v>30</v>
      </c>
      <c r="B55" s="15">
        <v>114.43578019795729</v>
      </c>
      <c r="C55" s="15">
        <v>-1.6208916839204051</v>
      </c>
    </row>
    <row r="56" spans="1:3" x14ac:dyDescent="0.2">
      <c r="A56" s="15">
        <v>31</v>
      </c>
      <c r="B56" s="15">
        <v>115.01693113224776</v>
      </c>
      <c r="C56" s="15">
        <v>-3.2177679935586241</v>
      </c>
    </row>
    <row r="57" spans="1:3" x14ac:dyDescent="0.2">
      <c r="A57" s="15">
        <v>32</v>
      </c>
      <c r="B57" s="15">
        <v>115.74865511636614</v>
      </c>
      <c r="C57" s="15">
        <v>-2.1123108123347123</v>
      </c>
    </row>
    <row r="58" spans="1:3" x14ac:dyDescent="0.2">
      <c r="A58" s="15">
        <v>33</v>
      </c>
      <c r="B58" s="15">
        <v>116.10049720341645</v>
      </c>
      <c r="C58" s="15">
        <v>-4.0614698443671671</v>
      </c>
    </row>
    <row r="59" spans="1:3" x14ac:dyDescent="0.2">
      <c r="A59" s="15">
        <v>34</v>
      </c>
      <c r="B59" s="15">
        <v>116.32552650259352</v>
      </c>
      <c r="C59" s="15">
        <v>-5.2353411878831935</v>
      </c>
    </row>
    <row r="60" spans="1:3" x14ac:dyDescent="0.2">
      <c r="A60" s="15">
        <v>35</v>
      </c>
      <c r="B60" s="15">
        <v>118.92510445064305</v>
      </c>
      <c r="C60" s="15">
        <v>-6.9454332673736587</v>
      </c>
    </row>
    <row r="61" spans="1:3" x14ac:dyDescent="0.2">
      <c r="A61" s="15">
        <v>36</v>
      </c>
      <c r="B61" s="15">
        <v>125.77591585899978</v>
      </c>
      <c r="C61" s="15">
        <v>-10.560380792594771</v>
      </c>
    </row>
    <row r="62" spans="1:3" x14ac:dyDescent="0.2">
      <c r="A62" s="15">
        <v>37</v>
      </c>
      <c r="B62" s="15">
        <v>117.34807280940116</v>
      </c>
      <c r="C62" s="15">
        <v>-4.0955898035423104</v>
      </c>
    </row>
    <row r="63" spans="1:3" x14ac:dyDescent="0.2">
      <c r="A63" s="15">
        <v>38</v>
      </c>
      <c r="B63" s="15">
        <v>105.64056898649304</v>
      </c>
      <c r="C63" s="15">
        <v>4.087224552972387</v>
      </c>
    </row>
    <row r="64" spans="1:3" x14ac:dyDescent="0.2">
      <c r="A64" s="15">
        <v>39</v>
      </c>
      <c r="B64" s="15">
        <v>119.81640005127225</v>
      </c>
      <c r="C64" s="15">
        <v>-5.2348100756312164</v>
      </c>
    </row>
    <row r="65" spans="1:3" x14ac:dyDescent="0.2">
      <c r="A65" s="15">
        <v>40</v>
      </c>
      <c r="B65" s="15">
        <v>108.24933133618994</v>
      </c>
      <c r="C65" s="15">
        <v>2.6115155999628428</v>
      </c>
    </row>
    <row r="66" spans="1:3" x14ac:dyDescent="0.2">
      <c r="A66" s="15">
        <v>41</v>
      </c>
      <c r="B66" s="15">
        <v>113.53878280689165</v>
      </c>
      <c r="C66" s="15">
        <v>4.0483425999324254</v>
      </c>
    </row>
    <row r="67" spans="1:3" x14ac:dyDescent="0.2">
      <c r="A67" s="15">
        <v>42</v>
      </c>
      <c r="B67" s="15">
        <v>110.94881249367705</v>
      </c>
      <c r="C67" s="15">
        <v>5.3353488352357772</v>
      </c>
    </row>
    <row r="68" spans="1:3" x14ac:dyDescent="0.2">
      <c r="A68" s="15">
        <v>43</v>
      </c>
      <c r="B68" s="15">
        <v>115.35880215112999</v>
      </c>
      <c r="C68" s="15">
        <v>2.4985118739193126</v>
      </c>
    </row>
    <row r="69" spans="1:3" x14ac:dyDescent="0.2">
      <c r="A69" s="15">
        <v>44</v>
      </c>
      <c r="B69" s="15">
        <v>120.30663858603724</v>
      </c>
      <c r="C69" s="15">
        <v>-0.84960090582679015</v>
      </c>
    </row>
    <row r="70" spans="1:3" x14ac:dyDescent="0.2">
      <c r="A70" s="15">
        <v>45</v>
      </c>
      <c r="B70" s="15">
        <v>115.91794652983415</v>
      </c>
      <c r="C70" s="15">
        <v>1.4070772555236317</v>
      </c>
    </row>
    <row r="71" spans="1:3" x14ac:dyDescent="0.2">
      <c r="A71" s="15">
        <v>46</v>
      </c>
      <c r="B71" s="15">
        <v>119.82711692294031</v>
      </c>
      <c r="C71" s="15">
        <v>-2.0977982757986808</v>
      </c>
    </row>
    <row r="72" spans="1:3" x14ac:dyDescent="0.2">
      <c r="A72" s="15">
        <v>47</v>
      </c>
      <c r="B72" s="15">
        <v>118.54183811563978</v>
      </c>
      <c r="C72" s="15">
        <v>-0.64474418041395154</v>
      </c>
    </row>
    <row r="73" spans="1:3" x14ac:dyDescent="0.2">
      <c r="A73" s="15">
        <v>48</v>
      </c>
      <c r="B73" s="15">
        <v>125.85796813190028</v>
      </c>
      <c r="C73" s="15">
        <v>-6.9860435775820093</v>
      </c>
    </row>
    <row r="74" spans="1:3" x14ac:dyDescent="0.2">
      <c r="A74" s="15">
        <v>49</v>
      </c>
      <c r="B74" s="15">
        <v>118.54154864913492</v>
      </c>
      <c r="C74" s="15">
        <v>-2.0112975812267564E-2</v>
      </c>
    </row>
    <row r="75" spans="1:3" x14ac:dyDescent="0.2">
      <c r="A75" s="15">
        <v>50</v>
      </c>
      <c r="B75" s="15">
        <v>105.21024703097639</v>
      </c>
      <c r="C75" s="15">
        <v>8.7196454473367311</v>
      </c>
    </row>
    <row r="76" spans="1:3" x14ac:dyDescent="0.2">
      <c r="A76" s="15">
        <v>51</v>
      </c>
      <c r="B76" s="15">
        <v>121.19063582157951</v>
      </c>
      <c r="C76" s="15">
        <v>-1.7080273584327017</v>
      </c>
    </row>
    <row r="77" spans="1:3" x14ac:dyDescent="0.2">
      <c r="A77" s="15">
        <v>52</v>
      </c>
      <c r="B77" s="15">
        <v>111.9023917666717</v>
      </c>
      <c r="C77" s="15">
        <v>5.0957521886125505</v>
      </c>
    </row>
    <row r="78" spans="1:3" x14ac:dyDescent="0.2">
      <c r="A78" s="15">
        <v>53</v>
      </c>
      <c r="B78" s="15">
        <v>119.08608277655034</v>
      </c>
      <c r="C78" s="15">
        <v>5.2193837977267634</v>
      </c>
    </row>
    <row r="79" spans="1:3" x14ac:dyDescent="0.2">
      <c r="A79" s="15">
        <v>54</v>
      </c>
      <c r="B79" s="15">
        <v>114.90847661034469</v>
      </c>
      <c r="C79" s="15">
        <v>8.948631911897067</v>
      </c>
    </row>
    <row r="80" spans="1:3" x14ac:dyDescent="0.2">
      <c r="A80" s="15">
        <v>55</v>
      </c>
      <c r="B80" s="15">
        <v>122.61758851891912</v>
      </c>
      <c r="C80" s="15">
        <v>3.2128381320537613</v>
      </c>
    </row>
    <row r="81" spans="1:3" x14ac:dyDescent="0.2">
      <c r="A81" s="15">
        <v>56</v>
      </c>
      <c r="B81" s="15">
        <v>125.10970059086503</v>
      </c>
      <c r="C81" s="15">
        <v>2.2608545279619108</v>
      </c>
    </row>
    <row r="82" spans="1:3" x14ac:dyDescent="0.2">
      <c r="A82" s="15">
        <v>57</v>
      </c>
      <c r="B82" s="15">
        <v>118.99896307515674</v>
      </c>
      <c r="C82" s="15">
        <v>5.3728516317326012</v>
      </c>
    </row>
    <row r="83" spans="1:3" x14ac:dyDescent="0.2">
      <c r="A83" s="15">
        <v>58</v>
      </c>
      <c r="B83" s="15">
        <v>126.58751312964634</v>
      </c>
      <c r="C83" s="15">
        <v>1.2068118550936475</v>
      </c>
    </row>
    <row r="84" spans="1:3" x14ac:dyDescent="0.2">
      <c r="A84" s="15">
        <v>59</v>
      </c>
      <c r="B84" s="15">
        <v>122.23286214847116</v>
      </c>
      <c r="C84" s="15">
        <v>3.6770186090145813</v>
      </c>
    </row>
    <row r="85" spans="1:3" x14ac:dyDescent="0.2">
      <c r="A85" s="15">
        <v>60</v>
      </c>
      <c r="B85" s="15">
        <v>126.57336507695217</v>
      </c>
      <c r="C85" s="15">
        <v>-0.40494925614140698</v>
      </c>
    </row>
    <row r="86" spans="1:3" x14ac:dyDescent="0.2">
      <c r="A86" s="15">
        <v>61</v>
      </c>
      <c r="B86" s="15">
        <v>127.28810576675171</v>
      </c>
      <c r="C86" s="15">
        <v>-1.9306775394241669</v>
      </c>
    </row>
    <row r="87" spans="1:3" x14ac:dyDescent="0.2">
      <c r="A87" s="15">
        <v>62</v>
      </c>
      <c r="B87" s="15">
        <v>113.67858764202568</v>
      </c>
      <c r="C87" s="15">
        <v>10.460151911793716</v>
      </c>
    </row>
    <row r="88" spans="1:3" x14ac:dyDescent="0.2">
      <c r="A88" s="15">
        <v>63</v>
      </c>
      <c r="B88" s="15">
        <v>121.5595595699458</v>
      </c>
      <c r="C88" s="15">
        <v>4.3020930794112076</v>
      </c>
    </row>
    <row r="89" spans="1:3" x14ac:dyDescent="0.2">
      <c r="A89" s="15">
        <v>64</v>
      </c>
      <c r="B89" s="15">
        <v>120.64450743436286</v>
      </c>
      <c r="C89" s="15">
        <v>5.6846501146815029</v>
      </c>
    </row>
    <row r="90" spans="1:3" x14ac:dyDescent="0.2">
      <c r="A90" s="15">
        <v>65</v>
      </c>
      <c r="B90" s="15">
        <v>125.49915735224589</v>
      </c>
      <c r="C90" s="15">
        <v>5.7761159795818031</v>
      </c>
    </row>
    <row r="91" spans="1:3" x14ac:dyDescent="0.2">
      <c r="A91" s="15">
        <v>66</v>
      </c>
      <c r="B91" s="15">
        <v>123.41818227979043</v>
      </c>
      <c r="C91" s="15">
        <v>9.8394166855806446</v>
      </c>
    </row>
    <row r="92" spans="1:3" x14ac:dyDescent="0.2">
      <c r="A92" s="15">
        <v>67</v>
      </c>
      <c r="B92" s="15">
        <v>133.8080942419891</v>
      </c>
      <c r="C92" s="15">
        <v>1.9701553967210828</v>
      </c>
    </row>
    <row r="93" spans="1:3" x14ac:dyDescent="0.2">
      <c r="A93" s="15">
        <v>68</v>
      </c>
      <c r="B93" s="15">
        <v>130.27234379037532</v>
      </c>
      <c r="C93" s="15">
        <v>3.7676400660565719</v>
      </c>
    </row>
    <row r="94" spans="1:3" x14ac:dyDescent="0.2">
      <c r="A94" s="15">
        <v>69</v>
      </c>
      <c r="B94" s="15">
        <v>130.64009478345312</v>
      </c>
      <c r="C94" s="15">
        <v>4.1940825990780581</v>
      </c>
    </row>
    <row r="95" spans="1:3" x14ac:dyDescent="0.2">
      <c r="A95" s="15">
        <v>70</v>
      </c>
      <c r="B95" s="15">
        <v>134.00685957391167</v>
      </c>
      <c r="C95" s="15">
        <v>-0.79121583441258281</v>
      </c>
    </row>
    <row r="96" spans="1:3" x14ac:dyDescent="0.2">
      <c r="A96" s="15">
        <v>71</v>
      </c>
      <c r="B96" s="15">
        <v>124.23536457041922</v>
      </c>
      <c r="C96" s="15">
        <v>2.1528928629631423</v>
      </c>
    </row>
    <row r="97" spans="1:3" x14ac:dyDescent="0.2">
      <c r="A97" s="15">
        <v>72</v>
      </c>
      <c r="B97" s="15">
        <v>130.33796486966099</v>
      </c>
      <c r="C97" s="15">
        <v>-6.3480946586193454</v>
      </c>
    </row>
    <row r="98" spans="1:3" x14ac:dyDescent="0.2">
      <c r="A98" s="15">
        <v>73</v>
      </c>
      <c r="B98" s="15">
        <v>122.06163463368114</v>
      </c>
      <c r="C98" s="15">
        <v>0.13352680007920981</v>
      </c>
    </row>
    <row r="99" spans="1:3" x14ac:dyDescent="0.2">
      <c r="A99" s="15">
        <v>74</v>
      </c>
      <c r="B99" s="15">
        <v>112.64835127123233</v>
      </c>
      <c r="C99" s="15">
        <v>6.891376995651683</v>
      </c>
    </row>
    <row r="100" spans="1:3" x14ac:dyDescent="0.2">
      <c r="A100" s="15">
        <v>75</v>
      </c>
      <c r="B100" s="15">
        <v>127.0294442645552</v>
      </c>
      <c r="C100" s="15">
        <v>-1.1312450808191272</v>
      </c>
    </row>
    <row r="101" spans="1:3" x14ac:dyDescent="0.2">
      <c r="A101" s="15">
        <v>76</v>
      </c>
      <c r="B101" s="15">
        <v>119.26444472956288</v>
      </c>
      <c r="C101" s="15">
        <v>3.3472481915684824</v>
      </c>
    </row>
    <row r="102" spans="1:3" x14ac:dyDescent="0.2">
      <c r="A102" s="15">
        <v>77</v>
      </c>
      <c r="B102" s="15">
        <v>125.67891931007766</v>
      </c>
      <c r="C102" s="15">
        <v>1.7991252488486111</v>
      </c>
    </row>
    <row r="103" spans="1:3" x14ac:dyDescent="0.2">
      <c r="A103" s="15">
        <v>78</v>
      </c>
      <c r="B103" s="15">
        <v>123.99832573409638</v>
      </c>
      <c r="C103" s="15">
        <v>6.0604128246272779</v>
      </c>
    </row>
    <row r="104" spans="1:3" x14ac:dyDescent="0.2">
      <c r="A104" s="15">
        <v>79</v>
      </c>
      <c r="B104" s="15">
        <v>131.40460675463098</v>
      </c>
      <c r="C104" s="15">
        <v>-0.81782975662235913</v>
      </c>
    </row>
    <row r="105" spans="1:3" x14ac:dyDescent="0.2">
      <c r="A105" s="15">
        <v>80</v>
      </c>
      <c r="B105" s="15">
        <v>128.08777435027315</v>
      </c>
      <c r="C105" s="15">
        <v>3.4950988083710115</v>
      </c>
    </row>
    <row r="106" spans="1:3" x14ac:dyDescent="0.2">
      <c r="A106" s="15">
        <v>81</v>
      </c>
      <c r="B106" s="15">
        <v>131.6912321434618</v>
      </c>
      <c r="C106" s="15">
        <v>2.2535227257675388</v>
      </c>
    </row>
    <row r="107" spans="1:3" x14ac:dyDescent="0.2">
      <c r="A107" s="15">
        <v>82</v>
      </c>
      <c r="B107" s="15">
        <v>135.29509283520576</v>
      </c>
      <c r="C107" s="15">
        <v>-1.4002447311574429</v>
      </c>
    </row>
    <row r="108" spans="1:3" x14ac:dyDescent="0.2">
      <c r="A108" s="15">
        <v>83</v>
      </c>
      <c r="B108" s="15">
        <v>131.98968313397231</v>
      </c>
      <c r="C108" s="15">
        <v>0.1795298648308119</v>
      </c>
    </row>
    <row r="109" spans="1:3" x14ac:dyDescent="0.2">
      <c r="A109" s="15">
        <v>84</v>
      </c>
      <c r="B109" s="15">
        <v>140.90482592151196</v>
      </c>
      <c r="C109" s="15">
        <v>-5.9646888680865118</v>
      </c>
    </row>
    <row r="110" spans="1:3" x14ac:dyDescent="0.2">
      <c r="A110" s="15">
        <v>85</v>
      </c>
      <c r="B110" s="15">
        <v>129.37609261712853</v>
      </c>
      <c r="C110" s="15">
        <v>2.3939788141582596</v>
      </c>
    </row>
    <row r="111" spans="1:3" x14ac:dyDescent="0.2">
      <c r="A111" s="15">
        <v>86</v>
      </c>
      <c r="B111" s="15">
        <v>118.14036128808222</v>
      </c>
      <c r="C111" s="15">
        <v>13.101363904335003</v>
      </c>
    </row>
    <row r="112" spans="1:3" x14ac:dyDescent="0.2">
      <c r="A112" s="15">
        <v>87</v>
      </c>
      <c r="B112" s="15">
        <v>139.06632258096593</v>
      </c>
      <c r="C112" s="15">
        <v>1.7378413745793182</v>
      </c>
    </row>
    <row r="113" spans="1:3" x14ac:dyDescent="0.2">
      <c r="A113" s="15">
        <v>88</v>
      </c>
      <c r="B113" s="15">
        <v>125.329893558545</v>
      </c>
      <c r="C113" s="15">
        <v>9.8204069440849935</v>
      </c>
    </row>
    <row r="114" spans="1:3" x14ac:dyDescent="0.2">
      <c r="A114" s="15">
        <v>89</v>
      </c>
      <c r="B114" s="15">
        <v>137.54152071212178</v>
      </c>
      <c r="C114" s="15">
        <v>1.5074829757765258</v>
      </c>
    </row>
    <row r="115" spans="1:3" x14ac:dyDescent="0.2">
      <c r="A115" s="15">
        <v>90</v>
      </c>
      <c r="B115" s="15">
        <v>131.01703738778974</v>
      </c>
      <c r="C115" s="15">
        <v>8.0757763541167549</v>
      </c>
    </row>
    <row r="116" spans="1:3" x14ac:dyDescent="0.2">
      <c r="A116" s="15">
        <v>91</v>
      </c>
      <c r="B116" s="15">
        <v>140.3411014646297</v>
      </c>
      <c r="C116" s="15">
        <v>8.4638150123225842E-2</v>
      </c>
    </row>
    <row r="117" spans="1:3" x14ac:dyDescent="0.2">
      <c r="A117" s="15">
        <v>92</v>
      </c>
      <c r="B117" s="15">
        <v>142.22670037035866</v>
      </c>
      <c r="C117" s="15">
        <v>-0.3397983000946283</v>
      </c>
    </row>
    <row r="118" spans="1:3" x14ac:dyDescent="0.2">
      <c r="A118" s="15">
        <v>93</v>
      </c>
      <c r="B118" s="15">
        <v>141.70719877217527</v>
      </c>
      <c r="C118" s="15">
        <v>0.21711156265376985</v>
      </c>
    </row>
    <row r="119" spans="1:3" x14ac:dyDescent="0.2">
      <c r="A119" s="15">
        <v>94</v>
      </c>
      <c r="B119" s="15">
        <v>142.1079929120724</v>
      </c>
      <c r="C119" s="15">
        <v>-1.3914011914000355</v>
      </c>
    </row>
    <row r="120" spans="1:3" x14ac:dyDescent="0.2">
      <c r="A120" s="15">
        <v>95</v>
      </c>
      <c r="B120" s="15">
        <v>141.05267997625091</v>
      </c>
      <c r="C120" s="15">
        <v>0.74606096997734994</v>
      </c>
    </row>
    <row r="121" spans="1:3" x14ac:dyDescent="0.2">
      <c r="A121" s="15">
        <v>96</v>
      </c>
      <c r="B121" s="15">
        <v>152.18080393597799</v>
      </c>
      <c r="C121" s="15">
        <v>-8.9074115612122569</v>
      </c>
    </row>
    <row r="122" spans="1:3" x14ac:dyDescent="0.2">
      <c r="A122" s="15">
        <v>97</v>
      </c>
      <c r="B122" s="15">
        <v>137.76800864331076</v>
      </c>
      <c r="C122" s="15">
        <v>1.1117367500214073</v>
      </c>
    </row>
    <row r="123" spans="1:3" x14ac:dyDescent="0.2">
      <c r="A123" s="15">
        <v>98</v>
      </c>
      <c r="B123" s="15">
        <v>131.56435055630217</v>
      </c>
      <c r="C123" s="15">
        <v>8.0178139410902531</v>
      </c>
    </row>
    <row r="124" spans="1:3" x14ac:dyDescent="0.2">
      <c r="A124" s="15">
        <v>99</v>
      </c>
      <c r="B124" s="15">
        <v>137.45007422580613</v>
      </c>
      <c r="C124" s="15">
        <v>3.8456900496014157</v>
      </c>
    </row>
    <row r="125" spans="1:3" x14ac:dyDescent="0.2">
      <c r="A125" s="15">
        <v>100</v>
      </c>
      <c r="B125" s="15">
        <v>134.48907321144435</v>
      </c>
      <c r="C125" s="15">
        <v>3.8191342879873389</v>
      </c>
    </row>
    <row r="126" spans="1:3" x14ac:dyDescent="0.2">
      <c r="A126" s="15">
        <v>101</v>
      </c>
      <c r="B126" s="15">
        <v>144.20829700713912</v>
      </c>
      <c r="C126" s="15">
        <v>1.9130935183499673</v>
      </c>
    </row>
    <row r="127" spans="1:3" x14ac:dyDescent="0.2">
      <c r="A127" s="15">
        <v>102</v>
      </c>
      <c r="B127" s="15">
        <v>139.72414437805392</v>
      </c>
      <c r="C127" s="15">
        <v>5.659218363604225</v>
      </c>
    </row>
    <row r="128" spans="1:3" x14ac:dyDescent="0.2">
      <c r="A128" s="15">
        <v>103</v>
      </c>
      <c r="B128" s="15">
        <v>145.19372781558116</v>
      </c>
      <c r="C128" s="15">
        <v>0.67078220758392604</v>
      </c>
    </row>
    <row r="129" spans="1:3" x14ac:dyDescent="0.2">
      <c r="A129" s="15">
        <v>104</v>
      </c>
      <c r="B129" s="15">
        <v>148.80135181778917</v>
      </c>
      <c r="C129" s="15">
        <v>-1.1641290977586891</v>
      </c>
    </row>
    <row r="130" spans="1:3" x14ac:dyDescent="0.2">
      <c r="A130" s="15">
        <v>105</v>
      </c>
      <c r="B130" s="15">
        <v>147.69587151451751</v>
      </c>
      <c r="C130" s="15">
        <v>-1.4649977071589717</v>
      </c>
    </row>
    <row r="131" spans="1:3" x14ac:dyDescent="0.2">
      <c r="A131" s="15">
        <v>106</v>
      </c>
      <c r="B131" s="15">
        <v>146.57695212590627</v>
      </c>
      <c r="C131" s="15">
        <v>-2.1282699679267125</v>
      </c>
    </row>
    <row r="132" spans="1:3" x14ac:dyDescent="0.2">
      <c r="A132" s="15">
        <v>107</v>
      </c>
      <c r="B132" s="15">
        <v>144.58786131780479</v>
      </c>
      <c r="C132" s="15">
        <v>0.26959326082220514</v>
      </c>
    </row>
    <row r="133" spans="1:3" x14ac:dyDescent="0.2">
      <c r="A133" s="15">
        <v>108</v>
      </c>
      <c r="B133" s="15">
        <v>153.07106751626256</v>
      </c>
      <c r="C133" s="15">
        <v>-6.4297771414983913</v>
      </c>
    </row>
    <row r="134" spans="1:3" x14ac:dyDescent="0.2">
      <c r="A134" s="15">
        <v>109</v>
      </c>
      <c r="B134" s="15">
        <v>144.57336138843655</v>
      </c>
      <c r="C134" s="15">
        <v>-3.9960495307427095</v>
      </c>
    </row>
    <row r="135" spans="1:3" x14ac:dyDescent="0.2">
      <c r="A135" s="15">
        <v>110</v>
      </c>
      <c r="B135" s="15">
        <v>133.96616044297568</v>
      </c>
      <c r="C135" s="15">
        <v>6.1065572193319611</v>
      </c>
    </row>
    <row r="136" spans="1:3" x14ac:dyDescent="0.2">
      <c r="A136" s="15">
        <v>111</v>
      </c>
      <c r="B136" s="15">
        <v>150.72103629531333</v>
      </c>
      <c r="C136" s="15">
        <v>-6.856040222234725</v>
      </c>
    </row>
    <row r="137" spans="1:3" x14ac:dyDescent="0.2">
      <c r="A137" s="15">
        <v>112</v>
      </c>
      <c r="B137" s="15">
        <v>136.23202766382227</v>
      </c>
      <c r="C137" s="15">
        <v>2.9725214223262526</v>
      </c>
    </row>
    <row r="138" spans="1:3" x14ac:dyDescent="0.2">
      <c r="A138" s="15">
        <v>113</v>
      </c>
      <c r="B138" s="15">
        <v>148.32005302799769</v>
      </c>
      <c r="C138" s="15">
        <v>0.22714080224932331</v>
      </c>
    </row>
    <row r="139" spans="1:3" x14ac:dyDescent="0.2">
      <c r="A139" s="15">
        <v>114</v>
      </c>
      <c r="B139" s="15">
        <v>141.26703853759045</v>
      </c>
      <c r="C139" s="15">
        <v>7.1526901518850536</v>
      </c>
    </row>
    <row r="140" spans="1:3" x14ac:dyDescent="0.2">
      <c r="A140" s="15">
        <v>115</v>
      </c>
      <c r="B140" s="15">
        <v>147.29184519384197</v>
      </c>
      <c r="C140" s="15">
        <v>2.8686557049378791</v>
      </c>
    </row>
    <row r="141" spans="1:3" x14ac:dyDescent="0.2">
      <c r="A141" s="15">
        <v>116</v>
      </c>
      <c r="B141" s="15">
        <v>157.17307067627283</v>
      </c>
      <c r="C141" s="15">
        <v>-3.7615620102475305</v>
      </c>
    </row>
    <row r="142" spans="1:3" x14ac:dyDescent="0.2">
      <c r="A142" s="15">
        <v>117</v>
      </c>
      <c r="B142" s="15">
        <v>146.87271613813124</v>
      </c>
      <c r="C142" s="15">
        <v>0.52185592402560133</v>
      </c>
    </row>
    <row r="143" spans="1:3" x14ac:dyDescent="0.2">
      <c r="A143" s="15">
        <v>118</v>
      </c>
      <c r="B143" s="15">
        <v>156.69932229760911</v>
      </c>
      <c r="C143" s="15">
        <v>-4.7167297549785587</v>
      </c>
    </row>
    <row r="144" spans="1:3" x14ac:dyDescent="0.2">
      <c r="A144" s="15">
        <v>119</v>
      </c>
      <c r="B144" s="15">
        <v>149.51379591235613</v>
      </c>
      <c r="C144" s="15">
        <v>-1.2500692325670855</v>
      </c>
    </row>
    <row r="145" spans="1:3" x14ac:dyDescent="0.2">
      <c r="A145" s="15">
        <v>120</v>
      </c>
      <c r="B145" s="15">
        <v>150.3364262373571</v>
      </c>
      <c r="C145" s="15">
        <v>-3.1392754444045181</v>
      </c>
    </row>
    <row r="146" spans="1:3" x14ac:dyDescent="0.2">
      <c r="A146" s="15">
        <v>121</v>
      </c>
      <c r="B146" s="15">
        <v>150.30365113799013</v>
      </c>
      <c r="C146" s="15">
        <v>-2.5529104456870186</v>
      </c>
    </row>
    <row r="147" spans="1:3" x14ac:dyDescent="0.2">
      <c r="A147" s="15">
        <v>122</v>
      </c>
      <c r="B147" s="15">
        <v>131.48056447237877</v>
      </c>
      <c r="C147" s="15">
        <v>11.969515894311513</v>
      </c>
    </row>
    <row r="148" spans="1:3" x14ac:dyDescent="0.2">
      <c r="A148" s="15">
        <v>123</v>
      </c>
      <c r="B148" s="15">
        <v>147.37153992538799</v>
      </c>
      <c r="C148" s="15">
        <v>1.3562141983267111</v>
      </c>
    </row>
    <row r="149" spans="1:3" x14ac:dyDescent="0.2">
      <c r="A149" s="15">
        <v>124</v>
      </c>
      <c r="B149" s="15">
        <v>145.43399405749852</v>
      </c>
      <c r="C149" s="15">
        <v>4.9730715908868603</v>
      </c>
    </row>
    <row r="150" spans="1:3" x14ac:dyDescent="0.2">
      <c r="A150" s="15">
        <v>125</v>
      </c>
      <c r="B150" s="15">
        <v>149.80552598508922</v>
      </c>
      <c r="C150" s="15">
        <v>2.3761839546214105</v>
      </c>
    </row>
    <row r="151" spans="1:3" x14ac:dyDescent="0.2">
      <c r="A151" s="15">
        <v>126</v>
      </c>
      <c r="B151" s="15">
        <v>142.58719039552247</v>
      </c>
      <c r="C151" s="15">
        <v>8.007832911974532</v>
      </c>
    </row>
    <row r="152" spans="1:3" x14ac:dyDescent="0.2">
      <c r="A152" s="15">
        <v>127</v>
      </c>
      <c r="B152" s="15">
        <v>154.55884241745886</v>
      </c>
      <c r="C152" s="15">
        <v>-0.75934460474482535</v>
      </c>
    </row>
    <row r="153" spans="1:3" x14ac:dyDescent="0.2">
      <c r="A153" s="15">
        <v>128</v>
      </c>
      <c r="B153" s="15">
        <v>158.02168447722002</v>
      </c>
      <c r="C153" s="15">
        <v>-2.8709413218077486</v>
      </c>
    </row>
    <row r="154" spans="1:3" x14ac:dyDescent="0.2">
      <c r="A154" s="15">
        <v>129</v>
      </c>
      <c r="B154" s="15">
        <v>154.03379903126398</v>
      </c>
      <c r="C154" s="15">
        <v>-1.426767403679662</v>
      </c>
    </row>
    <row r="155" spans="1:3" x14ac:dyDescent="0.2">
      <c r="A155" s="15">
        <v>130</v>
      </c>
      <c r="B155" s="15">
        <v>161.51006153658821</v>
      </c>
      <c r="C155" s="15">
        <v>-6.4679727246971765</v>
      </c>
    </row>
    <row r="156" spans="1:3" x14ac:dyDescent="0.2">
      <c r="A156" s="15">
        <v>131</v>
      </c>
      <c r="B156" s="15">
        <v>152.35458515273007</v>
      </c>
      <c r="C156" s="15">
        <v>-0.35387168111299161</v>
      </c>
    </row>
    <row r="157" spans="1:3" x14ac:dyDescent="0.2">
      <c r="A157" s="15">
        <v>132</v>
      </c>
      <c r="B157" s="15">
        <v>153.75834555554607</v>
      </c>
      <c r="C157" s="15">
        <v>-4.958829266064896</v>
      </c>
    </row>
    <row r="158" spans="1:3" x14ac:dyDescent="0.2">
      <c r="A158" s="15">
        <v>133</v>
      </c>
      <c r="B158" s="15">
        <v>153.09630783769018</v>
      </c>
      <c r="C158" s="15">
        <v>-3.17845955398559</v>
      </c>
    </row>
    <row r="159" spans="1:3" x14ac:dyDescent="0.2">
      <c r="A159" s="15">
        <v>134</v>
      </c>
      <c r="B159" s="15">
        <v>143.05528784422029</v>
      </c>
      <c r="C159" s="15">
        <v>5.3233492456382976</v>
      </c>
    </row>
    <row r="160" spans="1:3" x14ac:dyDescent="0.2">
      <c r="A160" s="15">
        <v>135</v>
      </c>
      <c r="B160" s="15">
        <v>145.55503143185197</v>
      </c>
      <c r="C160" s="15">
        <v>4.9709620289574445</v>
      </c>
    </row>
    <row r="161" spans="1:3" x14ac:dyDescent="0.2">
      <c r="A161" s="15">
        <v>136</v>
      </c>
      <c r="B161" s="15">
        <v>142.34362787955632</v>
      </c>
      <c r="C161" s="15">
        <v>7.4322015508976449</v>
      </c>
    </row>
    <row r="162" spans="1:3" x14ac:dyDescent="0.2">
      <c r="A162" s="15">
        <v>137</v>
      </c>
      <c r="B162" s="15">
        <v>151.98245000045475</v>
      </c>
      <c r="C162" s="15">
        <v>1.068486791526567</v>
      </c>
    </row>
    <row r="163" spans="1:3" x14ac:dyDescent="0.2">
      <c r="A163" s="15">
        <v>138</v>
      </c>
      <c r="B163" s="15">
        <v>138.10945593213557</v>
      </c>
      <c r="C163" s="15">
        <v>10.448751372898954</v>
      </c>
    </row>
    <row r="164" spans="1:3" x14ac:dyDescent="0.2">
      <c r="A164" s="15">
        <v>139</v>
      </c>
      <c r="B164" s="15">
        <v>151.95988626704269</v>
      </c>
      <c r="C164" s="15">
        <v>0.3002135180977632</v>
      </c>
    </row>
    <row r="165" spans="1:3" x14ac:dyDescent="0.2">
      <c r="A165" s="15">
        <v>140</v>
      </c>
      <c r="B165" s="15">
        <v>150.50718294260764</v>
      </c>
      <c r="C165" s="15">
        <v>2.7225420166633967</v>
      </c>
    </row>
    <row r="166" spans="1:3" x14ac:dyDescent="0.2">
      <c r="A166" s="15">
        <v>141</v>
      </c>
      <c r="B166" s="15">
        <v>153.08724089665174</v>
      </c>
      <c r="C166" s="15">
        <v>-0.47030524004932772</v>
      </c>
    </row>
    <row r="167" spans="1:3" x14ac:dyDescent="0.2">
      <c r="A167" s="15">
        <v>142</v>
      </c>
      <c r="B167" s="15">
        <v>158.40949445529054</v>
      </c>
      <c r="C167" s="15">
        <v>-3.9712025267005515</v>
      </c>
    </row>
    <row r="168" spans="1:3" x14ac:dyDescent="0.2">
      <c r="A168" s="15">
        <v>143</v>
      </c>
      <c r="B168" s="15">
        <v>149.37630735053395</v>
      </c>
      <c r="C168" s="15">
        <v>0.809253907486152</v>
      </c>
    </row>
    <row r="169" spans="1:3" ht="16" thickBot="1" x14ac:dyDescent="0.25">
      <c r="A169" s="16">
        <v>144</v>
      </c>
      <c r="B169" s="16">
        <v>154.07334357473013</v>
      </c>
      <c r="C169" s="16">
        <v>-5.2214085110668691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8F07-6A8D-C941-AEA5-25B257805FB9}">
  <dimension ref="A1:I169"/>
  <sheetViews>
    <sheetView zoomScale="250" zoomScaleNormal="250" workbookViewId="0">
      <selection activeCell="E16" sqref="E16:E19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0.97083345588057968</v>
      </c>
    </row>
    <row r="5" spans="1:9" x14ac:dyDescent="0.2">
      <c r="A5" s="22" t="s">
        <v>17</v>
      </c>
      <c r="B5" s="22">
        <v>0.94251759905702948</v>
      </c>
    </row>
    <row r="6" spans="1:9" x14ac:dyDescent="0.2">
      <c r="A6" s="15" t="s">
        <v>18</v>
      </c>
      <c r="B6" s="15">
        <v>0.94170224585216467</v>
      </c>
    </row>
    <row r="7" spans="1:9" x14ac:dyDescent="0.2">
      <c r="A7" s="22" t="s">
        <v>19</v>
      </c>
      <c r="B7" s="22">
        <v>4.0988989134754377</v>
      </c>
    </row>
    <row r="8" spans="1:9" ht="16" thickBot="1" x14ac:dyDescent="0.25">
      <c r="A8" s="16" t="s">
        <v>20</v>
      </c>
      <c r="B8" s="16">
        <v>144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2</v>
      </c>
      <c r="C12" s="15">
        <v>38842.582532974367</v>
      </c>
      <c r="D12" s="15">
        <v>19421.291266487184</v>
      </c>
      <c r="E12" s="15">
        <v>1155.9623405334885</v>
      </c>
      <c r="F12" s="15">
        <v>3.525416404529664E-88</v>
      </c>
    </row>
    <row r="13" spans="1:9" x14ac:dyDescent="0.2">
      <c r="A13" s="15" t="s">
        <v>23</v>
      </c>
      <c r="B13" s="15">
        <v>141</v>
      </c>
      <c r="C13" s="15">
        <v>2368.9370947075081</v>
      </c>
      <c r="D13" s="15">
        <v>16.800972302890127</v>
      </c>
      <c r="E13" s="15"/>
      <c r="F13" s="15"/>
    </row>
    <row r="14" spans="1:9" ht="16" thickBot="1" x14ac:dyDescent="0.25">
      <c r="A14" s="16" t="s">
        <v>24</v>
      </c>
      <c r="B14" s="16">
        <v>143</v>
      </c>
      <c r="C14" s="16">
        <v>41211.519627681875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21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15.562460879226364</v>
      </c>
      <c r="C17" s="15">
        <v>2.4926869653677235</v>
      </c>
      <c r="D17" s="15">
        <v>6.2432471848427928</v>
      </c>
      <c r="E17" s="22">
        <v>4.7352317576723617E-9</v>
      </c>
      <c r="F17" s="15">
        <v>10.63458952608274</v>
      </c>
      <c r="G17" s="15">
        <v>20.490332232369987</v>
      </c>
      <c r="H17" s="15">
        <v>10.63458952608274</v>
      </c>
      <c r="I17" s="15">
        <v>20.490332232369987</v>
      </c>
    </row>
    <row r="18" spans="1:9" x14ac:dyDescent="0.2">
      <c r="A18" s="15" t="s">
        <v>1</v>
      </c>
      <c r="B18" s="15">
        <v>0.26057202580724503</v>
      </c>
      <c r="C18" s="15">
        <v>2.5900167184341426E-2</v>
      </c>
      <c r="D18" s="15">
        <v>10.060631035801968</v>
      </c>
      <c r="E18" s="22">
        <v>2.7894183500972409E-18</v>
      </c>
      <c r="F18" s="15">
        <v>0.2093691697396288</v>
      </c>
      <c r="G18" s="15">
        <v>0.3117748818748613</v>
      </c>
      <c r="H18" s="15">
        <v>0.2093691697396288</v>
      </c>
      <c r="I18" s="15">
        <v>0.3117748818748613</v>
      </c>
    </row>
    <row r="19" spans="1:9" ht="16" thickBot="1" x14ac:dyDescent="0.25">
      <c r="A19" s="16" t="s">
        <v>2</v>
      </c>
      <c r="B19" s="16">
        <v>0.5881455834758218</v>
      </c>
      <c r="C19" s="16">
        <v>2.994385327476376E-2</v>
      </c>
      <c r="D19" s="16">
        <v>19.641613191162083</v>
      </c>
      <c r="E19" s="23">
        <v>3.4469089572419031E-42</v>
      </c>
      <c r="F19" s="16">
        <v>0.52894863704589734</v>
      </c>
      <c r="G19" s="16">
        <v>0.64734252990574626</v>
      </c>
      <c r="H19" s="16">
        <v>0.52894863704589734</v>
      </c>
      <c r="I19" s="16">
        <v>0.64734252990574626</v>
      </c>
    </row>
    <row r="23" spans="1:9" x14ac:dyDescent="0.2">
      <c r="A23" t="s">
        <v>38</v>
      </c>
    </row>
    <row r="24" spans="1:9" ht="16" thickBot="1" x14ac:dyDescent="0.25"/>
    <row r="25" spans="1:9" x14ac:dyDescent="0.2">
      <c r="A25" s="17" t="s">
        <v>39</v>
      </c>
      <c r="B25" s="17" t="s">
        <v>40</v>
      </c>
      <c r="C25" s="17" t="s">
        <v>41</v>
      </c>
    </row>
    <row r="26" spans="1:9" x14ac:dyDescent="0.2">
      <c r="A26" s="15">
        <v>1</v>
      </c>
      <c r="B26" s="15">
        <v>105.33625813904574</v>
      </c>
      <c r="C26" s="15">
        <v>-5.3362581390457677</v>
      </c>
    </row>
    <row r="27" spans="1:9" x14ac:dyDescent="0.2">
      <c r="A27" s="15">
        <v>2</v>
      </c>
      <c r="B27" s="15">
        <v>98.480047704316959</v>
      </c>
      <c r="C27" s="15">
        <v>2.4515673663686925</v>
      </c>
    </row>
    <row r="28" spans="1:9" x14ac:dyDescent="0.2">
      <c r="A28" s="15">
        <v>3</v>
      </c>
      <c r="B28" s="15">
        <v>104.89592889605902</v>
      </c>
      <c r="C28" s="15">
        <v>-3.6173234196074731</v>
      </c>
    </row>
    <row r="29" spans="1:9" x14ac:dyDescent="0.2">
      <c r="A29" s="15">
        <v>4</v>
      </c>
      <c r="B29" s="15">
        <v>105.20962471224036</v>
      </c>
      <c r="C29" s="15">
        <v>-4.5641856677790145</v>
      </c>
    </row>
    <row r="30" spans="1:9" x14ac:dyDescent="0.2">
      <c r="A30" s="15">
        <v>5</v>
      </c>
      <c r="B30" s="15">
        <v>107.57485228076287</v>
      </c>
      <c r="C30" s="15">
        <v>-6.4306881058005132</v>
      </c>
    </row>
    <row r="31" spans="1:9" x14ac:dyDescent="0.2">
      <c r="A31" s="15">
        <v>6</v>
      </c>
      <c r="B31" s="15">
        <v>103.3688012435565</v>
      </c>
      <c r="C31" s="15">
        <v>-3.9541438456144107</v>
      </c>
    </row>
    <row r="32" spans="1:9" x14ac:dyDescent="0.2">
      <c r="A32" s="15">
        <v>7</v>
      </c>
      <c r="B32" s="15">
        <v>110.1070375488851</v>
      </c>
      <c r="C32" s="15">
        <v>-9.3423429362402999</v>
      </c>
    </row>
    <row r="33" spans="1:3" x14ac:dyDescent="0.2">
      <c r="A33" s="15">
        <v>8</v>
      </c>
      <c r="B33" s="15">
        <v>107.83296658768556</v>
      </c>
      <c r="C33" s="15">
        <v>-6.4353930869886966</v>
      </c>
    </row>
    <row r="34" spans="1:3" x14ac:dyDescent="0.2">
      <c r="A34" s="15">
        <v>9</v>
      </c>
      <c r="B34" s="15">
        <v>107.82228613462297</v>
      </c>
      <c r="C34" s="15">
        <v>-3.9084042871988913</v>
      </c>
    </row>
    <row r="35" spans="1:3" x14ac:dyDescent="0.2">
      <c r="A35" s="15">
        <v>10</v>
      </c>
      <c r="B35" s="15">
        <v>113.423755049723</v>
      </c>
      <c r="C35" s="15">
        <v>-8.3938968021038391</v>
      </c>
    </row>
    <row r="36" spans="1:3" x14ac:dyDescent="0.2">
      <c r="A36" s="15">
        <v>11</v>
      </c>
      <c r="B36" s="15">
        <v>107.77723274750859</v>
      </c>
      <c r="C36" s="15">
        <v>-4.4917262976607901</v>
      </c>
    </row>
    <row r="37" spans="1:3" x14ac:dyDescent="0.2">
      <c r="A37" s="15">
        <v>12</v>
      </c>
      <c r="B37" s="15">
        <v>113.16201402294787</v>
      </c>
      <c r="C37" s="15">
        <v>-10.285251270240408</v>
      </c>
    </row>
    <row r="38" spans="1:3" x14ac:dyDescent="0.2">
      <c r="A38" s="15">
        <v>13</v>
      </c>
      <c r="B38" s="15">
        <v>107.93078024524402</v>
      </c>
      <c r="C38" s="15">
        <v>-4.8378906964791497</v>
      </c>
    </row>
    <row r="39" spans="1:3" x14ac:dyDescent="0.2">
      <c r="A39" s="15">
        <v>14</v>
      </c>
      <c r="B39" s="15">
        <v>101.95735225886659</v>
      </c>
      <c r="C39" s="15">
        <v>1.0099256781274022</v>
      </c>
    </row>
    <row r="40" spans="1:3" x14ac:dyDescent="0.2">
      <c r="A40" s="15">
        <v>15</v>
      </c>
      <c r="B40" s="15">
        <v>113.28702634720098</v>
      </c>
      <c r="C40" s="15">
        <v>-3.315902268757327</v>
      </c>
    </row>
    <row r="41" spans="1:3" x14ac:dyDescent="0.2">
      <c r="A41" s="15">
        <v>16</v>
      </c>
      <c r="B41" s="15">
        <v>110.00906253987884</v>
      </c>
      <c r="C41" s="15">
        <v>-3.7961708623116266</v>
      </c>
    </row>
    <row r="42" spans="1:3" x14ac:dyDescent="0.2">
      <c r="A42" s="15">
        <v>17</v>
      </c>
      <c r="B42" s="15">
        <v>111.109719679883</v>
      </c>
      <c r="C42" s="15">
        <v>-3.8669282974624792</v>
      </c>
    </row>
    <row r="43" spans="1:3" x14ac:dyDescent="0.2">
      <c r="A43" s="15">
        <v>18</v>
      </c>
      <c r="B43" s="15">
        <v>109.35665239030264</v>
      </c>
      <c r="C43" s="15">
        <v>-0.76010039487451309</v>
      </c>
    </row>
    <row r="44" spans="1:3" x14ac:dyDescent="0.2">
      <c r="A44" s="15">
        <v>19</v>
      </c>
      <c r="B44" s="15">
        <v>115.61796307984956</v>
      </c>
      <c r="C44" s="15">
        <v>-5.2788779427740309</v>
      </c>
    </row>
    <row r="45" spans="1:3" x14ac:dyDescent="0.2">
      <c r="A45" s="15">
        <v>20</v>
      </c>
      <c r="B45" s="15">
        <v>116.37388515731925</v>
      </c>
      <c r="C45" s="15">
        <v>-6.7423490297935302</v>
      </c>
    </row>
    <row r="46" spans="1:3" x14ac:dyDescent="0.2">
      <c r="A46" s="15">
        <v>21</v>
      </c>
      <c r="B46" s="15">
        <v>114.97237547936993</v>
      </c>
      <c r="C46" s="15">
        <v>-5.4329951435854582</v>
      </c>
    </row>
    <row r="47" spans="1:3" x14ac:dyDescent="0.2">
      <c r="A47" s="15">
        <v>22</v>
      </c>
      <c r="B47" s="15">
        <v>114.91137576503621</v>
      </c>
      <c r="C47" s="15">
        <v>-6.4811612382557513</v>
      </c>
    </row>
    <row r="48" spans="1:3" x14ac:dyDescent="0.2">
      <c r="A48" s="15">
        <v>23</v>
      </c>
      <c r="B48" s="15">
        <v>112.7114326382481</v>
      </c>
      <c r="C48" s="15">
        <v>-4.3240140767262574</v>
      </c>
    </row>
    <row r="49" spans="1:3" x14ac:dyDescent="0.2">
      <c r="A49" s="15">
        <v>24</v>
      </c>
      <c r="B49" s="15">
        <v>118.42026775820992</v>
      </c>
      <c r="C49" s="15">
        <v>-7.9980534055604693</v>
      </c>
    </row>
    <row r="50" spans="1:3" x14ac:dyDescent="0.2">
      <c r="A50" s="15">
        <v>25</v>
      </c>
      <c r="B50" s="15">
        <v>110.90300681059996</v>
      </c>
      <c r="C50" s="15">
        <v>-2.6444277967974159</v>
      </c>
    </row>
    <row r="51" spans="1:3" x14ac:dyDescent="0.2">
      <c r="A51" s="15">
        <v>26</v>
      </c>
      <c r="B51" s="15">
        <v>104.11233045663755</v>
      </c>
      <c r="C51" s="15">
        <v>2.3576857505573088</v>
      </c>
    </row>
    <row r="52" spans="1:3" x14ac:dyDescent="0.2">
      <c r="A52" s="15">
        <v>27</v>
      </c>
      <c r="B52" s="15">
        <v>116.61886751478174</v>
      </c>
      <c r="C52" s="15">
        <v>-4.0870931418410379</v>
      </c>
    </row>
    <row r="53" spans="1:3" x14ac:dyDescent="0.2">
      <c r="A53" s="15">
        <v>28</v>
      </c>
      <c r="B53" s="15">
        <v>111.29594665550869</v>
      </c>
      <c r="C53" s="15">
        <v>-0.48590609296093135</v>
      </c>
    </row>
    <row r="54" spans="1:3" x14ac:dyDescent="0.2">
      <c r="A54" s="15">
        <v>29</v>
      </c>
      <c r="B54" s="15">
        <v>114.12657047786902</v>
      </c>
      <c r="C54" s="15">
        <v>-2.4771209724322034</v>
      </c>
    </row>
    <row r="55" spans="1:3" x14ac:dyDescent="0.2">
      <c r="A55" s="15">
        <v>30</v>
      </c>
      <c r="B55" s="15">
        <v>113.27824218997156</v>
      </c>
      <c r="C55" s="15">
        <v>-0.46335367593468391</v>
      </c>
    </row>
    <row r="56" spans="1:3" x14ac:dyDescent="0.2">
      <c r="A56" s="15">
        <v>31</v>
      </c>
      <c r="B56" s="15">
        <v>115.60845311854507</v>
      </c>
      <c r="C56" s="15">
        <v>-3.809289979855933</v>
      </c>
    </row>
    <row r="57" spans="1:3" x14ac:dyDescent="0.2">
      <c r="A57" s="15">
        <v>32</v>
      </c>
      <c r="B57" s="15">
        <v>117.601828318421</v>
      </c>
      <c r="C57" s="15">
        <v>-3.965484014389574</v>
      </c>
    </row>
    <row r="58" spans="1:3" x14ac:dyDescent="0.2">
      <c r="A58" s="15">
        <v>33</v>
      </c>
      <c r="B58" s="15">
        <v>112.73776625802714</v>
      </c>
      <c r="C58" s="15">
        <v>-0.69873889897785091</v>
      </c>
    </row>
    <row r="59" spans="1:3" x14ac:dyDescent="0.2">
      <c r="A59" s="15">
        <v>34</v>
      </c>
      <c r="B59" s="15">
        <v>113.74228636867727</v>
      </c>
      <c r="C59" s="15">
        <v>-2.6521010539669447</v>
      </c>
    </row>
    <row r="60" spans="1:3" x14ac:dyDescent="0.2">
      <c r="A60" s="15">
        <v>35</v>
      </c>
      <c r="B60" s="15">
        <v>113.23339690893347</v>
      </c>
      <c r="C60" s="15">
        <v>-1.2537257256640828</v>
      </c>
    </row>
    <row r="61" spans="1:3" x14ac:dyDescent="0.2">
      <c r="A61" s="15">
        <v>36</v>
      </c>
      <c r="B61" s="15">
        <v>119.11952503514807</v>
      </c>
      <c r="C61" s="15">
        <v>-3.9039899687430619</v>
      </c>
    </row>
    <row r="62" spans="1:3" x14ac:dyDescent="0.2">
      <c r="A62" s="15">
        <v>37</v>
      </c>
      <c r="B62" s="15">
        <v>113.33279852559731</v>
      </c>
      <c r="C62" s="15">
        <v>-8.0315519738462626E-2</v>
      </c>
    </row>
    <row r="63" spans="1:3" x14ac:dyDescent="0.2">
      <c r="A63" s="15">
        <v>38</v>
      </c>
      <c r="B63" s="15">
        <v>104.30686007860044</v>
      </c>
      <c r="C63" s="15">
        <v>5.4209334608649868</v>
      </c>
    </row>
    <row r="64" spans="1:3" x14ac:dyDescent="0.2">
      <c r="A64" s="15">
        <v>39</v>
      </c>
      <c r="B64" s="15">
        <v>116.98313379263713</v>
      </c>
      <c r="C64" s="15">
        <v>-2.4015438169960959</v>
      </c>
    </row>
    <row r="65" spans="1:3" x14ac:dyDescent="0.2">
      <c r="A65" s="15">
        <v>40</v>
      </c>
      <c r="B65" s="15">
        <v>110.11196762197528</v>
      </c>
      <c r="C65" s="15">
        <v>0.74887931417750053</v>
      </c>
    </row>
    <row r="66" spans="1:3" x14ac:dyDescent="0.2">
      <c r="A66" s="15">
        <v>41</v>
      </c>
      <c r="B66" s="15">
        <v>114.40256724885965</v>
      </c>
      <c r="C66" s="15">
        <v>3.1845581579644175</v>
      </c>
    </row>
    <row r="67" spans="1:3" x14ac:dyDescent="0.2">
      <c r="A67" s="15">
        <v>42</v>
      </c>
      <c r="B67" s="15">
        <v>110.21301941811865</v>
      </c>
      <c r="C67" s="15">
        <v>6.0711419107941822</v>
      </c>
    </row>
    <row r="68" spans="1:3" x14ac:dyDescent="0.2">
      <c r="A68" s="15">
        <v>43</v>
      </c>
      <c r="B68" s="15">
        <v>116.68044866517234</v>
      </c>
      <c r="C68" s="15">
        <v>1.1768653598769703</v>
      </c>
    </row>
    <row r="69" spans="1:3" x14ac:dyDescent="0.2">
      <c r="A69" s="15">
        <v>44</v>
      </c>
      <c r="B69" s="15">
        <v>119.11746030611334</v>
      </c>
      <c r="C69" s="15">
        <v>0.33957737409710376</v>
      </c>
    </row>
    <row r="70" spans="1:3" x14ac:dyDescent="0.2">
      <c r="A70" s="15">
        <v>45</v>
      </c>
      <c r="B70" s="15">
        <v>115.29803209995283</v>
      </c>
      <c r="C70" s="15">
        <v>2.0269916854049512</v>
      </c>
    </row>
    <row r="71" spans="1:3" x14ac:dyDescent="0.2">
      <c r="A71" s="15">
        <v>46</v>
      </c>
      <c r="B71" s="15">
        <v>118.44406067515496</v>
      </c>
      <c r="C71" s="15">
        <v>-0.7147420280133332</v>
      </c>
    </row>
    <row r="72" spans="1:3" x14ac:dyDescent="0.2">
      <c r="A72" s="15">
        <v>47</v>
      </c>
      <c r="B72" s="15">
        <v>117.39539758763537</v>
      </c>
      <c r="C72" s="15">
        <v>0.50169634759045323</v>
      </c>
    </row>
    <row r="73" spans="1:3" x14ac:dyDescent="0.2">
      <c r="A73" s="15">
        <v>48</v>
      </c>
      <c r="B73" s="15">
        <v>121.30237176177771</v>
      </c>
      <c r="C73" s="15">
        <v>-2.4304472074594372</v>
      </c>
    </row>
    <row r="74" spans="1:3" x14ac:dyDescent="0.2">
      <c r="A74" s="15">
        <v>49</v>
      </c>
      <c r="B74" s="15">
        <v>117.37124660766045</v>
      </c>
      <c r="C74" s="15">
        <v>1.1501890656622038</v>
      </c>
    </row>
    <row r="75" spans="1:3" x14ac:dyDescent="0.2">
      <c r="A75" s="15">
        <v>50</v>
      </c>
      <c r="B75" s="15">
        <v>107.856653313045</v>
      </c>
      <c r="C75" s="15">
        <v>6.0732391652681201</v>
      </c>
    </row>
    <row r="76" spans="1:3" x14ac:dyDescent="0.2">
      <c r="A76" s="15">
        <v>51</v>
      </c>
      <c r="B76" s="15">
        <v>121.57216925662647</v>
      </c>
      <c r="C76" s="15">
        <v>-2.0895607934796629</v>
      </c>
    </row>
    <row r="77" spans="1:3" x14ac:dyDescent="0.2">
      <c r="A77" s="15">
        <v>52</v>
      </c>
      <c r="B77" s="15">
        <v>114.35434365101462</v>
      </c>
      <c r="C77" s="15">
        <v>2.6438003042696323</v>
      </c>
    </row>
    <row r="78" spans="1:3" x14ac:dyDescent="0.2">
      <c r="A78" s="15">
        <v>53</v>
      </c>
      <c r="B78" s="15">
        <v>119.33448208770686</v>
      </c>
      <c r="C78" s="15">
        <v>4.9709844865702451</v>
      </c>
    </row>
    <row r="79" spans="1:3" x14ac:dyDescent="0.2">
      <c r="A79" s="15">
        <v>54</v>
      </c>
      <c r="B79" s="15">
        <v>116.2249475363499</v>
      </c>
      <c r="C79" s="15">
        <v>7.6321609858918578</v>
      </c>
    </row>
    <row r="80" spans="1:3" x14ac:dyDescent="0.2">
      <c r="A80" s="15">
        <v>55</v>
      </c>
      <c r="B80" s="15">
        <v>121.85278574379721</v>
      </c>
      <c r="C80" s="15">
        <v>3.9776409071756689</v>
      </c>
    </row>
    <row r="81" spans="1:3" x14ac:dyDescent="0.2">
      <c r="A81" s="15">
        <v>56</v>
      </c>
      <c r="B81" s="15">
        <v>126.03130727238538</v>
      </c>
      <c r="C81" s="15">
        <v>1.339247846441566</v>
      </c>
    </row>
    <row r="82" spans="1:3" x14ac:dyDescent="0.2">
      <c r="A82" s="15">
        <v>57</v>
      </c>
      <c r="B82" s="15">
        <v>122.17222729399808</v>
      </c>
      <c r="C82" s="15">
        <v>2.1995874128912618</v>
      </c>
    </row>
    <row r="83" spans="1:3" x14ac:dyDescent="0.2">
      <c r="A83" s="15">
        <v>58</v>
      </c>
      <c r="B83" s="15">
        <v>128.96265932647671</v>
      </c>
      <c r="C83" s="15">
        <v>-1.168334341736724</v>
      </c>
    </row>
    <row r="84" spans="1:3" x14ac:dyDescent="0.2">
      <c r="A84" s="15">
        <v>59</v>
      </c>
      <c r="B84" s="15">
        <v>123.15174977370049</v>
      </c>
      <c r="C84" s="15">
        <v>2.7581309837852501</v>
      </c>
    </row>
    <row r="85" spans="1:3" x14ac:dyDescent="0.2">
      <c r="A85" s="15">
        <v>60</v>
      </c>
      <c r="B85" s="15">
        <v>125.13285342828932</v>
      </c>
      <c r="C85" s="15">
        <v>1.0355623925214417</v>
      </c>
    </row>
    <row r="86" spans="1:3" x14ac:dyDescent="0.2">
      <c r="A86" s="15">
        <v>61</v>
      </c>
      <c r="B86" s="15">
        <v>124.84850873437254</v>
      </c>
      <c r="C86" s="15">
        <v>0.50891949295500183</v>
      </c>
    </row>
    <row r="87" spans="1:3" x14ac:dyDescent="0.2">
      <c r="A87" s="15">
        <v>62</v>
      </c>
      <c r="B87" s="15">
        <v>116.71620642831263</v>
      </c>
      <c r="C87" s="15">
        <v>7.4225331255067601</v>
      </c>
    </row>
    <row r="88" spans="1:3" x14ac:dyDescent="0.2">
      <c r="A88" s="15">
        <v>63</v>
      </c>
      <c r="B88" s="15">
        <v>124.59544838627173</v>
      </c>
      <c r="C88" s="15">
        <v>1.2662042630852852</v>
      </c>
    </row>
    <row r="89" spans="1:3" x14ac:dyDescent="0.2">
      <c r="A89" s="15">
        <v>64</v>
      </c>
      <c r="B89" s="15">
        <v>124.33047278126215</v>
      </c>
      <c r="C89" s="15">
        <v>1.9986847677822226</v>
      </c>
    </row>
    <row r="90" spans="1:3" x14ac:dyDescent="0.2">
      <c r="A90" s="15">
        <v>65</v>
      </c>
      <c r="B90" s="15">
        <v>126.61369685399617</v>
      </c>
      <c r="C90" s="15">
        <v>4.6615764778315167</v>
      </c>
    </row>
    <row r="91" spans="1:3" x14ac:dyDescent="0.2">
      <c r="A91" s="15">
        <v>66</v>
      </c>
      <c r="B91" s="15">
        <v>124.47114842577855</v>
      </c>
      <c r="C91" s="15">
        <v>8.7864505395925221</v>
      </c>
    </row>
    <row r="92" spans="1:3" x14ac:dyDescent="0.2">
      <c r="A92" s="15">
        <v>67</v>
      </c>
      <c r="B92" s="15">
        <v>133.12598090079487</v>
      </c>
      <c r="C92" s="15">
        <v>2.6522687379153069</v>
      </c>
    </row>
    <row r="93" spans="1:3" x14ac:dyDescent="0.2">
      <c r="A93" s="15">
        <v>68</v>
      </c>
      <c r="B93" s="15">
        <v>128.08007688589197</v>
      </c>
      <c r="C93" s="15">
        <v>5.9599069705399188</v>
      </c>
    </row>
    <row r="94" spans="1:3" x14ac:dyDescent="0.2">
      <c r="A94" s="15">
        <v>69</v>
      </c>
      <c r="B94" s="15">
        <v>128.7540200719418</v>
      </c>
      <c r="C94" s="15">
        <v>6.0801573105893851</v>
      </c>
    </row>
    <row r="95" spans="1:3" x14ac:dyDescent="0.2">
      <c r="A95" s="15">
        <v>70</v>
      </c>
      <c r="B95" s="15">
        <v>131.71133632888228</v>
      </c>
      <c r="C95" s="15">
        <v>1.5043074106168035</v>
      </c>
    </row>
    <row r="96" spans="1:3" x14ac:dyDescent="0.2">
      <c r="A96" s="15">
        <v>71</v>
      </c>
      <c r="B96" s="15">
        <v>123.62044710235757</v>
      </c>
      <c r="C96" s="15">
        <v>2.7678103310247906</v>
      </c>
    </row>
    <row r="97" spans="1:3" x14ac:dyDescent="0.2">
      <c r="A97" s="15">
        <v>72</v>
      </c>
      <c r="B97" s="15">
        <v>126.14873961033986</v>
      </c>
      <c r="C97" s="15">
        <v>-2.1588693992982115</v>
      </c>
    </row>
    <row r="98" spans="1:3" x14ac:dyDescent="0.2">
      <c r="A98" s="15">
        <v>73</v>
      </c>
      <c r="B98" s="15">
        <v>118.73243144844301</v>
      </c>
      <c r="C98" s="15">
        <v>3.4627299853173383</v>
      </c>
    </row>
    <row r="99" spans="1:3" x14ac:dyDescent="0.2">
      <c r="A99" s="15">
        <v>74</v>
      </c>
      <c r="B99" s="15">
        <v>111.83160881107854</v>
      </c>
      <c r="C99" s="15">
        <v>7.7081194558054733</v>
      </c>
    </row>
    <row r="100" spans="1:3" x14ac:dyDescent="0.2">
      <c r="A100" s="15">
        <v>75</v>
      </c>
      <c r="B100" s="15">
        <v>124.32857115585033</v>
      </c>
      <c r="C100" s="15">
        <v>1.5696280278857415</v>
      </c>
    </row>
    <row r="101" spans="1:3" x14ac:dyDescent="0.2">
      <c r="A101" s="15">
        <v>76</v>
      </c>
      <c r="B101" s="15">
        <v>122.5406844854693</v>
      </c>
      <c r="C101" s="15">
        <v>7.1008435662065494E-2</v>
      </c>
    </row>
    <row r="102" spans="1:3" x14ac:dyDescent="0.2">
      <c r="A102" s="15">
        <v>77</v>
      </c>
      <c r="B102" s="15">
        <v>124.75641220461385</v>
      </c>
      <c r="C102" s="15">
        <v>2.721632354312419</v>
      </c>
    </row>
    <row r="103" spans="1:3" x14ac:dyDescent="0.2">
      <c r="A103" s="15">
        <v>78</v>
      </c>
      <c r="B103" s="15">
        <v>121.51595362551001</v>
      </c>
      <c r="C103" s="15">
        <v>8.5427849332136532</v>
      </c>
    </row>
    <row r="104" spans="1:3" x14ac:dyDescent="0.2">
      <c r="A104" s="15">
        <v>79</v>
      </c>
      <c r="B104" s="15">
        <v>127.34876017231318</v>
      </c>
      <c r="C104" s="15">
        <v>3.2380168256954391</v>
      </c>
    </row>
    <row r="105" spans="1:3" x14ac:dyDescent="0.2">
      <c r="A105" s="15">
        <v>80</v>
      </c>
      <c r="B105" s="15">
        <v>125.92750525381308</v>
      </c>
      <c r="C105" s="15">
        <v>5.6553679048310812</v>
      </c>
    </row>
    <row r="106" spans="1:3" x14ac:dyDescent="0.2">
      <c r="A106" s="15">
        <v>81</v>
      </c>
      <c r="B106" s="15">
        <v>127.15698816618145</v>
      </c>
      <c r="C106" s="15">
        <v>6.7877667030478932</v>
      </c>
    </row>
    <row r="107" spans="1:3" x14ac:dyDescent="0.2">
      <c r="A107" s="15">
        <v>82</v>
      </c>
      <c r="B107" s="15">
        <v>133.01254879217788</v>
      </c>
      <c r="C107" s="15">
        <v>0.88229931187044031</v>
      </c>
    </row>
    <row r="108" spans="1:3" x14ac:dyDescent="0.2">
      <c r="A108" s="15">
        <v>83</v>
      </c>
      <c r="B108" s="15">
        <v>128.21751270216799</v>
      </c>
      <c r="C108" s="15">
        <v>3.9517002966351242</v>
      </c>
    </row>
    <row r="109" spans="1:3" x14ac:dyDescent="0.2">
      <c r="A109" s="15">
        <v>84</v>
      </c>
      <c r="B109" s="15">
        <v>134.35045673561902</v>
      </c>
      <c r="C109" s="15">
        <v>0.58968031780642605</v>
      </c>
    </row>
    <row r="110" spans="1:3" x14ac:dyDescent="0.2">
      <c r="A110" s="15">
        <v>85</v>
      </c>
      <c r="B110" s="15">
        <v>125.63996331130195</v>
      </c>
      <c r="C110" s="15">
        <v>6.1301081199848397</v>
      </c>
    </row>
    <row r="111" spans="1:3" x14ac:dyDescent="0.2">
      <c r="A111" s="15">
        <v>86</v>
      </c>
      <c r="B111" s="15">
        <v>120.97775178829069</v>
      </c>
      <c r="C111" s="15">
        <v>10.263973404126531</v>
      </c>
    </row>
    <row r="112" spans="1:3" x14ac:dyDescent="0.2">
      <c r="A112" s="15">
        <v>87</v>
      </c>
      <c r="B112" s="15">
        <v>137.47699711249246</v>
      </c>
      <c r="C112" s="15">
        <v>3.3271668430527939</v>
      </c>
    </row>
    <row r="113" spans="1:3" x14ac:dyDescent="0.2">
      <c r="A113" s="15">
        <v>88</v>
      </c>
      <c r="B113" s="15">
        <v>131.75714960214623</v>
      </c>
      <c r="C113" s="15">
        <v>3.3931509004837608</v>
      </c>
    </row>
    <row r="114" spans="1:3" x14ac:dyDescent="0.2">
      <c r="A114" s="15">
        <v>89</v>
      </c>
      <c r="B114" s="15">
        <v>137.453709273318</v>
      </c>
      <c r="C114" s="15">
        <v>1.5952944145803087</v>
      </c>
    </row>
    <row r="115" spans="1:3" x14ac:dyDescent="0.2">
      <c r="A115" s="15">
        <v>90</v>
      </c>
      <c r="B115" s="15">
        <v>132.09247846098501</v>
      </c>
      <c r="C115" s="15">
        <v>7.0003352809214903</v>
      </c>
    </row>
    <row r="116" spans="1:3" x14ac:dyDescent="0.2">
      <c r="A116" s="15">
        <v>91</v>
      </c>
      <c r="B116" s="15">
        <v>138.75981136689973</v>
      </c>
      <c r="C116" s="15">
        <v>1.665928247853202</v>
      </c>
    </row>
    <row r="117" spans="1:3" x14ac:dyDescent="0.2">
      <c r="A117" s="15">
        <v>92</v>
      </c>
      <c r="B117" s="15">
        <v>140.97671992829788</v>
      </c>
      <c r="C117" s="15">
        <v>0.91018214196614622</v>
      </c>
    </row>
    <row r="118" spans="1:3" x14ac:dyDescent="0.2">
      <c r="A118" s="15">
        <v>93</v>
      </c>
      <c r="B118" s="15">
        <v>140.22103197139711</v>
      </c>
      <c r="C118" s="15">
        <v>1.7032783634319344</v>
      </c>
    </row>
    <row r="119" spans="1:3" x14ac:dyDescent="0.2">
      <c r="A119" s="15">
        <v>94</v>
      </c>
      <c r="B119" s="15">
        <v>142.24538104055995</v>
      </c>
      <c r="C119" s="15">
        <v>-1.5287893198875793</v>
      </c>
    </row>
    <row r="120" spans="1:3" x14ac:dyDescent="0.2">
      <c r="A120" s="15">
        <v>95</v>
      </c>
      <c r="B120" s="15">
        <v>138.91217756336431</v>
      </c>
      <c r="C120" s="15">
        <v>2.8865633828639545</v>
      </c>
    </row>
    <row r="121" spans="1:3" x14ac:dyDescent="0.2">
      <c r="A121" s="15">
        <v>96</v>
      </c>
      <c r="B121" s="15">
        <v>145.31036970165837</v>
      </c>
      <c r="C121" s="15">
        <v>-2.0369773268926394</v>
      </c>
    </row>
    <row r="122" spans="1:3" x14ac:dyDescent="0.2">
      <c r="A122" s="15">
        <v>97</v>
      </c>
      <c r="B122" s="15">
        <v>137.29167746417457</v>
      </c>
      <c r="C122" s="15">
        <v>1.588067929157603</v>
      </c>
    </row>
    <row r="123" spans="1:3" x14ac:dyDescent="0.2">
      <c r="A123" s="15">
        <v>98</v>
      </c>
      <c r="B123" s="15">
        <v>131.55196425539785</v>
      </c>
      <c r="C123" s="15">
        <v>8.0302002419945779</v>
      </c>
    </row>
    <row r="124" spans="1:3" x14ac:dyDescent="0.2">
      <c r="A124" s="15">
        <v>99</v>
      </c>
      <c r="B124" s="15">
        <v>143.38699925403205</v>
      </c>
      <c r="C124" s="15">
        <v>-2.0912349786244988</v>
      </c>
    </row>
    <row r="125" spans="1:3" x14ac:dyDescent="0.2">
      <c r="A125" s="15">
        <v>100</v>
      </c>
      <c r="B125" s="15">
        <v>139.74743234355111</v>
      </c>
      <c r="C125" s="15">
        <v>-1.4392248441194226</v>
      </c>
    </row>
    <row r="126" spans="1:3" x14ac:dyDescent="0.2">
      <c r="A126" s="15">
        <v>101</v>
      </c>
      <c r="B126" s="15">
        <v>145.01457619604653</v>
      </c>
      <c r="C126" s="15">
        <v>1.1068143294425568</v>
      </c>
    </row>
    <row r="127" spans="1:3" x14ac:dyDescent="0.2">
      <c r="A127" s="15">
        <v>102</v>
      </c>
      <c r="B127" s="15">
        <v>140.90859454924168</v>
      </c>
      <c r="C127" s="15">
        <v>4.4747681924164624</v>
      </c>
    </row>
    <row r="128" spans="1:3" x14ac:dyDescent="0.2">
      <c r="A128" s="15">
        <v>103</v>
      </c>
      <c r="B128" s="15">
        <v>146.76221016569934</v>
      </c>
      <c r="C128" s="15">
        <v>-0.89770014253426211</v>
      </c>
    </row>
    <row r="129" spans="1:3" x14ac:dyDescent="0.2">
      <c r="A129" s="15">
        <v>104</v>
      </c>
      <c r="B129" s="15">
        <v>148.70877828194827</v>
      </c>
      <c r="C129" s="15">
        <v>-1.0715555619177906</v>
      </c>
    </row>
    <row r="130" spans="1:3" x14ac:dyDescent="0.2">
      <c r="A130" s="15">
        <v>105</v>
      </c>
      <c r="B130" s="15">
        <v>145.75011797246643</v>
      </c>
      <c r="C130" s="15">
        <v>0.48075583489210771</v>
      </c>
    </row>
    <row r="131" spans="1:3" x14ac:dyDescent="0.2">
      <c r="A131" s="15">
        <v>106</v>
      </c>
      <c r="B131" s="15">
        <v>147.36708742067748</v>
      </c>
      <c r="C131" s="15">
        <v>-2.9184052626979167</v>
      </c>
    </row>
    <row r="132" spans="1:3" x14ac:dyDescent="0.2">
      <c r="A132" s="15">
        <v>107</v>
      </c>
      <c r="B132" s="15">
        <v>144.96881107785069</v>
      </c>
      <c r="C132" s="15">
        <v>-0.11135649922368884</v>
      </c>
    </row>
    <row r="133" spans="1:3" x14ac:dyDescent="0.2">
      <c r="A133" s="15">
        <v>108</v>
      </c>
      <c r="B133" s="15">
        <v>149.51772712691056</v>
      </c>
      <c r="C133" s="15">
        <v>-2.8764367521463896</v>
      </c>
    </row>
    <row r="134" spans="1:3" x14ac:dyDescent="0.2">
      <c r="A134" s="15">
        <v>109</v>
      </c>
      <c r="B134" s="15">
        <v>142.57671597839351</v>
      </c>
      <c r="C134" s="15">
        <v>-1.9994041206996656</v>
      </c>
    </row>
    <row r="135" spans="1:3" x14ac:dyDescent="0.2">
      <c r="A135" s="15">
        <v>110</v>
      </c>
      <c r="B135" s="15">
        <v>137.14182276503166</v>
      </c>
      <c r="C135" s="15">
        <v>2.9308948972759765</v>
      </c>
    </row>
    <row r="136" spans="1:3" x14ac:dyDescent="0.2">
      <c r="A136" s="15">
        <v>111</v>
      </c>
      <c r="B136" s="15">
        <v>150.31792741750897</v>
      </c>
      <c r="C136" s="15">
        <v>-6.4529313444303682</v>
      </c>
    </row>
    <row r="137" spans="1:3" x14ac:dyDescent="0.2">
      <c r="A137" s="15">
        <v>112</v>
      </c>
      <c r="B137" s="15">
        <v>142.01971947839326</v>
      </c>
      <c r="C137" s="15">
        <v>-2.8151703922447382</v>
      </c>
    </row>
    <row r="138" spans="1:3" x14ac:dyDescent="0.2">
      <c r="A138" s="15">
        <v>113</v>
      </c>
      <c r="B138" s="15">
        <v>147.58963752786528</v>
      </c>
      <c r="C138" s="15">
        <v>0.95755630238173239</v>
      </c>
    </row>
    <row r="139" spans="1:3" x14ac:dyDescent="0.2">
      <c r="A139" s="15">
        <v>114</v>
      </c>
      <c r="B139" s="15">
        <v>141.9875664479697</v>
      </c>
      <c r="C139" s="15">
        <v>6.4321622415058073</v>
      </c>
    </row>
    <row r="140" spans="1:3" x14ac:dyDescent="0.2">
      <c r="A140" s="15">
        <v>115</v>
      </c>
      <c r="B140" s="15">
        <v>149.46866162140608</v>
      </c>
      <c r="C140" s="15">
        <v>0.69183927737375939</v>
      </c>
    </row>
    <row r="141" spans="1:3" x14ac:dyDescent="0.2">
      <c r="A141" s="15">
        <v>116</v>
      </c>
      <c r="B141" s="15">
        <v>155.71166296787078</v>
      </c>
      <c r="C141" s="15">
        <v>-2.3001543018454811</v>
      </c>
    </row>
    <row r="142" spans="1:3" x14ac:dyDescent="0.2">
      <c r="A142" s="15">
        <v>117</v>
      </c>
      <c r="B142" s="15">
        <v>149.32548585591482</v>
      </c>
      <c r="C142" s="15">
        <v>-1.9309137937579806</v>
      </c>
    </row>
    <row r="143" spans="1:3" x14ac:dyDescent="0.2">
      <c r="A143" s="15">
        <v>118</v>
      </c>
      <c r="B143" s="15">
        <v>155.96295155836859</v>
      </c>
      <c r="C143" s="15">
        <v>-3.9803590157380313</v>
      </c>
    </row>
    <row r="144" spans="1:3" x14ac:dyDescent="0.2">
      <c r="A144" s="15">
        <v>119</v>
      </c>
      <c r="B144" s="15">
        <v>150.66152656247672</v>
      </c>
      <c r="C144" s="15">
        <v>-2.3977998826876785</v>
      </c>
    </row>
    <row r="145" spans="1:3" x14ac:dyDescent="0.2">
      <c r="A145" s="15">
        <v>120</v>
      </c>
      <c r="B145" s="15">
        <v>149.16267409710736</v>
      </c>
      <c r="C145" s="15">
        <v>-1.9655233041547717</v>
      </c>
    </row>
    <row r="146" spans="1:3" x14ac:dyDescent="0.2">
      <c r="A146" s="15">
        <v>121</v>
      </c>
      <c r="B146" s="15">
        <v>150.29290924234024</v>
      </c>
      <c r="C146" s="15">
        <v>-2.5421685500371325</v>
      </c>
    </row>
    <row r="147" spans="1:3" x14ac:dyDescent="0.2">
      <c r="A147" s="15">
        <v>122</v>
      </c>
      <c r="B147" s="15">
        <v>136.25081016411264</v>
      </c>
      <c r="C147" s="15">
        <v>7.1992702025776509</v>
      </c>
    </row>
    <row r="148" spans="1:3" x14ac:dyDescent="0.2">
      <c r="A148" s="15">
        <v>123</v>
      </c>
      <c r="B148" s="15">
        <v>150.74628895751243</v>
      </c>
      <c r="C148" s="15">
        <v>-2.0185348337977302</v>
      </c>
    </row>
    <row r="149" spans="1:3" x14ac:dyDescent="0.2">
      <c r="A149" s="15">
        <v>124</v>
      </c>
      <c r="B149" s="15">
        <v>151.10902506309066</v>
      </c>
      <c r="C149" s="15">
        <v>-0.70195941470527146</v>
      </c>
    </row>
    <row r="150" spans="1:3" x14ac:dyDescent="0.2">
      <c r="A150" s="15">
        <v>125</v>
      </c>
      <c r="B150" s="15">
        <v>153.11090253065242</v>
      </c>
      <c r="C150" s="15">
        <v>-0.92919259094179552</v>
      </c>
    </row>
    <row r="151" spans="1:3" x14ac:dyDescent="0.2">
      <c r="A151" s="15">
        <v>126</v>
      </c>
      <c r="B151" s="15">
        <v>147.41381343709918</v>
      </c>
      <c r="C151" s="15">
        <v>3.1812098703978222</v>
      </c>
    </row>
    <row r="152" spans="1:3" x14ac:dyDescent="0.2">
      <c r="A152" s="15">
        <v>127</v>
      </c>
      <c r="B152" s="15">
        <v>156.62286987821133</v>
      </c>
      <c r="C152" s="15">
        <v>-2.8233720654972956</v>
      </c>
    </row>
    <row r="153" spans="1:3" x14ac:dyDescent="0.2">
      <c r="A153" s="15">
        <v>128</v>
      </c>
      <c r="B153" s="15">
        <v>158.50756944225117</v>
      </c>
      <c r="C153" s="15">
        <v>-3.3568262868388956</v>
      </c>
    </row>
    <row r="154" spans="1:3" x14ac:dyDescent="0.2">
      <c r="A154" s="15">
        <v>129</v>
      </c>
      <c r="B154" s="15">
        <v>154.56404060790035</v>
      </c>
      <c r="C154" s="15">
        <v>-1.9570089803160329</v>
      </c>
    </row>
    <row r="155" spans="1:3" x14ac:dyDescent="0.2">
      <c r="A155" s="15">
        <v>130</v>
      </c>
      <c r="B155" s="15">
        <v>161.19331784386429</v>
      </c>
      <c r="C155" s="15">
        <v>-6.1512290319732585</v>
      </c>
    </row>
    <row r="156" spans="1:3" x14ac:dyDescent="0.2">
      <c r="A156" s="15">
        <v>131</v>
      </c>
      <c r="B156" s="15">
        <v>153.3532119389908</v>
      </c>
      <c r="C156" s="15">
        <v>-1.3524984673737208</v>
      </c>
    </row>
    <row r="157" spans="1:3" x14ac:dyDescent="0.2">
      <c r="A157" s="15">
        <v>132</v>
      </c>
      <c r="B157" s="15">
        <v>152.13434136127091</v>
      </c>
      <c r="C157" s="15">
        <v>-3.3348250717897372</v>
      </c>
    </row>
    <row r="158" spans="1:3" x14ac:dyDescent="0.2">
      <c r="A158" s="15">
        <v>133</v>
      </c>
      <c r="B158" s="15">
        <v>152.96179848740792</v>
      </c>
      <c r="C158" s="15">
        <v>-3.0439502037033321</v>
      </c>
    </row>
    <row r="159" spans="1:3" x14ac:dyDescent="0.2">
      <c r="A159" s="15">
        <v>134</v>
      </c>
      <c r="B159" s="15">
        <v>146.50151136036132</v>
      </c>
      <c r="C159" s="15">
        <v>1.8771257294972656</v>
      </c>
    </row>
    <row r="160" spans="1:3" x14ac:dyDescent="0.2">
      <c r="A160" s="15">
        <v>135</v>
      </c>
      <c r="B160" s="15">
        <v>150.94998617247927</v>
      </c>
      <c r="C160" s="15">
        <v>-0.42399271166985386</v>
      </c>
    </row>
    <row r="161" spans="1:3" x14ac:dyDescent="0.2">
      <c r="A161" s="15">
        <v>136</v>
      </c>
      <c r="B161" s="15">
        <v>149.70685365557912</v>
      </c>
      <c r="C161" s="15">
        <v>6.897577487484341E-2</v>
      </c>
    </row>
    <row r="162" spans="1:3" x14ac:dyDescent="0.2">
      <c r="A162" s="15">
        <v>137</v>
      </c>
      <c r="B162" s="15">
        <v>151.91658916868855</v>
      </c>
      <c r="C162" s="15">
        <v>1.1343476232927685</v>
      </c>
    </row>
    <row r="163" spans="1:3" x14ac:dyDescent="0.2">
      <c r="A163" s="15">
        <v>138</v>
      </c>
      <c r="B163" s="15">
        <v>141.49511629619317</v>
      </c>
      <c r="C163" s="15">
        <v>7.0630910088413543</v>
      </c>
    </row>
    <row r="164" spans="1:3" x14ac:dyDescent="0.2">
      <c r="A164" s="15">
        <v>139</v>
      </c>
      <c r="B164" s="15">
        <v>152.17357905355621</v>
      </c>
      <c r="C164" s="15">
        <v>8.6520731584244004E-2</v>
      </c>
    </row>
    <row r="165" spans="1:3" x14ac:dyDescent="0.2">
      <c r="A165" s="15">
        <v>140</v>
      </c>
      <c r="B165" s="15">
        <v>153.79657755939729</v>
      </c>
      <c r="C165" s="15">
        <v>-0.56685260012625349</v>
      </c>
    </row>
    <row r="166" spans="1:3" x14ac:dyDescent="0.2">
      <c r="A166" s="15">
        <v>141</v>
      </c>
      <c r="B166" s="15">
        <v>151.95949283225494</v>
      </c>
      <c r="C166" s="15">
        <v>0.65744282434746992</v>
      </c>
    </row>
    <row r="167" spans="1:3" x14ac:dyDescent="0.2">
      <c r="A167" s="15">
        <v>142</v>
      </c>
      <c r="B167" s="15">
        <v>159.36518887172372</v>
      </c>
      <c r="C167" s="15">
        <v>-4.9268969431337268</v>
      </c>
    </row>
    <row r="168" spans="1:3" x14ac:dyDescent="0.2">
      <c r="A168" s="15">
        <v>143</v>
      </c>
      <c r="B168" s="15">
        <v>150.64790137135972</v>
      </c>
      <c r="C168" s="15">
        <v>-0.46234011333962144</v>
      </c>
    </row>
    <row r="169" spans="1:3" ht="16" thickBot="1" x14ac:dyDescent="0.25">
      <c r="A169" s="16">
        <v>144</v>
      </c>
      <c r="B169" s="16">
        <v>153.06419275860884</v>
      </c>
      <c r="C169" s="16">
        <v>-4.2122576949455777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F736-1E05-BD48-BDA3-43AA2E811523}">
  <dimension ref="A1:I167"/>
  <sheetViews>
    <sheetView zoomScale="250" zoomScaleNormal="250"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0.98657343563688871</v>
      </c>
    </row>
    <row r="5" spans="1:9" x14ac:dyDescent="0.2">
      <c r="A5" s="22" t="s">
        <v>17</v>
      </c>
      <c r="B5" s="22">
        <v>0.97332714390437425</v>
      </c>
    </row>
    <row r="6" spans="1:9" x14ac:dyDescent="0.2">
      <c r="A6" s="15" t="s">
        <v>18</v>
      </c>
      <c r="B6" s="15">
        <v>0.97294336180227892</v>
      </c>
    </row>
    <row r="7" spans="1:9" x14ac:dyDescent="0.2">
      <c r="A7" s="22" t="s">
        <v>19</v>
      </c>
      <c r="B7" s="22">
        <v>2.7547314097991484</v>
      </c>
    </row>
    <row r="8" spans="1:9" ht="16" thickBot="1" x14ac:dyDescent="0.25">
      <c r="A8" s="16" t="s">
        <v>20</v>
      </c>
      <c r="B8" s="16">
        <v>142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2</v>
      </c>
      <c r="C12" s="15">
        <v>38491.304973890037</v>
      </c>
      <c r="D12" s="15">
        <v>19245.652486945019</v>
      </c>
      <c r="E12" s="15">
        <v>2536.145220400595</v>
      </c>
      <c r="F12" s="15">
        <v>4.0910215841726495E-110</v>
      </c>
    </row>
    <row r="13" spans="1:9" x14ac:dyDescent="0.2">
      <c r="A13" s="15" t="s">
        <v>23</v>
      </c>
      <c r="B13" s="15">
        <v>139</v>
      </c>
      <c r="C13" s="15">
        <v>1054.8077744786267</v>
      </c>
      <c r="D13" s="15">
        <v>7.5885451401340047</v>
      </c>
      <c r="E13" s="15"/>
      <c r="F13" s="15"/>
    </row>
    <row r="14" spans="1:9" ht="16" thickBot="1" x14ac:dyDescent="0.25">
      <c r="A14" s="16" t="s">
        <v>24</v>
      </c>
      <c r="B14" s="16">
        <v>141</v>
      </c>
      <c r="C14" s="16">
        <v>39546.112748368665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2.6639752838050299</v>
      </c>
      <c r="C17" s="15">
        <v>1.7968428459971193</v>
      </c>
      <c r="D17" s="15">
        <v>1.4825866879452745</v>
      </c>
      <c r="E17" s="25">
        <v>0.14044793935008032</v>
      </c>
      <c r="F17" s="15">
        <v>-0.88870236571028549</v>
      </c>
      <c r="G17" s="15">
        <v>6.2166529333203453</v>
      </c>
      <c r="H17" s="15">
        <v>-0.88870236571028549</v>
      </c>
      <c r="I17" s="15">
        <v>6.2166529333203453</v>
      </c>
    </row>
    <row r="18" spans="1:9" x14ac:dyDescent="0.2">
      <c r="A18" s="15" t="s">
        <v>66</v>
      </c>
      <c r="B18" s="15">
        <v>0.57025984473916613</v>
      </c>
      <c r="C18" s="15">
        <v>7.7229951567640162E-2</v>
      </c>
      <c r="D18" s="15">
        <v>7.3839207867392815</v>
      </c>
      <c r="E18" s="22">
        <v>1.2850638505498977E-11</v>
      </c>
      <c r="F18" s="15">
        <v>0.41756250483616086</v>
      </c>
      <c r="G18" s="15">
        <v>0.7229571846421714</v>
      </c>
      <c r="H18" s="15">
        <v>0.41756250483616086</v>
      </c>
      <c r="I18" s="15">
        <v>0.7229571846421714</v>
      </c>
    </row>
    <row r="19" spans="1:9" ht="16" thickBot="1" x14ac:dyDescent="0.25">
      <c r="A19" s="16" t="s">
        <v>67</v>
      </c>
      <c r="B19" s="16">
        <v>0.41286034741959776</v>
      </c>
      <c r="C19" s="16">
        <v>7.6853209744465564E-2</v>
      </c>
      <c r="D19" s="16">
        <v>5.3720638187051009</v>
      </c>
      <c r="E19" s="23">
        <v>3.1922053981839907E-7</v>
      </c>
      <c r="F19" s="16">
        <v>0.26090789305725715</v>
      </c>
      <c r="G19" s="16">
        <v>0.56481280178193838</v>
      </c>
      <c r="H19" s="16">
        <v>0.26090789305725715</v>
      </c>
      <c r="I19" s="16">
        <v>0.56481280178193838</v>
      </c>
    </row>
    <row r="23" spans="1:9" x14ac:dyDescent="0.2">
      <c r="A23" t="s">
        <v>38</v>
      </c>
    </row>
    <row r="24" spans="1:9" ht="16" thickBot="1" x14ac:dyDescent="0.25"/>
    <row r="25" spans="1:9" x14ac:dyDescent="0.2">
      <c r="A25" s="17" t="s">
        <v>39</v>
      </c>
      <c r="B25" s="17" t="s">
        <v>69</v>
      </c>
      <c r="C25" s="17" t="s">
        <v>41</v>
      </c>
    </row>
    <row r="26" spans="1:9" x14ac:dyDescent="0.2">
      <c r="A26" s="15">
        <v>1</v>
      </c>
      <c r="B26" s="15">
        <v>101.50725716524727</v>
      </c>
      <c r="C26" s="15">
        <v>-0.22865168879572195</v>
      </c>
    </row>
    <row r="27" spans="1:9" x14ac:dyDescent="0.2">
      <c r="A27" s="15">
        <v>2</v>
      </c>
      <c r="B27" s="15">
        <v>102.08975878190994</v>
      </c>
      <c r="C27" s="15">
        <v>-1.4443197374485948</v>
      </c>
    </row>
    <row r="28" spans="1:9" x14ac:dyDescent="0.2">
      <c r="A28" s="15">
        <v>3</v>
      </c>
      <c r="B28" s="15">
        <v>101.87194797018492</v>
      </c>
      <c r="C28" s="15">
        <v>-0.72778379522256387</v>
      </c>
    </row>
    <row r="29" spans="1:9" x14ac:dyDescent="0.2">
      <c r="A29" s="15">
        <v>4</v>
      </c>
      <c r="B29" s="15">
        <v>101.89494157258605</v>
      </c>
      <c r="C29" s="15">
        <v>-2.4802841746439555</v>
      </c>
    </row>
    <row r="30" spans="1:9" x14ac:dyDescent="0.2">
      <c r="A30" s="15">
        <v>5</v>
      </c>
      <c r="B30" s="15">
        <v>101.11457713709268</v>
      </c>
      <c r="C30" s="15">
        <v>-0.34988252444787804</v>
      </c>
    </row>
    <row r="31" spans="1:9" x14ac:dyDescent="0.2">
      <c r="A31" s="15">
        <v>6</v>
      </c>
      <c r="B31" s="15">
        <v>101.17040438071601</v>
      </c>
      <c r="C31" s="15">
        <v>0.2271691199808572</v>
      </c>
    </row>
    <row r="32" spans="1:9" x14ac:dyDescent="0.2">
      <c r="A32" s="15">
        <v>7</v>
      </c>
      <c r="B32" s="15">
        <v>102.08868663064682</v>
      </c>
      <c r="C32" s="15">
        <v>1.82519521677726</v>
      </c>
    </row>
    <row r="33" spans="1:3" x14ac:dyDescent="0.2">
      <c r="A33" s="15">
        <v>8</v>
      </c>
      <c r="B33" s="15">
        <v>103.78492683536305</v>
      </c>
      <c r="C33" s="15">
        <v>1.2449314122561077</v>
      </c>
    </row>
    <row r="34" spans="1:3" x14ac:dyDescent="0.2">
      <c r="A34" s="15">
        <v>9</v>
      </c>
      <c r="B34" s="15">
        <v>105.4602073023155</v>
      </c>
      <c r="C34" s="15">
        <v>-2.1747008524676943</v>
      </c>
    </row>
    <row r="35" spans="1:3" x14ac:dyDescent="0.2">
      <c r="A35" s="15">
        <v>10</v>
      </c>
      <c r="B35" s="15">
        <v>104.92621592124453</v>
      </c>
      <c r="C35" s="15">
        <v>-2.0494531685370703</v>
      </c>
    </row>
    <row r="36" spans="1:3" x14ac:dyDescent="0.2">
      <c r="A36" s="15">
        <v>11</v>
      </c>
      <c r="B36" s="15">
        <v>103.97295211472529</v>
      </c>
      <c r="C36" s="15">
        <v>-0.8800625659604151</v>
      </c>
    </row>
    <row r="37" spans="1:3" x14ac:dyDescent="0.2">
      <c r="A37" s="15">
        <v>12</v>
      </c>
      <c r="B37" s="15">
        <v>103.92744648308204</v>
      </c>
      <c r="C37" s="15">
        <v>-0.96016854608804181</v>
      </c>
    </row>
    <row r="38" spans="1:3" x14ac:dyDescent="0.2">
      <c r="A38" s="15">
        <v>13</v>
      </c>
      <c r="B38" s="15">
        <v>103.94504540896308</v>
      </c>
      <c r="C38" s="15">
        <v>6.0260786694805688</v>
      </c>
    </row>
    <row r="39" spans="1:3" x14ac:dyDescent="0.2">
      <c r="A39" s="15">
        <v>14</v>
      </c>
      <c r="B39" s="15">
        <v>107.88719756848751</v>
      </c>
      <c r="C39" s="15">
        <v>-1.6743058909202944</v>
      </c>
    </row>
    <row r="40" spans="1:3" x14ac:dyDescent="0.2">
      <c r="A40" s="15">
        <v>15</v>
      </c>
      <c r="B40" s="15">
        <v>108.63563889430232</v>
      </c>
      <c r="C40" s="15">
        <v>-1.3928475118817971</v>
      </c>
    </row>
    <row r="41" spans="1:3" x14ac:dyDescent="0.2">
      <c r="A41" s="15">
        <v>16</v>
      </c>
      <c r="B41" s="15">
        <v>107.67132420537945</v>
      </c>
      <c r="C41" s="15">
        <v>0.92522779004868028</v>
      </c>
    </row>
    <row r="42" spans="1:3" x14ac:dyDescent="0.2">
      <c r="A42" s="15">
        <v>17</v>
      </c>
      <c r="B42" s="15">
        <v>108.86852427232024</v>
      </c>
      <c r="C42" s="15">
        <v>1.470560864755285</v>
      </c>
    </row>
    <row r="43" spans="1:3" x14ac:dyDescent="0.2">
      <c r="A43" s="15">
        <v>18</v>
      </c>
      <c r="B43" s="15">
        <v>110.42113502813822</v>
      </c>
      <c r="C43" s="15">
        <v>-0.78959890061250348</v>
      </c>
    </row>
    <row r="44" spans="1:3" x14ac:dyDescent="0.2">
      <c r="A44" s="15">
        <v>19</v>
      </c>
      <c r="B44" s="15">
        <v>110.73707107805771</v>
      </c>
      <c r="C44" s="15">
        <v>-1.1976907422732381</v>
      </c>
    </row>
    <row r="45" spans="1:3" x14ac:dyDescent="0.2">
      <c r="A45" s="15">
        <v>20</v>
      </c>
      <c r="B45" s="15">
        <v>110.3923994006684</v>
      </c>
      <c r="C45" s="15">
        <v>-1.9621848738879351</v>
      </c>
    </row>
    <row r="46" spans="1:3" x14ac:dyDescent="0.2">
      <c r="A46" s="15">
        <v>21</v>
      </c>
      <c r="B46" s="15">
        <v>109.72183920644076</v>
      </c>
      <c r="C46" s="15">
        <v>-1.3344206449189215</v>
      </c>
    </row>
    <row r="47" spans="1:3" x14ac:dyDescent="0.2">
      <c r="A47" s="15">
        <v>22</v>
      </c>
      <c r="B47" s="15">
        <v>109.23950380468558</v>
      </c>
      <c r="C47" s="15">
        <v>1.1827105479638647</v>
      </c>
    </row>
    <row r="48" spans="1:3" x14ac:dyDescent="0.2">
      <c r="A48" s="15">
        <v>23</v>
      </c>
      <c r="B48" s="15">
        <v>110.3821973795251</v>
      </c>
      <c r="C48" s="15">
        <v>-2.1236183657225496</v>
      </c>
    </row>
    <row r="49" spans="1:3" x14ac:dyDescent="0.2">
      <c r="A49" s="15">
        <v>24</v>
      </c>
      <c r="B49" s="15">
        <v>109.98844952437497</v>
      </c>
      <c r="C49" s="15">
        <v>-3.5184333171801114</v>
      </c>
    </row>
    <row r="50" spans="1:3" x14ac:dyDescent="0.2">
      <c r="A50" s="15">
        <v>25</v>
      </c>
      <c r="B50" s="15">
        <v>108.07522473828696</v>
      </c>
      <c r="C50" s="15">
        <v>4.4565496346537401</v>
      </c>
    </row>
    <row r="51" spans="1:3" x14ac:dyDescent="0.2">
      <c r="A51" s="15">
        <v>26</v>
      </c>
      <c r="B51" s="15">
        <v>110.79357534701374</v>
      </c>
      <c r="C51" s="15">
        <v>1.6465215534012145E-2</v>
      </c>
    </row>
    <row r="52" spans="1:3" x14ac:dyDescent="0.2">
      <c r="A52" s="15">
        <v>27</v>
      </c>
      <c r="B52" s="15">
        <v>112.31439927390031</v>
      </c>
      <c r="C52" s="15">
        <v>-0.66494976846348663</v>
      </c>
    </row>
    <row r="53" spans="1:3" x14ac:dyDescent="0.2">
      <c r="A53" s="15">
        <v>28</v>
      </c>
      <c r="B53" s="15">
        <v>112.08224486822199</v>
      </c>
      <c r="C53" s="15">
        <v>0.73264364581488906</v>
      </c>
    </row>
    <row r="54" spans="1:3" x14ac:dyDescent="0.2">
      <c r="A54" s="15">
        <v>29</v>
      </c>
      <c r="B54" s="15">
        <v>113.09340660410753</v>
      </c>
      <c r="C54" s="15">
        <v>-1.2942434654183899</v>
      </c>
    </row>
    <row r="55" spans="1:3" x14ac:dyDescent="0.2">
      <c r="A55" s="15">
        <v>30</v>
      </c>
      <c r="B55" s="15">
        <v>112.99534276325106</v>
      </c>
      <c r="C55" s="15">
        <v>0.64100154078036553</v>
      </c>
    </row>
    <row r="56" spans="1:3" x14ac:dyDescent="0.2">
      <c r="A56" s="15">
        <v>31</v>
      </c>
      <c r="B56" s="15">
        <v>113.62366067800789</v>
      </c>
      <c r="C56" s="15">
        <v>-1.584633318958609</v>
      </c>
    </row>
    <row r="57" spans="1:3" x14ac:dyDescent="0.2">
      <c r="A57" s="15">
        <v>32</v>
      </c>
      <c r="B57" s="15">
        <v>113.47127421915911</v>
      </c>
      <c r="C57" s="15">
        <v>-2.381088904448788</v>
      </c>
    </row>
    <row r="58" spans="1:3" x14ac:dyDescent="0.2">
      <c r="A58" s="15">
        <v>33</v>
      </c>
      <c r="B58" s="15">
        <v>112.27071887342784</v>
      </c>
      <c r="C58" s="15">
        <v>-0.29104769015845022</v>
      </c>
    </row>
    <row r="59" spans="1:3" x14ac:dyDescent="0.2">
      <c r="A59" s="15">
        <v>34</v>
      </c>
      <c r="B59" s="15">
        <v>112.3862176906579</v>
      </c>
      <c r="C59" s="15">
        <v>2.8293173757471095</v>
      </c>
    </row>
    <row r="60" spans="1:3" x14ac:dyDescent="0.2">
      <c r="A60" s="15">
        <v>35</v>
      </c>
      <c r="B60" s="15">
        <v>114.59873437097002</v>
      </c>
      <c r="C60" s="15">
        <v>-1.346251365111172</v>
      </c>
    </row>
    <row r="61" spans="1:3" x14ac:dyDescent="0.2">
      <c r="A61" s="15">
        <v>36</v>
      </c>
      <c r="B61" s="15">
        <v>114.81524449470197</v>
      </c>
      <c r="C61" s="15">
        <v>-5.0874509552365481</v>
      </c>
    </row>
    <row r="62" spans="1:3" x14ac:dyDescent="0.2">
      <c r="A62" s="15">
        <v>37</v>
      </c>
      <c r="B62" s="15">
        <v>111.99478927112283</v>
      </c>
      <c r="C62" s="15">
        <v>2.5868007045182111</v>
      </c>
    </row>
    <row r="63" spans="1:3" x14ac:dyDescent="0.2">
      <c r="A63" s="15">
        <v>38</v>
      </c>
      <c r="B63" s="15">
        <v>113.30750995557048</v>
      </c>
      <c r="C63" s="15">
        <v>-2.4466630194176986</v>
      </c>
    </row>
    <row r="64" spans="1:3" x14ac:dyDescent="0.2">
      <c r="A64" s="15">
        <v>39</v>
      </c>
      <c r="B64" s="15">
        <v>113.18965969050103</v>
      </c>
      <c r="C64" s="15">
        <v>4.3974657163230404</v>
      </c>
    </row>
    <row r="65" spans="1:3" x14ac:dyDescent="0.2">
      <c r="A65" s="15">
        <v>40</v>
      </c>
      <c r="B65" s="15">
        <v>115.48923894291627</v>
      </c>
      <c r="C65" s="15">
        <v>0.79492238599655707</v>
      </c>
    </row>
    <row r="66" spans="1:3" x14ac:dyDescent="0.2">
      <c r="A66" s="15">
        <v>41</v>
      </c>
      <c r="B66" s="15">
        <v>117.5232245163882</v>
      </c>
      <c r="C66" s="15">
        <v>0.33408950866110843</v>
      </c>
    </row>
    <row r="67" spans="1:3" x14ac:dyDescent="0.2">
      <c r="A67" s="15">
        <v>42</v>
      </c>
      <c r="B67" s="15">
        <v>117.8823881267563</v>
      </c>
      <c r="C67" s="15">
        <v>1.5746495534541509</v>
      </c>
    </row>
    <row r="68" spans="1:3" x14ac:dyDescent="0.2">
      <c r="A68" s="15">
        <v>43</v>
      </c>
      <c r="B68" s="15">
        <v>119.44413865864504</v>
      </c>
      <c r="C68" s="15">
        <v>-2.1191148732872591</v>
      </c>
    </row>
    <row r="69" spans="1:3" x14ac:dyDescent="0.2">
      <c r="A69" s="15">
        <v>44</v>
      </c>
      <c r="B69" s="15">
        <v>118.8887992100298</v>
      </c>
      <c r="C69" s="15">
        <v>-1.1594805628881772</v>
      </c>
    </row>
    <row r="70" spans="1:3" x14ac:dyDescent="0.2">
      <c r="A70" s="15">
        <v>45</v>
      </c>
      <c r="B70" s="15">
        <v>118.23912833780722</v>
      </c>
      <c r="C70" s="15">
        <v>-0.3420344025813904</v>
      </c>
    </row>
    <row r="71" spans="1:3" x14ac:dyDescent="0.2">
      <c r="A71" s="15">
        <v>46</v>
      </c>
      <c r="B71" s="15">
        <v>118.50172116463722</v>
      </c>
      <c r="C71" s="15">
        <v>0.37020338968105193</v>
      </c>
    </row>
    <row r="72" spans="1:3" x14ac:dyDescent="0.2">
      <c r="A72" s="15">
        <v>47</v>
      </c>
      <c r="B72" s="15">
        <v>119.12689568585472</v>
      </c>
      <c r="C72" s="15">
        <v>-0.60546001253206327</v>
      </c>
    </row>
    <row r="73" spans="1:3" x14ac:dyDescent="0.2">
      <c r="A73" s="15">
        <v>48</v>
      </c>
      <c r="B73" s="15">
        <v>119.32949485906913</v>
      </c>
      <c r="C73" s="15">
        <v>-5.3996023807560078</v>
      </c>
    </row>
    <row r="74" spans="1:3" x14ac:dyDescent="0.2">
      <c r="A74" s="15">
        <v>49</v>
      </c>
      <c r="B74" s="15">
        <v>116.56641918839526</v>
      </c>
      <c r="C74" s="15">
        <v>2.9161892747515452</v>
      </c>
    </row>
    <row r="75" spans="1:3" x14ac:dyDescent="0.2">
      <c r="A75" s="15">
        <v>50</v>
      </c>
      <c r="B75" s="15">
        <v>117.83724402510347</v>
      </c>
      <c r="C75" s="15">
        <v>-0.83910006981922436</v>
      </c>
    </row>
    <row r="76" spans="1:3" x14ac:dyDescent="0.2">
      <c r="A76" s="15">
        <v>51</v>
      </c>
      <c r="B76" s="15">
        <v>118.7129499312106</v>
      </c>
      <c r="C76" s="15">
        <v>5.592516643066503</v>
      </c>
    </row>
    <row r="77" spans="1:3" x14ac:dyDescent="0.2">
      <c r="A77" s="15">
        <v>52</v>
      </c>
      <c r="B77" s="15">
        <v>121.85428571350866</v>
      </c>
      <c r="C77" s="15">
        <v>2.0028228087331001</v>
      </c>
    </row>
    <row r="78" spans="1:3" x14ac:dyDescent="0.2">
      <c r="A78" s="15">
        <v>53</v>
      </c>
      <c r="B78" s="15">
        <v>124.61550887555191</v>
      </c>
      <c r="C78" s="15">
        <v>1.2149177754209717</v>
      </c>
    </row>
    <row r="79" spans="1:3" x14ac:dyDescent="0.2">
      <c r="A79" s="15">
        <v>54</v>
      </c>
      <c r="B79" s="15">
        <v>125.55570370413142</v>
      </c>
      <c r="C79" s="15">
        <v>1.814851414695525</v>
      </c>
    </row>
    <row r="80" spans="1:3" x14ac:dyDescent="0.2">
      <c r="A80" s="15">
        <v>55</v>
      </c>
      <c r="B80" s="15">
        <v>127.24868193328557</v>
      </c>
      <c r="C80" s="15">
        <v>-2.8768672263962287</v>
      </c>
    </row>
    <row r="81" spans="1:3" x14ac:dyDescent="0.2">
      <c r="A81" s="15">
        <v>56</v>
      </c>
      <c r="B81" s="15">
        <v>126.17447866587</v>
      </c>
      <c r="C81" s="15">
        <v>1.619846318869989</v>
      </c>
    </row>
    <row r="82" spans="1:3" x14ac:dyDescent="0.2">
      <c r="A82" s="15">
        <v>57</v>
      </c>
      <c r="B82" s="15">
        <v>126.88813783724157</v>
      </c>
      <c r="C82" s="15">
        <v>-0.97825707975583498</v>
      </c>
    </row>
    <row r="83" spans="1:3" x14ac:dyDescent="0.2">
      <c r="A83" s="15">
        <v>58</v>
      </c>
      <c r="B83" s="15">
        <v>127.22653374714851</v>
      </c>
      <c r="C83" s="15">
        <v>-1.0581179263377436</v>
      </c>
    </row>
    <row r="84" spans="1:3" x14ac:dyDescent="0.2">
      <c r="A84" s="15">
        <v>59</v>
      </c>
      <c r="B84" s="15">
        <v>126.59595361386282</v>
      </c>
      <c r="C84" s="15">
        <v>-1.2385253865352723</v>
      </c>
    </row>
    <row r="85" spans="1:3" x14ac:dyDescent="0.2">
      <c r="A85" s="15">
        <v>60</v>
      </c>
      <c r="B85" s="15">
        <v>126.24021883078221</v>
      </c>
      <c r="C85" s="15">
        <v>-2.1014792769628201</v>
      </c>
    </row>
    <row r="86" spans="1:3" x14ac:dyDescent="0.2">
      <c r="A86" s="15">
        <v>61</v>
      </c>
      <c r="B86" s="15">
        <v>125.21042499744361</v>
      </c>
      <c r="C86" s="15">
        <v>0.65122765191340193</v>
      </c>
    </row>
    <row r="87" spans="1:3" x14ac:dyDescent="0.2">
      <c r="A87" s="15">
        <v>62</v>
      </c>
      <c r="B87" s="15">
        <v>125.68978492266307</v>
      </c>
      <c r="C87" s="15">
        <v>0.63937262638130221</v>
      </c>
    </row>
    <row r="88" spans="1:3" x14ac:dyDescent="0.2">
      <c r="A88" s="15">
        <v>63</v>
      </c>
      <c r="B88" s="15">
        <v>126.667706693371</v>
      </c>
      <c r="C88" s="15">
        <v>4.6075666384566887</v>
      </c>
    </row>
    <row r="89" spans="1:3" x14ac:dyDescent="0.2">
      <c r="A89" s="15">
        <v>64</v>
      </c>
      <c r="B89" s="15">
        <v>129.68129214702824</v>
      </c>
      <c r="C89" s="15">
        <v>3.5763068183428288</v>
      </c>
    </row>
    <row r="90" spans="1:3" x14ac:dyDescent="0.2">
      <c r="A90" s="15">
        <v>65</v>
      </c>
      <c r="B90" s="15">
        <v>132.85378793549265</v>
      </c>
      <c r="C90" s="15">
        <v>2.9244617032175313</v>
      </c>
    </row>
    <row r="91" spans="1:3" x14ac:dyDescent="0.2">
      <c r="A91" s="15">
        <v>66</v>
      </c>
      <c r="B91" s="15">
        <v>135.10963744687618</v>
      </c>
      <c r="C91" s="15">
        <v>-1.0696535904442896</v>
      </c>
    </row>
    <row r="92" spans="1:3" x14ac:dyDescent="0.2">
      <c r="A92" s="15">
        <v>67</v>
      </c>
      <c r="B92" s="15">
        <v>135.15905098447698</v>
      </c>
      <c r="C92" s="15">
        <v>-0.32487360194579651</v>
      </c>
    </row>
    <row r="93" spans="1:3" x14ac:dyDescent="0.2">
      <c r="A93" s="15">
        <v>68</v>
      </c>
      <c r="B93" s="15">
        <v>134.89428664658419</v>
      </c>
      <c r="C93" s="15">
        <v>-1.6786429070851057</v>
      </c>
    </row>
    <row r="94" spans="1:3" x14ac:dyDescent="0.2">
      <c r="A94" s="15">
        <v>69</v>
      </c>
      <c r="B94" s="15">
        <v>134.29919291770733</v>
      </c>
      <c r="C94" s="15">
        <v>-7.9109354843249662</v>
      </c>
    </row>
    <row r="95" spans="1:3" x14ac:dyDescent="0.2">
      <c r="A95" s="15">
        <v>70</v>
      </c>
      <c r="B95" s="15">
        <v>129.73758030063436</v>
      </c>
      <c r="C95" s="15">
        <v>-5.7477100895927151</v>
      </c>
    </row>
    <row r="96" spans="1:3" x14ac:dyDescent="0.2">
      <c r="A96" s="15">
        <v>71</v>
      </c>
      <c r="B96" s="15">
        <v>125.5511192932868</v>
      </c>
      <c r="C96" s="15">
        <v>-3.3559578595264554</v>
      </c>
    </row>
    <row r="97" spans="1:3" x14ac:dyDescent="0.2">
      <c r="A97" s="15">
        <v>72</v>
      </c>
      <c r="B97" s="15">
        <v>123.53746996274005</v>
      </c>
      <c r="C97" s="15">
        <v>-3.9977416958560354</v>
      </c>
    </row>
    <row r="98" spans="1:3" x14ac:dyDescent="0.2">
      <c r="A98" s="15">
        <v>73</v>
      </c>
      <c r="B98" s="15">
        <v>121.28221896797655</v>
      </c>
      <c r="C98" s="15">
        <v>4.6159802157595209</v>
      </c>
    </row>
    <row r="99" spans="1:3" x14ac:dyDescent="0.2">
      <c r="A99" s="15">
        <v>74</v>
      </c>
      <c r="B99" s="15">
        <v>123.81187654597301</v>
      </c>
      <c r="C99" s="15">
        <v>-1.2001836248416424</v>
      </c>
    </row>
    <row r="100" spans="1:3" x14ac:dyDescent="0.2">
      <c r="A100" s="15">
        <v>75</v>
      </c>
      <c r="B100" s="15">
        <v>124.56287450671471</v>
      </c>
      <c r="C100" s="15">
        <v>2.9151700522115647</v>
      </c>
    </row>
    <row r="101" spans="1:3" x14ac:dyDescent="0.2">
      <c r="A101" s="15">
        <v>76</v>
      </c>
      <c r="B101" s="15">
        <v>125.98109131875417</v>
      </c>
      <c r="C101" s="15">
        <v>4.0776472399694939</v>
      </c>
    </row>
    <row r="102" spans="1:3" x14ac:dyDescent="0.2">
      <c r="A102" s="15">
        <v>77</v>
      </c>
      <c r="B102" s="15">
        <v>129.46188110624385</v>
      </c>
      <c r="C102" s="15">
        <v>1.1248958917647656</v>
      </c>
    </row>
    <row r="103" spans="1:3" x14ac:dyDescent="0.2">
      <c r="A103" s="15">
        <v>78</v>
      </c>
      <c r="B103" s="15">
        <v>130.82846644598681</v>
      </c>
      <c r="C103" s="15">
        <v>0.75440671265735659</v>
      </c>
    </row>
    <row r="104" spans="1:3" x14ac:dyDescent="0.2">
      <c r="A104" s="15">
        <v>79</v>
      </c>
      <c r="B104" s="15">
        <v>131.61450622139023</v>
      </c>
      <c r="C104" s="15">
        <v>2.3302486478391131</v>
      </c>
    </row>
    <row r="105" spans="1:3" x14ac:dyDescent="0.2">
      <c r="A105" s="15">
        <v>80</v>
      </c>
      <c r="B105" s="15">
        <v>133.37264112590412</v>
      </c>
      <c r="C105" s="15">
        <v>0.52220697814419736</v>
      </c>
    </row>
    <row r="106" spans="1:3" x14ac:dyDescent="0.2">
      <c r="A106" s="15">
        <v>81</v>
      </c>
      <c r="B106" s="15">
        <v>134.31930860533674</v>
      </c>
      <c r="C106" s="15">
        <v>-2.1500956065336254</v>
      </c>
    </row>
    <row r="107" spans="1:3" x14ac:dyDescent="0.2">
      <c r="A107" s="15">
        <v>82</v>
      </c>
      <c r="B107" s="15">
        <v>133.31464367373192</v>
      </c>
      <c r="C107" s="15">
        <v>1.6254933796935234</v>
      </c>
    </row>
    <row r="108" spans="1:3" x14ac:dyDescent="0.2">
      <c r="A108" s="15">
        <v>83</v>
      </c>
      <c r="B108" s="15">
        <v>134.1823440858339</v>
      </c>
      <c r="C108" s="15">
        <v>-2.4122726545471096</v>
      </c>
    </row>
    <row r="109" spans="1:3" x14ac:dyDescent="0.2">
      <c r="A109" s="15">
        <v>84</v>
      </c>
      <c r="B109" s="15">
        <v>133.51858762420483</v>
      </c>
      <c r="C109" s="15">
        <v>-2.2768624317876061</v>
      </c>
    </row>
    <row r="110" spans="1:3" x14ac:dyDescent="0.2">
      <c r="A110" s="15">
        <v>85</v>
      </c>
      <c r="B110" s="15">
        <v>131.90849858595948</v>
      </c>
      <c r="C110" s="15">
        <v>8.895665369585771</v>
      </c>
    </row>
    <row r="111" spans="1:3" x14ac:dyDescent="0.2">
      <c r="A111" s="15">
        <v>86</v>
      </c>
      <c r="B111" s="15">
        <v>137.14344021861109</v>
      </c>
      <c r="C111" s="15">
        <v>-1.9931397159811013</v>
      </c>
    </row>
    <row r="112" spans="1:3" x14ac:dyDescent="0.2">
      <c r="A112" s="15">
        <v>87</v>
      </c>
      <c r="B112" s="15">
        <v>137.86722071369888</v>
      </c>
      <c r="C112" s="15">
        <v>1.1817829741994217</v>
      </c>
    </row>
    <row r="113" spans="1:3" x14ac:dyDescent="0.2">
      <c r="A113" s="15">
        <v>88</v>
      </c>
      <c r="B113" s="15">
        <v>137.75623855738053</v>
      </c>
      <c r="C113" s="15">
        <v>1.3365751845259695</v>
      </c>
    </row>
    <row r="114" spans="1:3" x14ac:dyDescent="0.2">
      <c r="A114" s="15">
        <v>89</v>
      </c>
      <c r="B114" s="15">
        <v>139.39084162353302</v>
      </c>
      <c r="C114" s="15">
        <v>1.034897991219907</v>
      </c>
    </row>
    <row r="115" spans="1:3" x14ac:dyDescent="0.2">
      <c r="A115" s="15">
        <v>90</v>
      </c>
      <c r="B115" s="15">
        <v>140.16904315894953</v>
      </c>
      <c r="C115" s="15">
        <v>1.7178589113144938</v>
      </c>
    </row>
    <row r="116" spans="1:3" x14ac:dyDescent="0.2">
      <c r="A116" s="15">
        <v>91</v>
      </c>
      <c r="B116" s="15">
        <v>141.55259767291594</v>
      </c>
      <c r="C116" s="15">
        <v>0.37171266191310792</v>
      </c>
    </row>
    <row r="117" spans="1:3" x14ac:dyDescent="0.2">
      <c r="A117" s="15">
        <v>92</v>
      </c>
      <c r="B117" s="15">
        <v>142.17718614307751</v>
      </c>
      <c r="C117" s="15">
        <v>-1.460594422405137</v>
      </c>
    </row>
    <row r="118" spans="1:3" x14ac:dyDescent="0.2">
      <c r="A118" s="15">
        <v>93</v>
      </c>
      <c r="B118" s="15">
        <v>141.50391710278461</v>
      </c>
      <c r="C118" s="15">
        <v>0.29482384344365187</v>
      </c>
    </row>
    <row r="119" spans="1:3" x14ac:dyDescent="0.2">
      <c r="A119" s="15">
        <v>94</v>
      </c>
      <c r="B119" s="15">
        <v>141.62240422550889</v>
      </c>
      <c r="C119" s="15">
        <v>1.6509881492568468</v>
      </c>
    </row>
    <row r="120" spans="1:3" x14ac:dyDescent="0.2">
      <c r="A120" s="15">
        <v>95</v>
      </c>
      <c r="B120" s="15">
        <v>142.9101152254139</v>
      </c>
      <c r="C120" s="15">
        <v>-4.0303698320817318</v>
      </c>
    </row>
    <row r="121" spans="1:3" x14ac:dyDescent="0.2">
      <c r="A121" s="15">
        <v>96</v>
      </c>
      <c r="B121" s="15">
        <v>141.01341988105168</v>
      </c>
      <c r="C121" s="15">
        <v>-1.4312553836592485</v>
      </c>
    </row>
    <row r="122" spans="1:3" x14ac:dyDescent="0.2">
      <c r="A122" s="15">
        <v>97</v>
      </c>
      <c r="B122" s="15">
        <v>139.60001867108119</v>
      </c>
      <c r="C122" s="15">
        <v>1.6957456043263619</v>
      </c>
    </row>
    <row r="123" spans="1:3" x14ac:dyDescent="0.2">
      <c r="A123" s="15">
        <v>98</v>
      </c>
      <c r="B123" s="15">
        <v>140.86721680977362</v>
      </c>
      <c r="C123" s="15">
        <v>-2.5590093103419349</v>
      </c>
    </row>
    <row r="124" spans="1:3" x14ac:dyDescent="0.2">
      <c r="A124" s="15">
        <v>99</v>
      </c>
      <c r="B124" s="15">
        <v>139.87101054624566</v>
      </c>
      <c r="C124" s="15">
        <v>6.2503799792434336</v>
      </c>
    </row>
    <row r="125" spans="1:3" x14ac:dyDescent="0.2">
      <c r="A125" s="15">
        <v>100</v>
      </c>
      <c r="B125" s="15">
        <v>143.0931113571387</v>
      </c>
      <c r="C125" s="15">
        <v>2.2902513845194505</v>
      </c>
    </row>
    <row r="126" spans="1:3" x14ac:dyDescent="0.2">
      <c r="A126" s="15">
        <v>101</v>
      </c>
      <c r="B126" s="15">
        <v>145.89799720630901</v>
      </c>
      <c r="C126" s="15">
        <v>-3.3487183143932953E-2</v>
      </c>
    </row>
    <row r="127" spans="1:3" x14ac:dyDescent="0.2">
      <c r="A127" s="15">
        <v>102</v>
      </c>
      <c r="B127" s="15">
        <v>145.86767377312009</v>
      </c>
      <c r="C127" s="15">
        <v>1.7695489469103904</v>
      </c>
    </row>
    <row r="128" spans="1:3" x14ac:dyDescent="0.2">
      <c r="A128" s="15">
        <v>103</v>
      </c>
      <c r="B128" s="15">
        <v>147.07722727420463</v>
      </c>
      <c r="C128" s="15">
        <v>-0.84635346684609658</v>
      </c>
    </row>
    <row r="129" spans="1:3" x14ac:dyDescent="0.2">
      <c r="A129" s="15">
        <v>104</v>
      </c>
      <c r="B129" s="15">
        <v>147.00712574151822</v>
      </c>
      <c r="C129" s="15">
        <v>-2.5584435835386614</v>
      </c>
    </row>
    <row r="130" spans="1:3" x14ac:dyDescent="0.2">
      <c r="A130" s="15">
        <v>105</v>
      </c>
      <c r="B130" s="15">
        <v>145.41018770756901</v>
      </c>
      <c r="C130" s="15">
        <v>-0.55273312894200899</v>
      </c>
    </row>
    <row r="131" spans="1:3" x14ac:dyDescent="0.2">
      <c r="A131" s="15">
        <v>106</v>
      </c>
      <c r="B131" s="15">
        <v>144.90749794117016</v>
      </c>
      <c r="C131" s="15">
        <v>1.7337924335940045</v>
      </c>
    </row>
    <row r="132" spans="1:3" x14ac:dyDescent="0.2">
      <c r="A132" s="15">
        <v>107</v>
      </c>
      <c r="B132" s="15">
        <v>146.09351378891958</v>
      </c>
      <c r="C132" s="15">
        <v>-5.5162019312257371</v>
      </c>
    </row>
    <row r="133" spans="1:3" x14ac:dyDescent="0.2">
      <c r="A133" s="15">
        <v>108</v>
      </c>
      <c r="B133" s="15">
        <v>143.37194540780612</v>
      </c>
      <c r="C133" s="15">
        <v>-3.2992277454984844</v>
      </c>
    </row>
    <row r="134" spans="1:3" x14ac:dyDescent="0.2">
      <c r="A134" s="15">
        <v>109</v>
      </c>
      <c r="B134" s="15">
        <v>140.58061932298625</v>
      </c>
      <c r="C134" s="15">
        <v>3.2843767500923491</v>
      </c>
    </row>
    <row r="135" spans="1:3" x14ac:dyDescent="0.2">
      <c r="A135" s="15">
        <v>110</v>
      </c>
      <c r="B135" s="15">
        <v>142.53487648590715</v>
      </c>
      <c r="C135" s="15">
        <v>-3.3303273997586302</v>
      </c>
    </row>
    <row r="136" spans="1:3" x14ac:dyDescent="0.2">
      <c r="A136" s="15">
        <v>111</v>
      </c>
      <c r="B136" s="15">
        <v>141.44289209290801</v>
      </c>
      <c r="C136" s="15">
        <v>7.1043017373390001</v>
      </c>
    </row>
    <row r="137" spans="1:3" x14ac:dyDescent="0.2">
      <c r="A137" s="15">
        <v>112</v>
      </c>
      <c r="B137" s="15">
        <v>144.84651347197624</v>
      </c>
      <c r="C137" s="15">
        <v>3.5732152174992677</v>
      </c>
    </row>
    <row r="138" spans="1:3" x14ac:dyDescent="0.2">
      <c r="A138" s="15">
        <v>113</v>
      </c>
      <c r="B138" s="15">
        <v>148.63103277545662</v>
      </c>
      <c r="C138" s="15">
        <v>1.5294681233232268</v>
      </c>
    </row>
    <row r="139" spans="1:3" x14ac:dyDescent="0.2">
      <c r="A139" s="15">
        <v>114</v>
      </c>
      <c r="B139" s="15">
        <v>149.57109996295793</v>
      </c>
      <c r="C139" s="15">
        <v>3.8404087030673679</v>
      </c>
    </row>
    <row r="140" spans="1:3" x14ac:dyDescent="0.2">
      <c r="A140" s="15">
        <v>115</v>
      </c>
      <c r="B140" s="15">
        <v>152.14371496666493</v>
      </c>
      <c r="C140" s="15">
        <v>-4.7491429045080906</v>
      </c>
    </row>
    <row r="141" spans="1:3" x14ac:dyDescent="0.2">
      <c r="A141" s="15">
        <v>116</v>
      </c>
      <c r="B141" s="15">
        <v>150.05470982938627</v>
      </c>
      <c r="C141" s="15">
        <v>1.9278827132442871</v>
      </c>
    </row>
    <row r="142" spans="1:3" x14ac:dyDescent="0.2">
      <c r="A142" s="15">
        <v>117</v>
      </c>
      <c r="B142" s="15">
        <v>150.1869191395665</v>
      </c>
      <c r="C142" s="15">
        <v>-1.9231924597774537</v>
      </c>
    </row>
    <row r="143" spans="1:3" x14ac:dyDescent="0.2">
      <c r="A143" s="15">
        <v>118</v>
      </c>
      <c r="B143" s="15">
        <v>149.96041099955332</v>
      </c>
      <c r="C143" s="15">
        <v>-2.7632602066007337</v>
      </c>
    </row>
    <row r="144" spans="1:3" x14ac:dyDescent="0.2">
      <c r="A144" s="15">
        <v>119</v>
      </c>
      <c r="B144" s="15">
        <v>147.81681334778378</v>
      </c>
      <c r="C144" s="15">
        <v>-6.6072655480667208E-2</v>
      </c>
    </row>
    <row r="145" spans="1:3" x14ac:dyDescent="0.2">
      <c r="A145" s="15">
        <v>120</v>
      </c>
      <c r="B145" s="15">
        <v>147.69215654664794</v>
      </c>
      <c r="C145" s="15">
        <v>-4.2420761799576496</v>
      </c>
    </row>
    <row r="146" spans="1:3" x14ac:dyDescent="0.2">
      <c r="A146" s="15">
        <v>121</v>
      </c>
      <c r="B146" s="15">
        <v>145.46821797526189</v>
      </c>
      <c r="C146" s="15">
        <v>3.2595361484528098</v>
      </c>
    </row>
    <row r="147" spans="1:3" x14ac:dyDescent="0.2">
      <c r="A147" s="15">
        <v>122</v>
      </c>
      <c r="B147" s="15">
        <v>146.70229127636043</v>
      </c>
      <c r="C147" s="15">
        <v>3.7047743720249571</v>
      </c>
    </row>
    <row r="148" spans="1:3" x14ac:dyDescent="0.2">
      <c r="A148" s="15">
        <v>123</v>
      </c>
      <c r="B148" s="15">
        <v>149.83887742658021</v>
      </c>
      <c r="C148" s="15">
        <v>2.3428325131304177</v>
      </c>
    </row>
    <row r="149" spans="1:3" x14ac:dyDescent="0.2">
      <c r="A149" s="15">
        <v>124</v>
      </c>
      <c r="B149" s="15">
        <v>151.54420694411985</v>
      </c>
      <c r="C149" s="15">
        <v>-0.94918363662284833</v>
      </c>
    </row>
    <row r="150" spans="1:3" x14ac:dyDescent="0.2">
      <c r="A150" s="15">
        <v>125</v>
      </c>
      <c r="B150" s="15">
        <v>151.37206353024678</v>
      </c>
      <c r="C150" s="15">
        <v>2.4274342824672601</v>
      </c>
    </row>
    <row r="151" spans="1:3" x14ac:dyDescent="0.2">
      <c r="A151" s="15">
        <v>126</v>
      </c>
      <c r="B151" s="15">
        <v>152.54436666984068</v>
      </c>
      <c r="C151" s="15">
        <v>2.6063764855715874</v>
      </c>
    </row>
    <row r="152" spans="1:3" x14ac:dyDescent="0.2">
      <c r="A152" s="15">
        <v>127</v>
      </c>
      <c r="B152" s="15">
        <v>154.63792808669345</v>
      </c>
      <c r="C152" s="15">
        <v>-2.0308964591091296</v>
      </c>
    </row>
    <row r="153" spans="1:3" x14ac:dyDescent="0.2">
      <c r="A153" s="15">
        <v>128</v>
      </c>
      <c r="B153" s="15">
        <v>153.74522716740856</v>
      </c>
      <c r="C153" s="15">
        <v>1.2968616444824761</v>
      </c>
    </row>
    <row r="154" spans="1:3" x14ac:dyDescent="0.2">
      <c r="A154" s="15">
        <v>129</v>
      </c>
      <c r="B154" s="15">
        <v>154.08364487414804</v>
      </c>
      <c r="C154" s="15">
        <v>-2.08293140253096</v>
      </c>
    </row>
    <row r="155" spans="1:3" x14ac:dyDescent="0.2">
      <c r="A155" s="15">
        <v>130</v>
      </c>
      <c r="B155" s="15">
        <v>153.35460919990933</v>
      </c>
      <c r="C155" s="15">
        <v>-4.5550929104281579</v>
      </c>
    </row>
    <row r="156" spans="1:3" x14ac:dyDescent="0.2">
      <c r="A156" s="15">
        <v>131</v>
      </c>
      <c r="B156" s="15">
        <v>150.27343171222614</v>
      </c>
      <c r="C156" s="15">
        <v>-0.35558342852155533</v>
      </c>
    </row>
    <row r="157" spans="1:3" x14ac:dyDescent="0.2">
      <c r="A157" s="15">
        <v>132</v>
      </c>
      <c r="B157" s="15">
        <v>149.58952416084355</v>
      </c>
      <c r="C157" s="15">
        <v>-1.2108870709849668</v>
      </c>
    </row>
    <row r="158" spans="1:3" x14ac:dyDescent="0.2">
      <c r="A158" s="15">
        <v>133</v>
      </c>
      <c r="B158" s="15">
        <v>149.17348876008569</v>
      </c>
      <c r="C158" s="15">
        <v>1.3525047007237276</v>
      </c>
    </row>
    <row r="159" spans="1:3" x14ac:dyDescent="0.2">
      <c r="A159" s="15">
        <v>134</v>
      </c>
      <c r="B159" s="15">
        <v>149.76256060254036</v>
      </c>
      <c r="C159" s="15">
        <v>1.3268827913606174E-2</v>
      </c>
    </row>
    <row r="160" spans="1:3" x14ac:dyDescent="0.2">
      <c r="A160" s="15">
        <v>135</v>
      </c>
      <c r="B160" s="15">
        <v>150.22133047640543</v>
      </c>
      <c r="C160" s="15">
        <v>2.8296063155758873</v>
      </c>
    </row>
    <row r="161" spans="1:3" x14ac:dyDescent="0.2">
      <c r="A161" s="15">
        <v>136</v>
      </c>
      <c r="B161" s="15">
        <v>151.77927970969986</v>
      </c>
      <c r="C161" s="15">
        <v>-3.2210724046653354</v>
      </c>
    </row>
    <row r="162" spans="1:3" x14ac:dyDescent="0.2">
      <c r="A162" s="15">
        <v>137</v>
      </c>
      <c r="B162" s="15">
        <v>150.56941845313517</v>
      </c>
      <c r="C162" s="15">
        <v>1.6906813320052834</v>
      </c>
    </row>
    <row r="163" spans="1:3" x14ac:dyDescent="0.2">
      <c r="A163" s="15">
        <v>138</v>
      </c>
      <c r="B163" s="15">
        <v>150.82558922723834</v>
      </c>
      <c r="C163" s="15">
        <v>2.4041357320326995</v>
      </c>
    </row>
    <row r="164" spans="1:3" x14ac:dyDescent="0.2">
      <c r="A164" s="15">
        <v>139</v>
      </c>
      <c r="B164" s="15">
        <v>152.90689214393976</v>
      </c>
      <c r="C164" s="15">
        <v>-0.28995648733734924</v>
      </c>
    </row>
    <row r="165" spans="1:3" x14ac:dyDescent="0.2">
      <c r="A165" s="15">
        <v>140</v>
      </c>
      <c r="B165" s="15">
        <v>152.95776279760048</v>
      </c>
      <c r="C165" s="15">
        <v>1.4805291309895097</v>
      </c>
    </row>
    <row r="166" spans="1:3" x14ac:dyDescent="0.2">
      <c r="A166" s="15">
        <v>141</v>
      </c>
      <c r="B166" s="15">
        <v>153.74341273808403</v>
      </c>
      <c r="C166" s="15">
        <v>-3.5578514800639311</v>
      </c>
    </row>
    <row r="167" spans="1:3" ht="16" thickBot="1" x14ac:dyDescent="0.25">
      <c r="A167" s="16">
        <v>142</v>
      </c>
      <c r="B167" s="16">
        <v>152.07021698939502</v>
      </c>
      <c r="C167" s="16">
        <v>-3.218281925731759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1A15-5847-094E-93C9-C87B8342864E}">
  <dimension ref="A1:I167"/>
  <sheetViews>
    <sheetView zoomScale="210" zoomScaleNormal="210"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0.98629418926969725</v>
      </c>
    </row>
    <row r="5" spans="1:9" x14ac:dyDescent="0.2">
      <c r="A5" s="22" t="s">
        <v>17</v>
      </c>
      <c r="B5" s="22">
        <v>0.97277622778716943</v>
      </c>
    </row>
    <row r="6" spans="1:9" x14ac:dyDescent="0.2">
      <c r="A6" s="15" t="s">
        <v>18</v>
      </c>
      <c r="B6" s="15">
        <v>0.97218008678980816</v>
      </c>
    </row>
    <row r="7" spans="1:9" x14ac:dyDescent="0.2">
      <c r="A7" s="22" t="s">
        <v>19</v>
      </c>
      <c r="B7" s="22">
        <v>2.7746579833885563</v>
      </c>
    </row>
    <row r="8" spans="1:9" ht="16" thickBot="1" x14ac:dyDescent="0.25">
      <c r="A8" s="16" t="s">
        <v>20</v>
      </c>
      <c r="B8" s="16">
        <v>141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3</v>
      </c>
      <c r="C12" s="15">
        <v>37688.090081721908</v>
      </c>
      <c r="D12" s="15">
        <v>12562.696693907303</v>
      </c>
      <c r="E12" s="15">
        <v>1631.7888420575819</v>
      </c>
      <c r="F12" s="15">
        <v>5.7639334226368157E-107</v>
      </c>
    </row>
    <row r="13" spans="1:9" x14ac:dyDescent="0.2">
      <c r="A13" s="15" t="s">
        <v>23</v>
      </c>
      <c r="B13" s="15">
        <v>137</v>
      </c>
      <c r="C13" s="15">
        <v>1054.7255886951134</v>
      </c>
      <c r="D13" s="15">
        <v>7.6987269247818499</v>
      </c>
      <c r="E13" s="15"/>
      <c r="F13" s="15"/>
    </row>
    <row r="14" spans="1:9" ht="16" thickBot="1" x14ac:dyDescent="0.25">
      <c r="A14" s="16" t="s">
        <v>24</v>
      </c>
      <c r="B14" s="16">
        <v>140</v>
      </c>
      <c r="C14" s="16">
        <v>38742.815670417025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2.686684737234327</v>
      </c>
      <c r="C17" s="15">
        <v>1.8312259866140426</v>
      </c>
      <c r="D17" s="15">
        <v>1.4671508360374665</v>
      </c>
      <c r="E17" s="25">
        <v>0.14462690637221712</v>
      </c>
      <c r="F17" s="15">
        <v>-0.93443868548611264</v>
      </c>
      <c r="G17" s="15">
        <v>6.3078081599547664</v>
      </c>
      <c r="H17" s="15">
        <v>-0.93443868548611264</v>
      </c>
      <c r="I17" s="15">
        <v>6.3078081599547664</v>
      </c>
    </row>
    <row r="18" spans="1:9" x14ac:dyDescent="0.2">
      <c r="A18" s="15" t="s">
        <v>66</v>
      </c>
      <c r="B18" s="15">
        <v>0.56804595492596388</v>
      </c>
      <c r="C18" s="15">
        <v>8.5871039266237084E-2</v>
      </c>
      <c r="D18" s="15">
        <v>6.6151051597824218</v>
      </c>
      <c r="E18" s="22">
        <v>7.6810812516299353E-10</v>
      </c>
      <c r="F18" s="15">
        <v>0.3982418816475658</v>
      </c>
      <c r="G18" s="15">
        <v>0.73785002820436196</v>
      </c>
      <c r="H18" s="15">
        <v>0.3982418816475658</v>
      </c>
      <c r="I18" s="15">
        <v>0.73785002820436196</v>
      </c>
    </row>
    <row r="19" spans="1:9" x14ac:dyDescent="0.2">
      <c r="A19" s="15" t="s">
        <v>67</v>
      </c>
      <c r="B19" s="15">
        <v>0.40969182004703036</v>
      </c>
      <c r="C19" s="15">
        <v>9.1879288938485557E-2</v>
      </c>
      <c r="D19" s="15">
        <v>4.4590225368562075</v>
      </c>
      <c r="E19" s="22">
        <v>1.6997726677125734E-5</v>
      </c>
      <c r="F19" s="15">
        <v>0.22800684633538779</v>
      </c>
      <c r="G19" s="15">
        <v>0.59137679375867291</v>
      </c>
      <c r="H19" s="15">
        <v>0.22800684633538779</v>
      </c>
      <c r="I19" s="15">
        <v>0.59137679375867291</v>
      </c>
    </row>
    <row r="20" spans="1:9" ht="16" thickBot="1" x14ac:dyDescent="0.25">
      <c r="A20" s="16" t="s">
        <v>73</v>
      </c>
      <c r="B20" s="16">
        <v>5.2406638253334192E-3</v>
      </c>
      <c r="C20" s="16">
        <v>8.6257311256955696E-2</v>
      </c>
      <c r="D20" s="16">
        <v>6.0756169523088606E-2</v>
      </c>
      <c r="E20" s="26">
        <v>0.95164193907331385</v>
      </c>
      <c r="F20" s="16">
        <v>-0.16532723574395206</v>
      </c>
      <c r="G20" s="16">
        <v>0.17580856339461889</v>
      </c>
      <c r="H20" s="16">
        <v>-0.16532723574395206</v>
      </c>
      <c r="I20" s="16">
        <v>0.17580856339461889</v>
      </c>
    </row>
    <row r="24" spans="1:9" x14ac:dyDescent="0.2">
      <c r="A24" t="s">
        <v>38</v>
      </c>
    </row>
    <row r="25" spans="1:9" ht="16" thickBot="1" x14ac:dyDescent="0.25"/>
    <row r="26" spans="1:9" x14ac:dyDescent="0.2">
      <c r="A26" s="17" t="s">
        <v>39</v>
      </c>
      <c r="B26" s="17" t="s">
        <v>69</v>
      </c>
      <c r="C26" s="17" t="s">
        <v>41</v>
      </c>
    </row>
    <row r="27" spans="1:9" x14ac:dyDescent="0.2">
      <c r="A27" s="15">
        <v>1</v>
      </c>
      <c r="B27" s="15">
        <v>102.09251035980404</v>
      </c>
      <c r="C27" s="15">
        <v>-1.4470713153426971</v>
      </c>
    </row>
    <row r="28" spans="1:9" x14ac:dyDescent="0.2">
      <c r="A28" s="15">
        <v>2</v>
      </c>
      <c r="B28" s="15">
        <v>101.87988414159425</v>
      </c>
      <c r="C28" s="15">
        <v>-0.73571996663189054</v>
      </c>
    </row>
    <row r="29" spans="1:9" x14ac:dyDescent="0.2">
      <c r="A29" s="15">
        <v>3</v>
      </c>
      <c r="B29" s="15">
        <v>101.90559828674776</v>
      </c>
      <c r="C29" s="15">
        <v>-2.4909408888056674</v>
      </c>
    </row>
    <row r="30" spans="1:9" x14ac:dyDescent="0.2">
      <c r="A30" s="15">
        <v>4</v>
      </c>
      <c r="B30" s="15">
        <v>101.12416435204698</v>
      </c>
      <c r="C30" s="15">
        <v>-0.35946973940217219</v>
      </c>
    </row>
    <row r="31" spans="1:9" x14ac:dyDescent="0.2">
      <c r="A31" s="15">
        <v>5</v>
      </c>
      <c r="B31" s="15">
        <v>101.18509640234744</v>
      </c>
      <c r="C31" s="15">
        <v>0.21247709834942441</v>
      </c>
    </row>
    <row r="32" spans="1:9" x14ac:dyDescent="0.2">
      <c r="A32" s="15">
        <v>6</v>
      </c>
      <c r="B32" s="15">
        <v>102.08863613468425</v>
      </c>
      <c r="C32" s="15">
        <v>1.8252457127398287</v>
      </c>
    </row>
    <row r="33" spans="1:3" x14ac:dyDescent="0.2">
      <c r="A33" s="15">
        <v>7</v>
      </c>
      <c r="B33" s="15">
        <v>103.78437530709841</v>
      </c>
      <c r="C33" s="15">
        <v>1.2454829405207448</v>
      </c>
    </row>
    <row r="34" spans="1:3" x14ac:dyDescent="0.2">
      <c r="A34" s="15">
        <v>8</v>
      </c>
      <c r="B34" s="15">
        <v>105.45252883888671</v>
      </c>
      <c r="C34" s="15">
        <v>-2.1670223890389053</v>
      </c>
    </row>
    <row r="35" spans="1:3" x14ac:dyDescent="0.2">
      <c r="A35" s="15">
        <v>9</v>
      </c>
      <c r="B35" s="15">
        <v>104.93205038484639</v>
      </c>
      <c r="C35" s="15">
        <v>-2.0552876321389277</v>
      </c>
    </row>
    <row r="36" spans="1:3" x14ac:dyDescent="0.2">
      <c r="A36" s="15">
        <v>10</v>
      </c>
      <c r="B36" s="15">
        <v>103.9910669754035</v>
      </c>
      <c r="C36" s="15">
        <v>-0.89817742663862532</v>
      </c>
    </row>
    <row r="37" spans="1:3" x14ac:dyDescent="0.2">
      <c r="A37" s="15">
        <v>11</v>
      </c>
      <c r="B37" s="15">
        <v>103.93723641707561</v>
      </c>
      <c r="C37" s="15">
        <v>-0.96995848008161545</v>
      </c>
    </row>
    <row r="38" spans="1:3" x14ac:dyDescent="0.2">
      <c r="A38" s="15">
        <v>12</v>
      </c>
      <c r="B38" s="15">
        <v>103.95228654124769</v>
      </c>
      <c r="C38" s="15">
        <v>6.0188375371959637</v>
      </c>
    </row>
    <row r="39" spans="1:3" x14ac:dyDescent="0.2">
      <c r="A39" s="15">
        <v>13</v>
      </c>
      <c r="B39" s="15">
        <v>107.88046360885832</v>
      </c>
      <c r="C39" s="15">
        <v>-1.667571931291107</v>
      </c>
    </row>
    <row r="40" spans="1:3" x14ac:dyDescent="0.2">
      <c r="A40" s="15">
        <v>14</v>
      </c>
      <c r="B40" s="15">
        <v>108.6143750806588</v>
      </c>
      <c r="C40" s="15">
        <v>-1.3715836982382825</v>
      </c>
    </row>
    <row r="41" spans="1:3" x14ac:dyDescent="0.2">
      <c r="A41" s="15">
        <v>15</v>
      </c>
      <c r="B41" s="15">
        <v>107.69639317261706</v>
      </c>
      <c r="C41" s="15">
        <v>0.90015882281106485</v>
      </c>
    </row>
    <row r="42" spans="1:3" x14ac:dyDescent="0.2">
      <c r="A42" s="15">
        <v>16</v>
      </c>
      <c r="B42" s="15">
        <v>108.8676372647309</v>
      </c>
      <c r="C42" s="15">
        <v>1.4714478723446263</v>
      </c>
    </row>
    <row r="43" spans="1:3" x14ac:dyDescent="0.2">
      <c r="A43" s="15">
        <v>17</v>
      </c>
      <c r="B43" s="15">
        <v>110.41749817474617</v>
      </c>
      <c r="C43" s="15">
        <v>-0.78596204722045115</v>
      </c>
    </row>
    <row r="44" spans="1:3" x14ac:dyDescent="0.2">
      <c r="A44" s="15">
        <v>18</v>
      </c>
      <c r="B44" s="15">
        <v>110.73657400052608</v>
      </c>
      <c r="C44" s="15">
        <v>-1.1971936647416044</v>
      </c>
    </row>
    <row r="45" spans="1:3" x14ac:dyDescent="0.2">
      <c r="A45" s="15">
        <v>19</v>
      </c>
      <c r="B45" s="15">
        <v>110.4034802647094</v>
      </c>
      <c r="C45" s="15">
        <v>-1.9732657379289407</v>
      </c>
    </row>
    <row r="46" spans="1:3" x14ac:dyDescent="0.2">
      <c r="A46" s="15">
        <v>20</v>
      </c>
      <c r="B46" s="15">
        <v>109.73195961301714</v>
      </c>
      <c r="C46" s="15">
        <v>-1.3445410514952982</v>
      </c>
    </row>
    <row r="47" spans="1:3" x14ac:dyDescent="0.2">
      <c r="A47" s="15">
        <v>21</v>
      </c>
      <c r="B47" s="15">
        <v>109.25275042151597</v>
      </c>
      <c r="C47" s="15">
        <v>1.1694639311334782</v>
      </c>
    </row>
    <row r="48" spans="1:3" x14ac:dyDescent="0.2">
      <c r="A48" s="15">
        <v>22</v>
      </c>
      <c r="B48" s="15">
        <v>110.38526201773736</v>
      </c>
      <c r="C48" s="15">
        <v>-2.126683003934815</v>
      </c>
    </row>
    <row r="49" spans="1:3" x14ac:dyDescent="0.2">
      <c r="A49" s="15">
        <v>23</v>
      </c>
      <c r="B49" s="15">
        <v>109.98963262739461</v>
      </c>
      <c r="C49" s="15">
        <v>-3.5196164201997533</v>
      </c>
    </row>
    <row r="50" spans="1:3" x14ac:dyDescent="0.2">
      <c r="A50" s="15">
        <v>24</v>
      </c>
      <c r="B50" s="15">
        <v>108.09788674077433</v>
      </c>
      <c r="C50" s="15">
        <v>4.4338876321663747</v>
      </c>
    </row>
    <row r="51" spans="1:3" x14ac:dyDescent="0.2">
      <c r="A51" s="15">
        <v>25</v>
      </c>
      <c r="B51" s="15">
        <v>110.79714550960665</v>
      </c>
      <c r="C51" s="15">
        <v>1.2895052941104268E-2</v>
      </c>
    </row>
    <row r="52" spans="1:3" x14ac:dyDescent="0.2">
      <c r="A52" s="15">
        <v>26</v>
      </c>
      <c r="B52" s="15">
        <v>112.29320106236311</v>
      </c>
      <c r="C52" s="15">
        <v>-0.64375155692628994</v>
      </c>
    </row>
    <row r="53" spans="1:3" x14ac:dyDescent="0.2">
      <c r="A53" s="15">
        <v>27</v>
      </c>
      <c r="B53" s="15">
        <v>112.09641129522066</v>
      </c>
      <c r="C53" s="15">
        <v>0.71847721881621851</v>
      </c>
    </row>
    <row r="54" spans="1:3" x14ac:dyDescent="0.2">
      <c r="A54" s="15">
        <v>28</v>
      </c>
      <c r="B54" s="15">
        <v>113.09331015924785</v>
      </c>
      <c r="C54" s="15">
        <v>-1.2941470205587109</v>
      </c>
    </row>
    <row r="55" spans="1:3" x14ac:dyDescent="0.2">
      <c r="A55" s="15">
        <v>29</v>
      </c>
      <c r="B55" s="15">
        <v>112.99820135713475</v>
      </c>
      <c r="C55" s="15">
        <v>0.63814294689667861</v>
      </c>
    </row>
    <row r="56" spans="1:3" x14ac:dyDescent="0.2">
      <c r="A56" s="15">
        <v>30</v>
      </c>
      <c r="B56" s="15">
        <v>113.63177798293242</v>
      </c>
      <c r="C56" s="15">
        <v>-1.5927506238831342</v>
      </c>
    </row>
    <row r="57" spans="1:3" x14ac:dyDescent="0.2">
      <c r="A57" s="15">
        <v>31</v>
      </c>
      <c r="B57" s="15">
        <v>113.47178357375476</v>
      </c>
      <c r="C57" s="15">
        <v>-2.3815982590444378</v>
      </c>
    </row>
    <row r="58" spans="1:3" x14ac:dyDescent="0.2">
      <c r="A58" s="15">
        <v>32</v>
      </c>
      <c r="B58" s="15">
        <v>112.28801805109644</v>
      </c>
      <c r="C58" s="15">
        <v>-0.30834686782705489</v>
      </c>
    </row>
    <row r="59" spans="1:3" x14ac:dyDescent="0.2">
      <c r="A59" s="15">
        <v>33</v>
      </c>
      <c r="B59" s="15">
        <v>112.3961830754817</v>
      </c>
      <c r="C59" s="15">
        <v>2.8193519909233089</v>
      </c>
    </row>
    <row r="60" spans="1:3" x14ac:dyDescent="0.2">
      <c r="A60" s="15">
        <v>34</v>
      </c>
      <c r="B60" s="15">
        <v>114.59374498720626</v>
      </c>
      <c r="C60" s="15">
        <v>-1.3412619813474151</v>
      </c>
    </row>
    <row r="61" spans="1:3" x14ac:dyDescent="0.2">
      <c r="A61" s="15">
        <v>35</v>
      </c>
      <c r="B61" s="15">
        <v>114.80900966502472</v>
      </c>
      <c r="C61" s="15">
        <v>-5.081216125559294</v>
      </c>
    </row>
    <row r="62" spans="1:3" x14ac:dyDescent="0.2">
      <c r="A62" s="15">
        <v>36</v>
      </c>
      <c r="B62" s="15">
        <v>112.01953577453361</v>
      </c>
      <c r="C62" s="15">
        <v>2.5620542011074292</v>
      </c>
    </row>
    <row r="63" spans="1:3" x14ac:dyDescent="0.2">
      <c r="A63" s="15">
        <v>37</v>
      </c>
      <c r="B63" s="15">
        <v>113.32239106762896</v>
      </c>
      <c r="C63" s="15">
        <v>-2.4615441314761739</v>
      </c>
    </row>
    <row r="64" spans="1:3" x14ac:dyDescent="0.2">
      <c r="A64" s="15">
        <v>38</v>
      </c>
      <c r="B64" s="15">
        <v>113.17892701822123</v>
      </c>
      <c r="C64" s="15">
        <v>4.4081983886028411</v>
      </c>
    </row>
    <row r="65" spans="1:3" x14ac:dyDescent="0.2">
      <c r="A65" s="15">
        <v>39</v>
      </c>
      <c r="B65" s="15">
        <v>115.50084142281499</v>
      </c>
      <c r="C65" s="15">
        <v>0.78331990609784441</v>
      </c>
    </row>
    <row r="66" spans="1:3" x14ac:dyDescent="0.2">
      <c r="A66" s="15">
        <v>40</v>
      </c>
      <c r="B66" s="15">
        <v>117.49690005428573</v>
      </c>
      <c r="C66" s="15">
        <v>0.36041397076357384</v>
      </c>
    </row>
    <row r="67" spans="1:3" x14ac:dyDescent="0.2">
      <c r="A67" s="15">
        <v>41</v>
      </c>
      <c r="B67" s="15">
        <v>117.89195951953194</v>
      </c>
      <c r="C67" s="15">
        <v>1.5650781606785102</v>
      </c>
    </row>
    <row r="68" spans="1:3" x14ac:dyDescent="0.2">
      <c r="A68" s="15">
        <v>42</v>
      </c>
      <c r="B68" s="15">
        <v>119.43835546542884</v>
      </c>
      <c r="C68" s="15">
        <v>-2.113331680071056</v>
      </c>
    </row>
    <row r="69" spans="1:3" x14ac:dyDescent="0.2">
      <c r="A69" s="15">
        <v>43</v>
      </c>
      <c r="B69" s="15">
        <v>118.89091165689346</v>
      </c>
      <c r="C69" s="15">
        <v>-1.1615930097518401</v>
      </c>
    </row>
    <row r="70" spans="1:3" x14ac:dyDescent="0.2">
      <c r="A70" s="15">
        <v>44</v>
      </c>
      <c r="B70" s="15">
        <v>118.2554846786695</v>
      </c>
      <c r="C70" s="15">
        <v>-0.35839074344367816</v>
      </c>
    </row>
    <row r="71" spans="1:3" x14ac:dyDescent="0.2">
      <c r="A71" s="15">
        <v>45</v>
      </c>
      <c r="B71" s="15">
        <v>118.50525188206831</v>
      </c>
      <c r="C71" s="15">
        <v>0.36667267224996181</v>
      </c>
    </row>
    <row r="72" spans="1:3" x14ac:dyDescent="0.2">
      <c r="A72" s="15">
        <v>46</v>
      </c>
      <c r="B72" s="15">
        <v>119.12985540857278</v>
      </c>
      <c r="C72" s="15">
        <v>-0.60841973525012349</v>
      </c>
    </row>
    <row r="73" spans="1:3" x14ac:dyDescent="0.2">
      <c r="A73" s="15">
        <v>47</v>
      </c>
      <c r="B73" s="15">
        <v>119.33102100193331</v>
      </c>
      <c r="C73" s="15">
        <v>-5.4011285236201871</v>
      </c>
    </row>
    <row r="74" spans="1:3" x14ac:dyDescent="0.2">
      <c r="A74" s="15">
        <v>48</v>
      </c>
      <c r="B74" s="15">
        <v>116.58432979514026</v>
      </c>
      <c r="C74" s="15">
        <v>2.8982786680065402</v>
      </c>
    </row>
    <row r="75" spans="1:3" x14ac:dyDescent="0.2">
      <c r="A75" s="15">
        <v>49</v>
      </c>
      <c r="B75" s="15">
        <v>117.85557316638996</v>
      </c>
      <c r="C75" s="15">
        <v>-0.85742921110571046</v>
      </c>
    </row>
    <row r="76" spans="1:3" x14ac:dyDescent="0.2">
      <c r="A76" s="15">
        <v>50</v>
      </c>
      <c r="B76" s="15">
        <v>118.69512273624771</v>
      </c>
      <c r="C76" s="15">
        <v>5.6103438380293937</v>
      </c>
    </row>
    <row r="77" spans="1:3" x14ac:dyDescent="0.2">
      <c r="A77" s="15">
        <v>51</v>
      </c>
      <c r="B77" s="15">
        <v>121.85725292303121</v>
      </c>
      <c r="C77" s="15">
        <v>1.999855599210548</v>
      </c>
    </row>
    <row r="78" spans="1:3" x14ac:dyDescent="0.2">
      <c r="A78" s="15">
        <v>52</v>
      </c>
      <c r="B78" s="15">
        <v>124.58329500538838</v>
      </c>
      <c r="C78" s="15">
        <v>1.2471316455845027</v>
      </c>
    </row>
    <row r="79" spans="1:3" x14ac:dyDescent="0.2">
      <c r="A79" s="15">
        <v>53</v>
      </c>
      <c r="B79" s="15">
        <v>125.55883698113448</v>
      </c>
      <c r="C79" s="15">
        <v>1.8117181376924663</v>
      </c>
    </row>
    <row r="80" spans="1:3" x14ac:dyDescent="0.2">
      <c r="A80" s="15">
        <v>54</v>
      </c>
      <c r="B80" s="15">
        <v>127.23980332923284</v>
      </c>
      <c r="C80" s="15">
        <v>-2.8679886223435034</v>
      </c>
    </row>
    <row r="81" spans="1:3" x14ac:dyDescent="0.2">
      <c r="A81" s="15">
        <v>55</v>
      </c>
      <c r="B81" s="15">
        <v>126.17770050039316</v>
      </c>
      <c r="C81" s="15">
        <v>1.6166244843468291</v>
      </c>
    </row>
    <row r="82" spans="1:3" x14ac:dyDescent="0.2">
      <c r="A82" s="15">
        <v>56</v>
      </c>
      <c r="B82" s="15">
        <v>126.9013554977513</v>
      </c>
      <c r="C82" s="15">
        <v>-0.99147474026555926</v>
      </c>
    </row>
    <row r="83" spans="1:3" x14ac:dyDescent="0.2">
      <c r="A83" s="15">
        <v>57</v>
      </c>
      <c r="B83" s="15">
        <v>127.21736365163983</v>
      </c>
      <c r="C83" s="15">
        <v>-1.0489478308290643</v>
      </c>
    </row>
    <row r="84" spans="1:3" x14ac:dyDescent="0.2">
      <c r="A84" s="15">
        <v>58</v>
      </c>
      <c r="B84" s="15">
        <v>126.61011828913219</v>
      </c>
      <c r="C84" s="15">
        <v>-1.2526900618046426</v>
      </c>
    </row>
    <row r="85" spans="1:3" x14ac:dyDescent="0.2">
      <c r="A85" s="15">
        <v>59</v>
      </c>
      <c r="B85" s="15">
        <v>126.24548402910588</v>
      </c>
      <c r="C85" s="15">
        <v>-2.1067444752864901</v>
      </c>
    </row>
    <row r="86" spans="1:3" x14ac:dyDescent="0.2">
      <c r="A86" s="15">
        <v>60</v>
      </c>
      <c r="B86" s="15">
        <v>125.22231276994974</v>
      </c>
      <c r="C86" s="15">
        <v>0.63933987940727377</v>
      </c>
    </row>
    <row r="87" spans="1:3" x14ac:dyDescent="0.2">
      <c r="A87" s="15">
        <v>61</v>
      </c>
      <c r="B87" s="15">
        <v>125.69746969049463</v>
      </c>
      <c r="C87" s="15">
        <v>0.63168785854973919</v>
      </c>
    </row>
    <row r="88" spans="1:3" x14ac:dyDescent="0.2">
      <c r="A88" s="15">
        <v>62</v>
      </c>
      <c r="B88" s="15">
        <v>126.66251062191817</v>
      </c>
      <c r="C88" s="15">
        <v>4.6127627099095179</v>
      </c>
    </row>
    <row r="89" spans="1:3" x14ac:dyDescent="0.2">
      <c r="A89" s="15">
        <v>63</v>
      </c>
      <c r="B89" s="15">
        <v>129.6726938264915</v>
      </c>
      <c r="C89" s="15">
        <v>3.5849051388795772</v>
      </c>
    </row>
    <row r="90" spans="1:3" x14ac:dyDescent="0.2">
      <c r="A90" s="15">
        <v>64</v>
      </c>
      <c r="B90" s="15">
        <v>132.82757909719965</v>
      </c>
      <c r="C90" s="15">
        <v>2.950670541510533</v>
      </c>
    </row>
    <row r="91" spans="1:3" x14ac:dyDescent="0.2">
      <c r="A91" s="15">
        <v>65</v>
      </c>
      <c r="B91" s="15">
        <v>135.09748804276236</v>
      </c>
      <c r="C91" s="15">
        <v>-1.0575041863304762</v>
      </c>
    </row>
    <row r="92" spans="1:3" x14ac:dyDescent="0.2">
      <c r="A92" s="15">
        <v>66</v>
      </c>
      <c r="B92" s="15">
        <v>135.1531518608538</v>
      </c>
      <c r="C92" s="15">
        <v>-0.31897447832261605</v>
      </c>
    </row>
    <row r="93" spans="1:3" x14ac:dyDescent="0.2">
      <c r="A93" s="15">
        <v>67</v>
      </c>
      <c r="B93" s="15">
        <v>134.90534689151588</v>
      </c>
      <c r="C93" s="15">
        <v>-1.68970315201679</v>
      </c>
    </row>
    <row r="94" spans="1:3" x14ac:dyDescent="0.2">
      <c r="A94" s="15">
        <v>68</v>
      </c>
      <c r="B94" s="15">
        <v>134.30221032725311</v>
      </c>
      <c r="C94" s="15">
        <v>-7.9139528938707429</v>
      </c>
    </row>
    <row r="95" spans="1:3" x14ac:dyDescent="0.2">
      <c r="A95" s="15">
        <v>69</v>
      </c>
      <c r="B95" s="15">
        <v>129.76500326060795</v>
      </c>
      <c r="C95" s="15">
        <v>-5.7751330495663069</v>
      </c>
    </row>
    <row r="96" spans="1:3" x14ac:dyDescent="0.2">
      <c r="A96" s="15">
        <v>70</v>
      </c>
      <c r="B96" s="15">
        <v>125.59700258798094</v>
      </c>
      <c r="C96" s="15">
        <v>-3.4018411542205911</v>
      </c>
    </row>
    <row r="97" spans="1:3" x14ac:dyDescent="0.2">
      <c r="A97" s="15">
        <v>71</v>
      </c>
      <c r="B97" s="15">
        <v>123.55914586404182</v>
      </c>
      <c r="C97" s="15">
        <v>-4.0194175971578119</v>
      </c>
    </row>
    <row r="98" spans="1:3" x14ac:dyDescent="0.2">
      <c r="A98" s="15">
        <v>72</v>
      </c>
      <c r="B98" s="15">
        <v>121.30289114844744</v>
      </c>
      <c r="C98" s="15">
        <v>4.5953080352886246</v>
      </c>
    </row>
    <row r="99" spans="1:3" x14ac:dyDescent="0.2">
      <c r="A99" s="15">
        <v>73</v>
      </c>
      <c r="B99" s="15">
        <v>123.81748011976272</v>
      </c>
      <c r="C99" s="15">
        <v>-1.2057871986313557</v>
      </c>
    </row>
    <row r="100" spans="1:3" x14ac:dyDescent="0.2">
      <c r="A100" s="15">
        <v>74</v>
      </c>
      <c r="B100" s="15">
        <v>124.54169082155427</v>
      </c>
      <c r="C100" s="15">
        <v>2.9363537373720021</v>
      </c>
    </row>
    <row r="101" spans="1:3" x14ac:dyDescent="0.2">
      <c r="A101" s="15">
        <v>75</v>
      </c>
      <c r="B101" s="15">
        <v>125.9928700608469</v>
      </c>
      <c r="C101" s="15">
        <v>4.0658684978767639</v>
      </c>
    </row>
    <row r="102" spans="1:3" x14ac:dyDescent="0.2">
      <c r="A102" s="15">
        <v>76</v>
      </c>
      <c r="B102" s="15">
        <v>129.43530383332839</v>
      </c>
      <c r="C102" s="15">
        <v>1.1514731646802261</v>
      </c>
    </row>
    <row r="103" spans="1:3" x14ac:dyDescent="0.2">
      <c r="A103" s="15">
        <v>77</v>
      </c>
      <c r="B103" s="15">
        <v>130.8180460675606</v>
      </c>
      <c r="C103" s="15">
        <v>0.76482709108356062</v>
      </c>
    </row>
    <row r="104" spans="1:3" x14ac:dyDescent="0.2">
      <c r="A104" s="15">
        <v>78</v>
      </c>
      <c r="B104" s="15">
        <v>131.61373204126136</v>
      </c>
      <c r="C104" s="15">
        <v>2.3310228279679848</v>
      </c>
    </row>
    <row r="105" spans="1:3" x14ac:dyDescent="0.2">
      <c r="A105" s="15">
        <v>79</v>
      </c>
      <c r="B105" s="15">
        <v>133.36624911391266</v>
      </c>
      <c r="C105" s="15">
        <v>0.52859899013566292</v>
      </c>
    </row>
    <row r="106" spans="1:3" x14ac:dyDescent="0.2">
      <c r="A106" s="15">
        <v>80</v>
      </c>
      <c r="B106" s="15">
        <v>134.31076359968918</v>
      </c>
      <c r="C106" s="15">
        <v>-2.1415506008860632</v>
      </c>
    </row>
    <row r="107" spans="1:3" x14ac:dyDescent="0.2">
      <c r="A107" s="15">
        <v>81</v>
      </c>
      <c r="B107" s="15">
        <v>133.32245499305714</v>
      </c>
      <c r="C107" s="15">
        <v>1.6176820603683097</v>
      </c>
    </row>
    <row r="108" spans="1:3" x14ac:dyDescent="0.2">
      <c r="A108" s="15">
        <v>82</v>
      </c>
      <c r="B108" s="15">
        <v>134.1892270621085</v>
      </c>
      <c r="C108" s="15">
        <v>-2.4191556308217059</v>
      </c>
    </row>
    <row r="109" spans="1:3" x14ac:dyDescent="0.2">
      <c r="A109" s="15">
        <v>83</v>
      </c>
      <c r="B109" s="15">
        <v>133.51466555428132</v>
      </c>
      <c r="C109" s="15">
        <v>-2.2729403618641015</v>
      </c>
    </row>
    <row r="110" spans="1:3" x14ac:dyDescent="0.2">
      <c r="A110" s="15">
        <v>84</v>
      </c>
      <c r="B110" s="15">
        <v>131.93031213754441</v>
      </c>
      <c r="C110" s="15">
        <v>8.8738518180008441</v>
      </c>
    </row>
    <row r="111" spans="1:3" x14ac:dyDescent="0.2">
      <c r="A111" s="15">
        <v>85</v>
      </c>
      <c r="B111" s="15">
        <v>137.12914441571917</v>
      </c>
      <c r="C111" s="15">
        <v>-1.9788439130891788</v>
      </c>
    </row>
    <row r="112" spans="1:3" x14ac:dyDescent="0.2">
      <c r="A112" s="15">
        <v>86</v>
      </c>
      <c r="B112" s="15">
        <v>137.83237420751982</v>
      </c>
      <c r="C112" s="15">
        <v>1.2166294803784865</v>
      </c>
    </row>
    <row r="113" spans="1:3" x14ac:dyDescent="0.2">
      <c r="A113" s="15">
        <v>87</v>
      </c>
      <c r="B113" s="15">
        <v>137.78078869995412</v>
      </c>
      <c r="C113" s="15">
        <v>1.3120250419523813</v>
      </c>
    </row>
    <row r="114" spans="1:3" x14ac:dyDescent="0.2">
      <c r="A114" s="15">
        <v>88</v>
      </c>
      <c r="B114" s="15">
        <v>139.37331163004322</v>
      </c>
      <c r="C114" s="15">
        <v>1.0524279847097091</v>
      </c>
    </row>
    <row r="115" spans="1:3" x14ac:dyDescent="0.2">
      <c r="A115" s="15">
        <v>89</v>
      </c>
      <c r="B115" s="15">
        <v>140.16885519384149</v>
      </c>
      <c r="C115" s="15">
        <v>1.7180468764225338</v>
      </c>
    </row>
    <row r="116" spans="1:3" x14ac:dyDescent="0.2">
      <c r="A116" s="15">
        <v>90</v>
      </c>
      <c r="B116" s="15">
        <v>141.54518103678373</v>
      </c>
      <c r="C116" s="15">
        <v>0.37912929804531359</v>
      </c>
    </row>
    <row r="117" spans="1:3" x14ac:dyDescent="0.2">
      <c r="A117" s="15">
        <v>91</v>
      </c>
      <c r="B117" s="15">
        <v>142.1720423723371</v>
      </c>
      <c r="C117" s="15">
        <v>-1.4554506516647336</v>
      </c>
    </row>
    <row r="118" spans="1:3" x14ac:dyDescent="0.2">
      <c r="A118" s="15">
        <v>92</v>
      </c>
      <c r="B118" s="15">
        <v>141.50898602009457</v>
      </c>
      <c r="C118" s="15">
        <v>0.28975492613369624</v>
      </c>
    </row>
    <row r="119" spans="1:3" x14ac:dyDescent="0.2">
      <c r="A119" s="15">
        <v>93</v>
      </c>
      <c r="B119" s="15">
        <v>141.62910011729821</v>
      </c>
      <c r="C119" s="15">
        <v>1.6442922574675265</v>
      </c>
    </row>
    <row r="120" spans="1:3" x14ac:dyDescent="0.2">
      <c r="A120" s="15">
        <v>94</v>
      </c>
      <c r="B120" s="15">
        <v>142.90378833473281</v>
      </c>
      <c r="C120" s="15">
        <v>-4.0240429414006371</v>
      </c>
    </row>
    <row r="121" spans="1:3" x14ac:dyDescent="0.2">
      <c r="A121" s="15">
        <v>95</v>
      </c>
      <c r="B121" s="15">
        <v>141.01781874754926</v>
      </c>
      <c r="C121" s="15">
        <v>-1.4356542501568299</v>
      </c>
    </row>
    <row r="122" spans="1:3" x14ac:dyDescent="0.2">
      <c r="A122" s="15">
        <v>96</v>
      </c>
      <c r="B122" s="15">
        <v>139.62451200220227</v>
      </c>
      <c r="C122" s="15">
        <v>1.6712522732052832</v>
      </c>
    </row>
    <row r="123" spans="1:3" x14ac:dyDescent="0.2">
      <c r="A123" s="15">
        <v>97</v>
      </c>
      <c r="B123" s="15">
        <v>140.86266515884714</v>
      </c>
      <c r="C123" s="15">
        <v>-2.5544576594154478</v>
      </c>
    </row>
    <row r="124" spans="1:3" x14ac:dyDescent="0.2">
      <c r="A124" s="15">
        <v>98</v>
      </c>
      <c r="B124" s="15">
        <v>139.87132457141848</v>
      </c>
      <c r="C124" s="15">
        <v>6.2500659540706067</v>
      </c>
    </row>
    <row r="125" spans="1:3" x14ac:dyDescent="0.2">
      <c r="A125" s="15">
        <v>99</v>
      </c>
      <c r="B125" s="15">
        <v>143.09457441179094</v>
      </c>
      <c r="C125" s="15">
        <v>2.2887883298672023</v>
      </c>
    </row>
    <row r="126" spans="1:3" x14ac:dyDescent="0.2">
      <c r="A126" s="15">
        <v>100</v>
      </c>
      <c r="B126" s="15">
        <v>145.86068110814682</v>
      </c>
      <c r="C126" s="15">
        <v>3.8289150182606591E-3</v>
      </c>
    </row>
    <row r="127" spans="1:3" x14ac:dyDescent="0.2">
      <c r="A127" s="15">
        <v>101</v>
      </c>
      <c r="B127" s="15">
        <v>145.87257719477284</v>
      </c>
      <c r="C127" s="15">
        <v>1.7646455252576345</v>
      </c>
    </row>
    <row r="128" spans="1:3" x14ac:dyDescent="0.2">
      <c r="A128" s="15">
        <v>102</v>
      </c>
      <c r="B128" s="15">
        <v>147.07281382143557</v>
      </c>
      <c r="C128" s="15">
        <v>-0.84194001407703922</v>
      </c>
    </row>
    <row r="129" spans="1:3" x14ac:dyDescent="0.2">
      <c r="A129" s="15">
        <v>103</v>
      </c>
      <c r="B129" s="15">
        <v>147.00273043272989</v>
      </c>
      <c r="C129" s="15">
        <v>-2.554048274750329</v>
      </c>
    </row>
    <row r="130" spans="1:3" x14ac:dyDescent="0.2">
      <c r="A130" s="15">
        <v>104</v>
      </c>
      <c r="B130" s="15">
        <v>145.42348422104675</v>
      </c>
      <c r="C130" s="15">
        <v>-0.56602964241974973</v>
      </c>
    </row>
    <row r="131" spans="1:3" x14ac:dyDescent="0.2">
      <c r="A131" s="15">
        <v>105</v>
      </c>
      <c r="B131" s="15">
        <v>144.9181661987017</v>
      </c>
      <c r="C131" s="15">
        <v>1.7231241760624698</v>
      </c>
    </row>
    <row r="132" spans="1:3" x14ac:dyDescent="0.2">
      <c r="A132" s="15">
        <v>106</v>
      </c>
      <c r="B132" s="15">
        <v>146.08959775664295</v>
      </c>
      <c r="C132" s="15">
        <v>-5.5122858989491021</v>
      </c>
    </row>
    <row r="133" spans="1:3" x14ac:dyDescent="0.2">
      <c r="A133" s="15">
        <v>107</v>
      </c>
      <c r="B133" s="15">
        <v>143.37794446208534</v>
      </c>
      <c r="C133" s="15">
        <v>-3.3052267997776994</v>
      </c>
    </row>
    <row r="134" spans="1:3" x14ac:dyDescent="0.2">
      <c r="A134" s="15">
        <v>108</v>
      </c>
      <c r="B134" s="15">
        <v>140.61629785885961</v>
      </c>
      <c r="C134" s="15">
        <v>3.2486982142189902</v>
      </c>
    </row>
    <row r="135" spans="1:3" x14ac:dyDescent="0.2">
      <c r="A135" s="15">
        <v>109</v>
      </c>
      <c r="B135" s="15">
        <v>142.53197888290617</v>
      </c>
      <c r="C135" s="15">
        <v>-3.3274297967576558</v>
      </c>
    </row>
    <row r="136" spans="1:3" x14ac:dyDescent="0.2">
      <c r="A136" s="15">
        <v>110</v>
      </c>
      <c r="B136" s="15">
        <v>141.43565185952122</v>
      </c>
      <c r="C136" s="15">
        <v>7.1115419707257956</v>
      </c>
    </row>
    <row r="137" spans="1:3" x14ac:dyDescent="0.2">
      <c r="A137" s="15">
        <v>111</v>
      </c>
      <c r="B137" s="15">
        <v>144.85323046269153</v>
      </c>
      <c r="C137" s="15">
        <v>3.5664982267839775</v>
      </c>
    </row>
    <row r="138" spans="1:3" x14ac:dyDescent="0.2">
      <c r="A138" s="15">
        <v>112</v>
      </c>
      <c r="B138" s="15">
        <v>148.58400569841044</v>
      </c>
      <c r="C138" s="15">
        <v>1.5764952003694077</v>
      </c>
    </row>
    <row r="139" spans="1:3" x14ac:dyDescent="0.2">
      <c r="A139" s="15">
        <v>113</v>
      </c>
      <c r="B139" s="15">
        <v>149.56958454518141</v>
      </c>
      <c r="C139" s="15">
        <v>3.8419241208438848</v>
      </c>
    </row>
    <row r="140" spans="1:3" x14ac:dyDescent="0.2">
      <c r="A140" s="15">
        <v>114</v>
      </c>
      <c r="B140" s="15">
        <v>152.12881848956306</v>
      </c>
      <c r="C140" s="15">
        <v>-4.7342464274062195</v>
      </c>
    </row>
    <row r="141" spans="1:3" x14ac:dyDescent="0.2">
      <c r="A141" s="15">
        <v>115</v>
      </c>
      <c r="B141" s="15">
        <v>150.05195608178485</v>
      </c>
      <c r="C141" s="15">
        <v>1.9306364608457045</v>
      </c>
    </row>
    <row r="142" spans="1:3" x14ac:dyDescent="0.2">
      <c r="A142" s="15">
        <v>116</v>
      </c>
      <c r="B142" s="15">
        <v>150.21011028729066</v>
      </c>
      <c r="C142" s="15">
        <v>-1.9463836075016161</v>
      </c>
    </row>
    <row r="143" spans="1:3" x14ac:dyDescent="0.2">
      <c r="A143" s="15">
        <v>117</v>
      </c>
      <c r="B143" s="15">
        <v>149.94576529605038</v>
      </c>
      <c r="C143" s="15">
        <v>-2.748614503097798</v>
      </c>
    </row>
    <row r="144" spans="1:3" x14ac:dyDescent="0.2">
      <c r="A144" s="15">
        <v>118</v>
      </c>
      <c r="B144" s="15">
        <v>147.84035652701496</v>
      </c>
      <c r="C144" s="15">
        <v>-8.9615834711850084E-2</v>
      </c>
    </row>
    <row r="145" spans="1:3" x14ac:dyDescent="0.2">
      <c r="A145" s="15">
        <v>119</v>
      </c>
      <c r="B145" s="15">
        <v>147.69836428793391</v>
      </c>
      <c r="C145" s="15">
        <v>-4.2482839212436261</v>
      </c>
    </row>
    <row r="146" spans="1:3" x14ac:dyDescent="0.2">
      <c r="A146" s="15">
        <v>120</v>
      </c>
      <c r="B146" s="15">
        <v>145.47660327421642</v>
      </c>
      <c r="C146" s="15">
        <v>3.2511508494982877</v>
      </c>
    </row>
    <row r="147" spans="1:3" x14ac:dyDescent="0.2">
      <c r="A147" s="15">
        <v>121</v>
      </c>
      <c r="B147" s="15">
        <v>146.71552032566828</v>
      </c>
      <c r="C147" s="15">
        <v>3.6915453227171042</v>
      </c>
    </row>
    <row r="148" spans="1:3" x14ac:dyDescent="0.2">
      <c r="A148" s="15">
        <v>122</v>
      </c>
      <c r="B148" s="15">
        <v>149.80912789645433</v>
      </c>
      <c r="C148" s="15">
        <v>2.3725820432563012</v>
      </c>
    </row>
    <row r="149" spans="1:3" x14ac:dyDescent="0.2">
      <c r="A149" s="15">
        <v>123</v>
      </c>
      <c r="B149" s="15">
        <v>151.53286611648272</v>
      </c>
      <c r="C149" s="15">
        <v>-0.93784280898572092</v>
      </c>
    </row>
    <row r="150" spans="1:3" x14ac:dyDescent="0.2">
      <c r="A150" s="15">
        <v>124</v>
      </c>
      <c r="B150" s="15">
        <v>151.36741315012659</v>
      </c>
      <c r="C150" s="15">
        <v>2.4320846625874424</v>
      </c>
    </row>
    <row r="151" spans="1:3" x14ac:dyDescent="0.2">
      <c r="A151" s="15">
        <v>125</v>
      </c>
      <c r="B151" s="15">
        <v>152.54694971042298</v>
      </c>
      <c r="C151" s="15">
        <v>2.603793444989293</v>
      </c>
    </row>
    <row r="152" spans="1:3" x14ac:dyDescent="0.2">
      <c r="A152" s="15">
        <v>126</v>
      </c>
      <c r="B152" s="15">
        <v>154.61905086255638</v>
      </c>
      <c r="C152" s="15">
        <v>-2.0120192349720583</v>
      </c>
    </row>
    <row r="153" spans="1:3" x14ac:dyDescent="0.2">
      <c r="A153" s="15">
        <v>127</v>
      </c>
      <c r="B153" s="15">
        <v>153.74449355607396</v>
      </c>
      <c r="C153" s="15">
        <v>1.2975952558170718</v>
      </c>
    </row>
    <row r="154" spans="1:3" x14ac:dyDescent="0.2">
      <c r="A154" s="15">
        <v>128</v>
      </c>
      <c r="B154" s="15">
        <v>154.09266155670898</v>
      </c>
      <c r="C154" s="15">
        <v>-2.0919480850919001</v>
      </c>
    </row>
    <row r="155" spans="1:3" x14ac:dyDescent="0.2">
      <c r="A155" s="15">
        <v>129</v>
      </c>
      <c r="B155" s="15">
        <v>153.34931287002601</v>
      </c>
      <c r="C155" s="15">
        <v>-4.5497965805448359</v>
      </c>
    </row>
    <row r="156" spans="1:3" x14ac:dyDescent="0.2">
      <c r="A156" s="15">
        <v>130</v>
      </c>
      <c r="B156" s="15">
        <v>150.29762047728875</v>
      </c>
      <c r="C156" s="15">
        <v>-0.37977219358415937</v>
      </c>
    </row>
    <row r="157" spans="1:3" x14ac:dyDescent="0.2">
      <c r="A157" s="15">
        <v>131</v>
      </c>
      <c r="B157" s="15">
        <v>149.60544131726792</v>
      </c>
      <c r="C157" s="15">
        <v>-1.2268042274093318</v>
      </c>
    </row>
    <row r="158" spans="1:3" x14ac:dyDescent="0.2">
      <c r="A158" s="15">
        <v>132</v>
      </c>
      <c r="B158" s="15">
        <v>149.17249369668698</v>
      </c>
      <c r="C158" s="15">
        <v>1.3534997641224322</v>
      </c>
    </row>
    <row r="159" spans="1:3" x14ac:dyDescent="0.2">
      <c r="A159" s="15">
        <v>133</v>
      </c>
      <c r="B159" s="15">
        <v>149.76754936357341</v>
      </c>
      <c r="C159" s="15">
        <v>8.2800668805589339E-3</v>
      </c>
    </row>
    <row r="160" spans="1:3" x14ac:dyDescent="0.2">
      <c r="A160" s="15">
        <v>134</v>
      </c>
      <c r="B160" s="15">
        <v>150.21310957208033</v>
      </c>
      <c r="C160" s="15">
        <v>2.8378272199009871</v>
      </c>
    </row>
    <row r="161" spans="1:3" x14ac:dyDescent="0.2">
      <c r="A161" s="15">
        <v>135</v>
      </c>
      <c r="B161" s="15">
        <v>151.7774385666674</v>
      </c>
      <c r="C161" s="15">
        <v>-3.2192312616328707</v>
      </c>
    </row>
    <row r="162" spans="1:3" x14ac:dyDescent="0.2">
      <c r="A162" s="15">
        <v>136</v>
      </c>
      <c r="B162" s="15">
        <v>150.56321509332727</v>
      </c>
      <c r="C162" s="15">
        <v>1.6968846918131817</v>
      </c>
    </row>
    <row r="163" spans="1:3" x14ac:dyDescent="0.2">
      <c r="A163" s="15">
        <v>137</v>
      </c>
      <c r="B163" s="15">
        <v>150.84258935840973</v>
      </c>
      <c r="C163" s="15">
        <v>2.3871356008613134</v>
      </c>
    </row>
    <row r="164" spans="1:3" x14ac:dyDescent="0.2">
      <c r="A164" s="15">
        <v>138</v>
      </c>
      <c r="B164" s="15">
        <v>152.88647119926276</v>
      </c>
      <c r="C164" s="15">
        <v>-0.26953554266034985</v>
      </c>
    </row>
    <row r="165" spans="1:3" x14ac:dyDescent="0.2">
      <c r="A165" s="15">
        <v>139</v>
      </c>
      <c r="B165" s="15">
        <v>152.95502659101871</v>
      </c>
      <c r="C165" s="15">
        <v>1.4832653375712823</v>
      </c>
    </row>
    <row r="166" spans="1:3" x14ac:dyDescent="0.2">
      <c r="A166" s="15">
        <v>140</v>
      </c>
      <c r="B166" s="15">
        <v>153.74366736865881</v>
      </c>
      <c r="C166" s="15">
        <v>-3.558106110638704</v>
      </c>
    </row>
    <row r="167" spans="1:3" ht="16" thickBot="1" x14ac:dyDescent="0.25">
      <c r="A167" s="16">
        <v>141</v>
      </c>
      <c r="B167" s="16">
        <v>152.0709042571456</v>
      </c>
      <c r="C167" s="16">
        <v>-3.2189691934823372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149F-1253-714C-BDEC-3E5C6286C34A}">
  <dimension ref="A1:I158"/>
  <sheetViews>
    <sheetView zoomScale="270" zoomScaleNormal="270" workbookViewId="0">
      <selection activeCell="E21" sqref="E21"/>
    </sheetView>
  </sheetViews>
  <sheetFormatPr baseColWidth="10" defaultRowHeight="15" x14ac:dyDescent="0.2"/>
  <sheetData>
    <row r="1" spans="1:9" x14ac:dyDescent="0.2">
      <c r="A1" t="s">
        <v>14</v>
      </c>
    </row>
    <row r="2" spans="1:9" ht="16" thickBot="1" x14ac:dyDescent="0.25"/>
    <row r="3" spans="1:9" x14ac:dyDescent="0.2">
      <c r="A3" s="18" t="s">
        <v>15</v>
      </c>
      <c r="B3" s="18"/>
    </row>
    <row r="4" spans="1:9" x14ac:dyDescent="0.2">
      <c r="A4" s="15" t="s">
        <v>16</v>
      </c>
      <c r="B4" s="15">
        <v>0.98678679155030125</v>
      </c>
    </row>
    <row r="5" spans="1:9" x14ac:dyDescent="0.2">
      <c r="A5" s="22" t="s">
        <v>17</v>
      </c>
      <c r="B5" s="22">
        <v>0.97374817197813768</v>
      </c>
    </row>
    <row r="6" spans="1:9" x14ac:dyDescent="0.2">
      <c r="A6" s="15" t="s">
        <v>18</v>
      </c>
      <c r="B6" s="15">
        <v>0.97313289475887532</v>
      </c>
    </row>
    <row r="7" spans="1:9" x14ac:dyDescent="0.2">
      <c r="A7" s="22" t="s">
        <v>19</v>
      </c>
      <c r="B7" s="22">
        <v>2.5359389246633754</v>
      </c>
    </row>
    <row r="8" spans="1:9" ht="16" thickBot="1" x14ac:dyDescent="0.25">
      <c r="A8" s="16" t="s">
        <v>20</v>
      </c>
      <c r="B8" s="16">
        <v>132</v>
      </c>
    </row>
    <row r="10" spans="1:9" ht="16" thickBot="1" x14ac:dyDescent="0.25">
      <c r="A10" t="s">
        <v>21</v>
      </c>
    </row>
    <row r="11" spans="1:9" x14ac:dyDescent="0.2">
      <c r="A11" s="17"/>
      <c r="B11" s="17" t="s">
        <v>26</v>
      </c>
      <c r="C11" s="17" t="s">
        <v>27</v>
      </c>
      <c r="D11" s="17" t="s">
        <v>28</v>
      </c>
      <c r="E11" s="17" t="s">
        <v>29</v>
      </c>
      <c r="F11" s="17" t="s">
        <v>30</v>
      </c>
    </row>
    <row r="12" spans="1:9" x14ac:dyDescent="0.2">
      <c r="A12" s="15" t="s">
        <v>22</v>
      </c>
      <c r="B12" s="15">
        <v>3</v>
      </c>
      <c r="C12" s="15">
        <v>30533.363932857657</v>
      </c>
      <c r="D12" s="15">
        <v>10177.787977619219</v>
      </c>
      <c r="E12" s="15">
        <v>1582.6169757194646</v>
      </c>
      <c r="F12" s="15">
        <v>6.0062189535378454E-101</v>
      </c>
    </row>
    <row r="13" spans="1:9" x14ac:dyDescent="0.2">
      <c r="A13" s="15" t="s">
        <v>23</v>
      </c>
      <c r="B13" s="15">
        <v>128</v>
      </c>
      <c r="C13" s="15">
        <v>823.16623739172326</v>
      </c>
      <c r="D13" s="15">
        <v>6.4309862296228379</v>
      </c>
      <c r="E13" s="15"/>
      <c r="F13" s="15"/>
    </row>
    <row r="14" spans="1:9" ht="16" thickBot="1" x14ac:dyDescent="0.25">
      <c r="A14" s="16" t="s">
        <v>24</v>
      </c>
      <c r="B14" s="16">
        <v>131</v>
      </c>
      <c r="C14" s="16">
        <v>31356.530170249382</v>
      </c>
      <c r="D14" s="16"/>
      <c r="E14" s="16"/>
      <c r="F14" s="16"/>
    </row>
    <row r="15" spans="1:9" ht="16" thickBot="1" x14ac:dyDescent="0.25"/>
    <row r="16" spans="1:9" x14ac:dyDescent="0.2">
      <c r="A16" s="17"/>
      <c r="B16" s="17" t="s">
        <v>31</v>
      </c>
      <c r="C16" s="17" t="s">
        <v>19</v>
      </c>
      <c r="D16" s="17" t="s">
        <v>32</v>
      </c>
      <c r="E16" s="17" t="s">
        <v>33</v>
      </c>
      <c r="F16" s="17" t="s">
        <v>34</v>
      </c>
      <c r="G16" s="17" t="s">
        <v>35</v>
      </c>
      <c r="H16" s="17" t="s">
        <v>36</v>
      </c>
      <c r="I16" s="17" t="s">
        <v>37</v>
      </c>
    </row>
    <row r="17" spans="1:9" x14ac:dyDescent="0.2">
      <c r="A17" s="15" t="s">
        <v>25</v>
      </c>
      <c r="B17" s="15">
        <v>5.1115232534308745</v>
      </c>
      <c r="C17" s="15">
        <v>1.9033858417874312</v>
      </c>
      <c r="D17" s="15">
        <v>2.685489794665461</v>
      </c>
      <c r="E17" s="22">
        <v>8.2022087979244911E-3</v>
      </c>
      <c r="F17" s="15">
        <v>1.3453491722920352</v>
      </c>
      <c r="G17" s="15">
        <v>8.8776973345697137</v>
      </c>
      <c r="H17" s="15">
        <v>1.3453491722920352</v>
      </c>
      <c r="I17" s="15">
        <v>8.8776973345697137</v>
      </c>
    </row>
    <row r="18" spans="1:9" x14ac:dyDescent="0.2">
      <c r="A18" s="15" t="s">
        <v>66</v>
      </c>
      <c r="B18" s="15">
        <v>0.40773054058448804</v>
      </c>
      <c r="C18" s="15">
        <v>7.659771722384788E-2</v>
      </c>
      <c r="D18" s="15">
        <v>5.3230116426700178</v>
      </c>
      <c r="E18" s="22">
        <v>4.4291013002182977E-7</v>
      </c>
      <c r="F18" s="15">
        <v>0.25616887034953878</v>
      </c>
      <c r="G18" s="15">
        <v>0.55929221081943725</v>
      </c>
      <c r="H18" s="15">
        <v>0.25616887034953878</v>
      </c>
      <c r="I18" s="15">
        <v>0.55929221081943725</v>
      </c>
    </row>
    <row r="19" spans="1:9" x14ac:dyDescent="0.2">
      <c r="A19" s="15" t="s">
        <v>67</v>
      </c>
      <c r="B19" s="15">
        <v>0.26828578752917254</v>
      </c>
      <c r="C19" s="15">
        <v>7.5857824824808351E-2</v>
      </c>
      <c r="D19" s="15">
        <v>3.536692333965171</v>
      </c>
      <c r="E19" s="22">
        <v>5.6497235092031848E-4</v>
      </c>
      <c r="F19" s="15">
        <v>0.11818812081621939</v>
      </c>
      <c r="G19" s="15">
        <v>0.4183834542421257</v>
      </c>
      <c r="H19" s="15">
        <v>0.11818812081621939</v>
      </c>
      <c r="I19" s="15">
        <v>0.4183834542421257</v>
      </c>
    </row>
    <row r="20" spans="1:9" ht="16" thickBot="1" x14ac:dyDescent="0.25">
      <c r="A20" s="16" t="s">
        <v>75</v>
      </c>
      <c r="B20" s="16">
        <v>0.29779061564369053</v>
      </c>
      <c r="C20" s="16">
        <v>5.2419365330340362E-2</v>
      </c>
      <c r="D20" s="16">
        <v>5.6809275306377875</v>
      </c>
      <c r="E20" s="23">
        <v>8.5803502458324907E-8</v>
      </c>
      <c r="F20" s="16">
        <v>0.19406994549754603</v>
      </c>
      <c r="G20" s="16">
        <v>0.40151128578983503</v>
      </c>
      <c r="H20" s="16">
        <v>0.19406994549754603</v>
      </c>
      <c r="I20" s="16">
        <v>0.40151128578983503</v>
      </c>
    </row>
    <row r="24" spans="1:9" x14ac:dyDescent="0.2">
      <c r="A24" t="s">
        <v>38</v>
      </c>
    </row>
    <row r="25" spans="1:9" ht="16" thickBot="1" x14ac:dyDescent="0.25"/>
    <row r="26" spans="1:9" x14ac:dyDescent="0.2">
      <c r="A26" s="17" t="s">
        <v>39</v>
      </c>
      <c r="B26" s="17" t="s">
        <v>69</v>
      </c>
      <c r="C26" s="17" t="s">
        <v>41</v>
      </c>
    </row>
    <row r="27" spans="1:9" x14ac:dyDescent="0.2">
      <c r="A27" s="15">
        <v>1</v>
      </c>
      <c r="B27" s="15">
        <v>104.5466163467903</v>
      </c>
      <c r="C27" s="15">
        <v>-1.4537267980254285</v>
      </c>
    </row>
    <row r="28" spans="1:9" x14ac:dyDescent="0.2">
      <c r="A28" s="15">
        <v>2</v>
      </c>
      <c r="B28" s="15">
        <v>104.80250394293913</v>
      </c>
      <c r="C28" s="15">
        <v>-1.8352260059451311</v>
      </c>
    </row>
    <row r="29" spans="1:9" x14ac:dyDescent="0.2">
      <c r="A29" s="15">
        <v>3</v>
      </c>
      <c r="B29" s="15">
        <v>104.91260248681</v>
      </c>
      <c r="C29" s="15">
        <v>5.0585215916336495</v>
      </c>
    </row>
    <row r="30" spans="1:9" x14ac:dyDescent="0.2">
      <c r="A30" s="15">
        <v>4</v>
      </c>
      <c r="B30" s="15">
        <v>107.54603362845981</v>
      </c>
      <c r="C30" s="15">
        <v>-1.3331419508925961</v>
      </c>
    </row>
    <row r="31" spans="1:9" x14ac:dyDescent="0.2">
      <c r="A31" s="15">
        <v>5</v>
      </c>
      <c r="B31" s="15">
        <v>108.04123554144917</v>
      </c>
      <c r="C31" s="15">
        <v>-0.79844415902864796</v>
      </c>
    </row>
    <row r="32" spans="1:9" x14ac:dyDescent="0.2">
      <c r="A32" s="15">
        <v>6</v>
      </c>
      <c r="B32" s="15">
        <v>106.93784587758122</v>
      </c>
      <c r="C32" s="15">
        <v>1.6587061178469042</v>
      </c>
    </row>
    <row r="33" spans="1:3" x14ac:dyDescent="0.2">
      <c r="A33" s="15">
        <v>7</v>
      </c>
      <c r="B33" s="15">
        <v>108.16815129084566</v>
      </c>
      <c r="C33" s="15">
        <v>2.1709338462298717</v>
      </c>
    </row>
    <row r="34" spans="1:3" x14ac:dyDescent="0.2">
      <c r="A34" s="15">
        <v>8</v>
      </c>
      <c r="B34" s="15">
        <v>109.43029539656358</v>
      </c>
      <c r="C34" s="15">
        <v>0.2012407309621409</v>
      </c>
    </row>
    <row r="35" spans="1:3" x14ac:dyDescent="0.2">
      <c r="A35" s="15">
        <v>9</v>
      </c>
      <c r="B35" s="15">
        <v>110.35863594433361</v>
      </c>
      <c r="C35" s="15">
        <v>-0.81925560854914181</v>
      </c>
    </row>
    <row r="36" spans="1:3" x14ac:dyDescent="0.2">
      <c r="A36" s="15">
        <v>10</v>
      </c>
      <c r="B36" s="15">
        <v>110.46356316956434</v>
      </c>
      <c r="C36" s="15">
        <v>-2.0333486427838778</v>
      </c>
    </row>
    <row r="37" spans="1:3" x14ac:dyDescent="0.2">
      <c r="A37" s="15">
        <v>11</v>
      </c>
      <c r="B37" s="15">
        <v>109.46714670974112</v>
      </c>
      <c r="C37" s="15">
        <v>-1.0797281482192744</v>
      </c>
    </row>
    <row r="38" spans="1:3" x14ac:dyDescent="0.2">
      <c r="A38" s="15">
        <v>12</v>
      </c>
      <c r="B38" s="15">
        <v>109.03040402791042</v>
      </c>
      <c r="C38" s="15">
        <v>1.3918103247390263</v>
      </c>
    </row>
    <row r="39" spans="1:3" x14ac:dyDescent="0.2">
      <c r="A39" s="15">
        <v>13</v>
      </c>
      <c r="B39" s="15">
        <v>109.91293139821846</v>
      </c>
      <c r="C39" s="15">
        <v>-1.6543523844159154</v>
      </c>
    </row>
    <row r="40" spans="1:3" x14ac:dyDescent="0.2">
      <c r="A40" s="15">
        <v>14</v>
      </c>
      <c r="B40" s="15">
        <v>109.53925202396518</v>
      </c>
      <c r="C40" s="15">
        <v>-3.0692358167703162</v>
      </c>
    </row>
    <row r="41" spans="1:3" x14ac:dyDescent="0.2">
      <c r="A41" s="15">
        <v>15</v>
      </c>
      <c r="B41" s="15">
        <v>110.31520738748523</v>
      </c>
      <c r="C41" s="15">
        <v>2.2165669854554721</v>
      </c>
    </row>
    <row r="42" spans="1:3" x14ac:dyDescent="0.2">
      <c r="A42" s="15">
        <v>16</v>
      </c>
      <c r="B42" s="15">
        <v>111.18775899979202</v>
      </c>
      <c r="C42" s="15">
        <v>-0.37771843724426901</v>
      </c>
    </row>
    <row r="43" spans="1:3" x14ac:dyDescent="0.2">
      <c r="A43" s="15">
        <v>17</v>
      </c>
      <c r="B43" s="15">
        <v>112.41873357300595</v>
      </c>
      <c r="C43" s="15">
        <v>-0.76928406756913148</v>
      </c>
    </row>
    <row r="44" spans="1:3" x14ac:dyDescent="0.2">
      <c r="A44" s="15">
        <v>18</v>
      </c>
      <c r="B44" s="15">
        <v>112.7022067302064</v>
      </c>
      <c r="C44" s="15">
        <v>0.11268178383048166</v>
      </c>
    </row>
    <row r="45" spans="1:3" x14ac:dyDescent="0.2">
      <c r="A45" s="15">
        <v>19</v>
      </c>
      <c r="B45" s="15">
        <v>113.92150331353388</v>
      </c>
      <c r="C45" s="15">
        <v>-2.1223401748447372</v>
      </c>
    </row>
    <row r="46" spans="1:3" x14ac:dyDescent="0.2">
      <c r="A46" s="15">
        <v>20</v>
      </c>
      <c r="B46" s="15">
        <v>113.60933032424553</v>
      </c>
      <c r="C46" s="15">
        <v>2.7013979785891706E-2</v>
      </c>
    </row>
    <row r="47" spans="1:3" x14ac:dyDescent="0.2">
      <c r="A47" s="15">
        <v>21</v>
      </c>
      <c r="B47" s="15">
        <v>114.05845738174591</v>
      </c>
      <c r="C47" s="15">
        <v>-2.0194300226966249</v>
      </c>
    </row>
    <row r="48" spans="1:3" x14ac:dyDescent="0.2">
      <c r="A48" s="15">
        <v>22</v>
      </c>
      <c r="B48" s="15">
        <v>113.56977290694695</v>
      </c>
      <c r="C48" s="15">
        <v>-2.4795875922366264</v>
      </c>
    </row>
    <row r="49" spans="1:3" x14ac:dyDescent="0.2">
      <c r="A49" s="15">
        <v>23</v>
      </c>
      <c r="B49" s="15">
        <v>112.74161935591968</v>
      </c>
      <c r="C49" s="15">
        <v>-0.76194817265029258</v>
      </c>
    </row>
    <row r="50" spans="1:3" x14ac:dyDescent="0.2">
      <c r="A50" s="15">
        <v>24</v>
      </c>
      <c r="B50" s="15">
        <v>113.45567216619234</v>
      </c>
      <c r="C50" s="15">
        <v>1.7598629002126671</v>
      </c>
    </row>
    <row r="51" spans="1:3" x14ac:dyDescent="0.2">
      <c r="A51" s="15">
        <v>25</v>
      </c>
      <c r="B51" s="15">
        <v>114.36935881367982</v>
      </c>
      <c r="C51" s="15">
        <v>-1.1168758078209748</v>
      </c>
    </row>
    <row r="52" spans="1:3" x14ac:dyDescent="0.2">
      <c r="A52" s="15">
        <v>26</v>
      </c>
      <c r="B52" s="15">
        <v>113.90448160676497</v>
      </c>
      <c r="C52" s="15">
        <v>-4.1766880672995512</v>
      </c>
    </row>
    <row r="53" spans="1:3" x14ac:dyDescent="0.2">
      <c r="A53" s="15">
        <v>27</v>
      </c>
      <c r="B53" s="15">
        <v>113.74583379327616</v>
      </c>
      <c r="C53" s="15">
        <v>0.83575618236487514</v>
      </c>
    </row>
    <row r="54" spans="1:3" x14ac:dyDescent="0.2">
      <c r="A54" s="15">
        <v>28</v>
      </c>
      <c r="B54" s="15">
        <v>114.2665345774265</v>
      </c>
      <c r="C54" s="15">
        <v>-3.4056876412737154</v>
      </c>
    </row>
    <row r="55" spans="1:3" x14ac:dyDescent="0.2">
      <c r="A55" s="15">
        <v>29</v>
      </c>
      <c r="B55" s="15">
        <v>114.3016467118254</v>
      </c>
      <c r="C55" s="15">
        <v>3.2854786949986732</v>
      </c>
    </row>
    <row r="56" spans="1:3" x14ac:dyDescent="0.2">
      <c r="A56" s="15">
        <v>30</v>
      </c>
      <c r="B56" s="15">
        <v>116.39299019211741</v>
      </c>
      <c r="C56" s="15">
        <v>-0.10882886320457885</v>
      </c>
    </row>
    <row r="57" spans="1:3" x14ac:dyDescent="0.2">
      <c r="A57" s="15">
        <v>31</v>
      </c>
      <c r="B57" s="15">
        <v>117.36382337606332</v>
      </c>
      <c r="C57" s="15">
        <v>0.49349064898598272</v>
      </c>
    </row>
    <row r="58" spans="1:3" x14ac:dyDescent="0.2">
      <c r="A58" s="15">
        <v>32</v>
      </c>
      <c r="B58" s="15">
        <v>118.20277434179263</v>
      </c>
      <c r="C58" s="15">
        <v>1.2542633384178146</v>
      </c>
    </row>
    <row r="59" spans="1:3" x14ac:dyDescent="0.2">
      <c r="A59" s="15">
        <v>33</v>
      </c>
      <c r="B59" s="15">
        <v>118.80141904605955</v>
      </c>
      <c r="C59" s="15">
        <v>-1.4763952607017643</v>
      </c>
    </row>
    <row r="60" spans="1:3" x14ac:dyDescent="0.2">
      <c r="A60" s="15">
        <v>34</v>
      </c>
      <c r="B60" s="15">
        <v>118.07875873229928</v>
      </c>
      <c r="C60" s="15">
        <v>-0.3494400851576529</v>
      </c>
    </row>
    <row r="61" spans="1:3" x14ac:dyDescent="0.2">
      <c r="A61" s="15">
        <v>35</v>
      </c>
      <c r="B61" s="15">
        <v>117.93649361245082</v>
      </c>
      <c r="C61" s="15">
        <v>-3.9399677224992047E-2</v>
      </c>
    </row>
    <row r="62" spans="1:3" x14ac:dyDescent="0.2">
      <c r="A62" s="15">
        <v>36</v>
      </c>
      <c r="B62" s="15">
        <v>119.07697718464392</v>
      </c>
      <c r="C62" s="15">
        <v>-0.20505263032565324</v>
      </c>
    </row>
    <row r="63" spans="1:3" x14ac:dyDescent="0.2">
      <c r="A63" s="15">
        <v>37</v>
      </c>
      <c r="B63" s="15">
        <v>118.93487864358573</v>
      </c>
      <c r="C63" s="15">
        <v>-0.41344297026307686</v>
      </c>
    </row>
    <row r="64" spans="1:3" x14ac:dyDescent="0.2">
      <c r="A64" s="15">
        <v>38</v>
      </c>
      <c r="B64" s="15">
        <v>118.00388737686919</v>
      </c>
      <c r="C64" s="15">
        <v>-4.0739948985560659</v>
      </c>
    </row>
    <row r="65" spans="1:3" x14ac:dyDescent="0.2">
      <c r="A65" s="15">
        <v>39</v>
      </c>
      <c r="B65" s="15">
        <v>117.48315883133068</v>
      </c>
      <c r="C65" s="15">
        <v>1.9994496318161197</v>
      </c>
    </row>
    <row r="66" spans="1:3" x14ac:dyDescent="0.2">
      <c r="A66" s="15">
        <v>40</v>
      </c>
      <c r="B66" s="15">
        <v>117.40732257911051</v>
      </c>
      <c r="C66" s="15">
        <v>-0.40917862382626424</v>
      </c>
    </row>
    <row r="67" spans="1:3" x14ac:dyDescent="0.2">
      <c r="A67" s="15">
        <v>41</v>
      </c>
      <c r="B67" s="15">
        <v>119.88706790994577</v>
      </c>
      <c r="C67" s="15">
        <v>4.4183986643313347</v>
      </c>
    </row>
    <row r="68" spans="1:3" x14ac:dyDescent="0.2">
      <c r="A68" s="15">
        <v>42</v>
      </c>
      <c r="B68" s="15">
        <v>121.81192951961</v>
      </c>
      <c r="C68" s="15">
        <v>2.0451790026317553</v>
      </c>
    </row>
    <row r="69" spans="1:3" x14ac:dyDescent="0.2">
      <c r="A69" s="15">
        <v>43</v>
      </c>
      <c r="B69" s="15">
        <v>124.05804116212848</v>
      </c>
      <c r="C69" s="15">
        <v>1.7723854888444066</v>
      </c>
    </row>
    <row r="70" spans="1:3" x14ac:dyDescent="0.2">
      <c r="A70" s="15">
        <v>44</v>
      </c>
      <c r="B70" s="15">
        <v>125.21871782854603</v>
      </c>
      <c r="C70" s="15">
        <v>2.1518372902809091</v>
      </c>
    </row>
    <row r="71" spans="1:3" x14ac:dyDescent="0.2">
      <c r="A71" s="15">
        <v>45</v>
      </c>
      <c r="B71" s="15">
        <v>125.74119471921688</v>
      </c>
      <c r="C71" s="15">
        <v>-1.3693800123275395</v>
      </c>
    </row>
    <row r="72" spans="1:3" x14ac:dyDescent="0.2">
      <c r="A72" s="15">
        <v>46</v>
      </c>
      <c r="B72" s="15">
        <v>125.05210646467154</v>
      </c>
      <c r="C72" s="15">
        <v>2.7422185200684481</v>
      </c>
    </row>
    <row r="73" spans="1:3" x14ac:dyDescent="0.2">
      <c r="A73" s="15">
        <v>47</v>
      </c>
      <c r="B73" s="15">
        <v>125.6930109037317</v>
      </c>
      <c r="C73" s="15">
        <v>0.21686985375403367</v>
      </c>
    </row>
    <row r="74" spans="1:3" x14ac:dyDescent="0.2">
      <c r="A74" s="15">
        <v>48</v>
      </c>
      <c r="B74" s="15">
        <v>126.13317171567971</v>
      </c>
      <c r="C74" s="15">
        <v>3.5244105131056358E-2</v>
      </c>
    </row>
    <row r="75" spans="1:3" x14ac:dyDescent="0.2">
      <c r="A75" s="15">
        <v>49</v>
      </c>
      <c r="B75" s="15">
        <v>125.62864245359761</v>
      </c>
      <c r="C75" s="15">
        <v>-0.27121422627006098</v>
      </c>
    </row>
    <row r="76" spans="1:3" x14ac:dyDescent="0.2">
      <c r="A76" s="15">
        <v>50</v>
      </c>
      <c r="B76" s="15">
        <v>124.00002085197094</v>
      </c>
      <c r="C76" s="15">
        <v>0.13871870184844681</v>
      </c>
    </row>
    <row r="77" spans="1:3" x14ac:dyDescent="0.2">
      <c r="A77" s="15">
        <v>51</v>
      </c>
      <c r="B77" s="15">
        <v>124.93909452674143</v>
      </c>
      <c r="C77" s="15">
        <v>0.9225581226155839</v>
      </c>
    </row>
    <row r="78" spans="1:3" x14ac:dyDescent="0.2">
      <c r="A78" s="15">
        <v>52</v>
      </c>
      <c r="B78" s="15">
        <v>124.57477174869877</v>
      </c>
      <c r="C78" s="15">
        <v>1.7543858003456023</v>
      </c>
    </row>
    <row r="79" spans="1:3" x14ac:dyDescent="0.2">
      <c r="A79" s="15">
        <v>53</v>
      </c>
      <c r="B79" s="15">
        <v>127.40367297227179</v>
      </c>
      <c r="C79" s="15">
        <v>3.8716003595558988</v>
      </c>
    </row>
    <row r="80" spans="1:3" x14ac:dyDescent="0.2">
      <c r="A80" s="15">
        <v>54</v>
      </c>
      <c r="B80" s="15">
        <v>129.41226353402146</v>
      </c>
      <c r="C80" s="15">
        <v>3.8453354313496106</v>
      </c>
    </row>
    <row r="81" spans="1:3" x14ac:dyDescent="0.2">
      <c r="A81" s="15">
        <v>55</v>
      </c>
      <c r="B81" s="15">
        <v>132.13512642461077</v>
      </c>
      <c r="C81" s="15">
        <v>3.6431232140994041</v>
      </c>
    </row>
    <row r="82" spans="1:3" x14ac:dyDescent="0.2">
      <c r="A82" s="15">
        <v>56</v>
      </c>
      <c r="B82" s="15">
        <v>134.15333828462306</v>
      </c>
      <c r="C82" s="15">
        <v>-0.11335442819117247</v>
      </c>
    </row>
    <row r="83" spans="1:3" x14ac:dyDescent="0.2">
      <c r="A83" s="15">
        <v>57</v>
      </c>
      <c r="B83" s="15">
        <v>133.22785223509143</v>
      </c>
      <c r="C83" s="15">
        <v>1.6063251474397475</v>
      </c>
    </row>
    <row r="84" spans="1:3" x14ac:dyDescent="0.2">
      <c r="A84" s="15">
        <v>58</v>
      </c>
      <c r="B84" s="15">
        <v>134.10450862917105</v>
      </c>
      <c r="C84" s="15">
        <v>-0.88886488967196442</v>
      </c>
    </row>
    <row r="85" spans="1:3" x14ac:dyDescent="0.2">
      <c r="A85" s="15">
        <v>59</v>
      </c>
      <c r="B85" s="15">
        <v>133.09648406096326</v>
      </c>
      <c r="C85" s="15">
        <v>-6.708226627580899</v>
      </c>
    </row>
    <row r="86" spans="1:3" x14ac:dyDescent="0.2">
      <c r="A86" s="15">
        <v>60</v>
      </c>
      <c r="B86" s="15">
        <v>129.95550989420087</v>
      </c>
      <c r="C86" s="15">
        <v>-5.9656396831592247</v>
      </c>
    </row>
    <row r="87" spans="1:3" x14ac:dyDescent="0.2">
      <c r="A87" s="15">
        <v>61</v>
      </c>
      <c r="B87" s="15">
        <v>126.9044189688598</v>
      </c>
      <c r="C87" s="15">
        <v>-4.7092575350994537</v>
      </c>
    </row>
    <row r="88" spans="1:3" x14ac:dyDescent="0.2">
      <c r="A88" s="15">
        <v>62</v>
      </c>
      <c r="B88" s="15">
        <v>125.1662941337996</v>
      </c>
      <c r="C88" s="15">
        <v>-5.626565866915584</v>
      </c>
    </row>
    <row r="89" spans="1:3" x14ac:dyDescent="0.2">
      <c r="A89" s="15">
        <v>63</v>
      </c>
      <c r="B89" s="15">
        <v>124.11516542690542</v>
      </c>
      <c r="C89" s="15">
        <v>1.7830337568306476</v>
      </c>
    </row>
    <row r="90" spans="1:3" x14ac:dyDescent="0.2">
      <c r="A90" s="15">
        <v>64</v>
      </c>
      <c r="B90" s="15">
        <v>126.13451180461209</v>
      </c>
      <c r="C90" s="15">
        <v>-3.5228188834807241</v>
      </c>
    </row>
    <row r="91" spans="1:3" x14ac:dyDescent="0.2">
      <c r="A91" s="15">
        <v>65</v>
      </c>
      <c r="B91" s="15">
        <v>127.97329707093499</v>
      </c>
      <c r="C91" s="15">
        <v>-0.49525251200871878</v>
      </c>
    </row>
    <row r="92" spans="1:3" x14ac:dyDescent="0.2">
      <c r="A92" s="15">
        <v>66</v>
      </c>
      <c r="B92" s="15">
        <v>129.66605230482401</v>
      </c>
      <c r="C92" s="15">
        <v>0.3926862538996545</v>
      </c>
    </row>
    <row r="93" spans="1:3" x14ac:dyDescent="0.2">
      <c r="A93" s="15">
        <v>67</v>
      </c>
      <c r="B93" s="15">
        <v>132.77447916182058</v>
      </c>
      <c r="C93" s="15">
        <v>-2.1877021638119629</v>
      </c>
    </row>
    <row r="94" spans="1:3" x14ac:dyDescent="0.2">
      <c r="A94" s="15">
        <v>68</v>
      </c>
      <c r="B94" s="15">
        <v>133.16450084477003</v>
      </c>
      <c r="C94" s="15">
        <v>-1.58162768612587</v>
      </c>
    </row>
    <row r="95" spans="1:3" x14ac:dyDescent="0.2">
      <c r="A95" s="15">
        <v>69</v>
      </c>
      <c r="B95" s="15">
        <v>133.94880825842668</v>
      </c>
      <c r="C95" s="15">
        <v>-4.0533891973382197E-3</v>
      </c>
    </row>
    <row r="96" spans="1:3" x14ac:dyDescent="0.2">
      <c r="A96" s="15">
        <v>70</v>
      </c>
      <c r="B96" s="15">
        <v>134.69707387799255</v>
      </c>
      <c r="C96" s="15">
        <v>-0.80222577394422956</v>
      </c>
    </row>
    <row r="97" spans="1:3" x14ac:dyDescent="0.2">
      <c r="A97" s="15">
        <v>71</v>
      </c>
      <c r="B97" s="15">
        <v>133.27725308908575</v>
      </c>
      <c r="C97" s="15">
        <v>-1.1080400902826284</v>
      </c>
    </row>
    <row r="98" spans="1:3" x14ac:dyDescent="0.2">
      <c r="A98" s="15">
        <v>72</v>
      </c>
      <c r="B98" s="15">
        <v>131.84605247148014</v>
      </c>
      <c r="C98" s="15">
        <v>3.0940845819453102</v>
      </c>
    </row>
    <row r="99" spans="1:3" x14ac:dyDescent="0.2">
      <c r="A99" s="15">
        <v>73</v>
      </c>
      <c r="B99" s="15">
        <v>131.97843202930341</v>
      </c>
      <c r="C99" s="15">
        <v>-0.20836059801661122</v>
      </c>
    </row>
    <row r="100" spans="1:3" x14ac:dyDescent="0.2">
      <c r="A100" s="15">
        <v>74</v>
      </c>
      <c r="B100" s="15">
        <v>130.63853592411363</v>
      </c>
      <c r="C100" s="15">
        <v>0.60318926830359487</v>
      </c>
    </row>
    <row r="101" spans="1:3" x14ac:dyDescent="0.2">
      <c r="A101" s="15">
        <v>75</v>
      </c>
      <c r="B101" s="15">
        <v>131.46612244345081</v>
      </c>
      <c r="C101" s="15">
        <v>9.3380415120944349</v>
      </c>
    </row>
    <row r="102" spans="1:3" x14ac:dyDescent="0.2">
      <c r="A102" s="15">
        <v>76</v>
      </c>
      <c r="B102" s="15">
        <v>134.24458225960595</v>
      </c>
      <c r="C102" s="15">
        <v>0.90571824302404025</v>
      </c>
    </row>
    <row r="103" spans="1:3" x14ac:dyDescent="0.2">
      <c r="A103" s="15">
        <v>77</v>
      </c>
      <c r="B103" s="15">
        <v>135.95394972198085</v>
      </c>
      <c r="C103" s="15">
        <v>3.0950539659174581</v>
      </c>
    </row>
    <row r="104" spans="1:3" x14ac:dyDescent="0.2">
      <c r="A104" s="15">
        <v>78</v>
      </c>
      <c r="B104" s="15">
        <v>136.79522532522864</v>
      </c>
      <c r="C104" s="15">
        <v>2.2975884166778542</v>
      </c>
    </row>
    <row r="105" spans="1:3" x14ac:dyDescent="0.2">
      <c r="A105" s="15">
        <v>79</v>
      </c>
      <c r="B105" s="15">
        <v>138.01629956855285</v>
      </c>
      <c r="C105" s="15">
        <v>2.4094400462000749</v>
      </c>
    </row>
    <row r="106" spans="1:3" x14ac:dyDescent="0.2">
      <c r="A106" s="15">
        <v>80</v>
      </c>
      <c r="B106" s="15">
        <v>138.86815585900482</v>
      </c>
      <c r="C106" s="15">
        <v>3.0187462112592129</v>
      </c>
    </row>
    <row r="107" spans="1:3" x14ac:dyDescent="0.2">
      <c r="A107" s="15">
        <v>81</v>
      </c>
      <c r="B107" s="15">
        <v>140.52486769305946</v>
      </c>
      <c r="C107" s="15">
        <v>1.399442641769582</v>
      </c>
    </row>
    <row r="108" spans="1:3" x14ac:dyDescent="0.2">
      <c r="A108" s="15">
        <v>82</v>
      </c>
      <c r="B108" s="15">
        <v>140.91726753874971</v>
      </c>
      <c r="C108" s="15">
        <v>-0.20067581807734314</v>
      </c>
    </row>
    <row r="109" spans="1:3" x14ac:dyDescent="0.2">
      <c r="A109" s="15">
        <v>83</v>
      </c>
      <c r="B109" s="15">
        <v>139.92100194067726</v>
      </c>
      <c r="C109" s="15">
        <v>1.8777390055510068</v>
      </c>
    </row>
    <row r="110" spans="1:3" x14ac:dyDescent="0.2">
      <c r="A110" s="15">
        <v>84</v>
      </c>
      <c r="B110" s="15">
        <v>140.86336867002149</v>
      </c>
      <c r="C110" s="15">
        <v>2.4100237047442477</v>
      </c>
    </row>
    <row r="111" spans="1:3" x14ac:dyDescent="0.2">
      <c r="A111" s="15">
        <v>85</v>
      </c>
      <c r="B111" s="15">
        <v>140.81093855810752</v>
      </c>
      <c r="C111" s="15">
        <v>-1.9311931647753511</v>
      </c>
    </row>
    <row r="112" spans="1:3" x14ac:dyDescent="0.2">
      <c r="A112" s="15">
        <v>86</v>
      </c>
      <c r="B112" s="15">
        <v>139.25780596732039</v>
      </c>
      <c r="C112" s="15">
        <v>0.32435853007203264</v>
      </c>
    </row>
    <row r="113" spans="1:3" x14ac:dyDescent="0.2">
      <c r="A113" s="15">
        <v>87</v>
      </c>
      <c r="B113" s="15">
        <v>141.21305517412367</v>
      </c>
      <c r="C113" s="15">
        <v>8.2709101283882092E-2</v>
      </c>
    </row>
    <row r="114" spans="1:3" x14ac:dyDescent="0.2">
      <c r="A114" s="15">
        <v>88</v>
      </c>
      <c r="B114" s="15">
        <v>140.41652372205857</v>
      </c>
      <c r="C114" s="15">
        <v>-2.1083162226268826</v>
      </c>
    </row>
    <row r="115" spans="1:3" x14ac:dyDescent="0.2">
      <c r="A115" s="15">
        <v>89</v>
      </c>
      <c r="B115" s="15">
        <v>140.81913727047078</v>
      </c>
      <c r="C115" s="15">
        <v>5.3022532550183143</v>
      </c>
    </row>
    <row r="116" spans="1:3" x14ac:dyDescent="0.2">
      <c r="A116" s="15">
        <v>90</v>
      </c>
      <c r="B116" s="15">
        <v>143.21633780989438</v>
      </c>
      <c r="C116" s="15">
        <v>2.1670249317637627</v>
      </c>
    </row>
    <row r="117" spans="1:3" x14ac:dyDescent="0.2">
      <c r="A117" s="15">
        <v>91</v>
      </c>
      <c r="B117" s="15">
        <v>145.40852012016433</v>
      </c>
      <c r="C117" s="15">
        <v>0.4559899030007557</v>
      </c>
    </row>
    <row r="118" spans="1:3" x14ac:dyDescent="0.2">
      <c r="A118" s="15">
        <v>92</v>
      </c>
      <c r="B118" s="15">
        <v>145.84181666333254</v>
      </c>
      <c r="C118" s="15">
        <v>1.7954060566979422</v>
      </c>
    </row>
    <row r="119" spans="1:3" x14ac:dyDescent="0.2">
      <c r="A119" s="15">
        <v>93</v>
      </c>
      <c r="B119" s="15">
        <v>146.70483057699803</v>
      </c>
      <c r="C119" s="15">
        <v>-0.47395676963949995</v>
      </c>
    </row>
    <row r="120" spans="1:3" x14ac:dyDescent="0.2">
      <c r="A120" s="15">
        <v>94</v>
      </c>
      <c r="B120" s="15">
        <v>146.24736552689131</v>
      </c>
      <c r="C120" s="15">
        <v>-1.7986833689117532</v>
      </c>
    </row>
    <row r="121" spans="1:3" x14ac:dyDescent="0.2">
      <c r="A121" s="15">
        <v>95</v>
      </c>
      <c r="B121" s="15">
        <v>145.46566202078452</v>
      </c>
      <c r="C121" s="15">
        <v>-0.60820744215752143</v>
      </c>
    </row>
    <row r="122" spans="1:3" x14ac:dyDescent="0.2">
      <c r="A122" s="15">
        <v>96</v>
      </c>
      <c r="B122" s="15">
        <v>145.59333168741361</v>
      </c>
      <c r="C122" s="15">
        <v>1.0479586873505582</v>
      </c>
    </row>
    <row r="123" spans="1:3" x14ac:dyDescent="0.2">
      <c r="A123" s="15">
        <v>97</v>
      </c>
      <c r="B123" s="15">
        <v>145.12193701215801</v>
      </c>
      <c r="C123" s="15">
        <v>-4.5446251544641711</v>
      </c>
    </row>
    <row r="124" spans="1:3" x14ac:dyDescent="0.2">
      <c r="A124" s="15">
        <v>98</v>
      </c>
      <c r="B124" s="15">
        <v>143.33721938212759</v>
      </c>
      <c r="C124" s="15">
        <v>-3.2645017198199469</v>
      </c>
    </row>
    <row r="125" spans="1:3" x14ac:dyDescent="0.2">
      <c r="A125" s="15">
        <v>99</v>
      </c>
      <c r="B125" s="15">
        <v>142.01489559891678</v>
      </c>
      <c r="C125" s="15">
        <v>1.8501004741618203</v>
      </c>
    </row>
    <row r="126" spans="1:3" x14ac:dyDescent="0.2">
      <c r="A126" s="15">
        <v>100</v>
      </c>
      <c r="B126" s="15">
        <v>142.53608150270716</v>
      </c>
      <c r="C126" s="15">
        <v>-3.3315324165586446</v>
      </c>
    </row>
    <row r="127" spans="1:3" x14ac:dyDescent="0.2">
      <c r="A127" s="15">
        <v>101</v>
      </c>
      <c r="B127" s="15">
        <v>143.97998191679085</v>
      </c>
      <c r="C127" s="15">
        <v>4.5672119134561626</v>
      </c>
    </row>
    <row r="128" spans="1:3" x14ac:dyDescent="0.2">
      <c r="A128" s="15">
        <v>102</v>
      </c>
      <c r="B128" s="15">
        <v>146.3191540705553</v>
      </c>
      <c r="C128" s="15">
        <v>2.1005746189202057</v>
      </c>
    </row>
    <row r="129" spans="1:3" x14ac:dyDescent="0.2">
      <c r="A129" s="15">
        <v>103</v>
      </c>
      <c r="B129" s="15">
        <v>148.91696258775383</v>
      </c>
      <c r="C129" s="15">
        <v>1.2435383110260148</v>
      </c>
    </row>
    <row r="130" spans="1:3" x14ac:dyDescent="0.2">
      <c r="A130" s="15">
        <v>104</v>
      </c>
      <c r="B130" s="15">
        <v>150.12042870137248</v>
      </c>
      <c r="C130" s="15">
        <v>3.2910799646528233</v>
      </c>
    </row>
    <row r="131" spans="1:3" x14ac:dyDescent="0.2">
      <c r="A131" s="15">
        <v>105</v>
      </c>
      <c r="B131" s="15">
        <v>151.49419079032353</v>
      </c>
      <c r="C131" s="15">
        <v>-4.0996187281666892</v>
      </c>
    </row>
    <row r="132" spans="1:3" x14ac:dyDescent="0.2">
      <c r="A132" s="15">
        <v>106</v>
      </c>
      <c r="B132" s="15">
        <v>149.38238120680094</v>
      </c>
      <c r="C132" s="15">
        <v>2.6002113358296128</v>
      </c>
    </row>
    <row r="133" spans="1:3" x14ac:dyDescent="0.2">
      <c r="A133" s="15">
        <v>107</v>
      </c>
      <c r="B133" s="15">
        <v>149.760527293038</v>
      </c>
      <c r="C133" s="15">
        <v>-1.4968006132489506</v>
      </c>
    </row>
    <row r="134" spans="1:3" x14ac:dyDescent="0.2">
      <c r="A134" s="15">
        <v>108</v>
      </c>
      <c r="B134" s="15">
        <v>150.00634235216324</v>
      </c>
      <c r="C134" s="15">
        <v>-2.8091915592106602</v>
      </c>
    </row>
    <row r="135" spans="1:3" x14ac:dyDescent="0.2">
      <c r="A135" s="15">
        <v>109</v>
      </c>
      <c r="B135" s="15">
        <v>146.76795203667277</v>
      </c>
      <c r="C135" s="15">
        <v>0.98278865563034401</v>
      </c>
    </row>
    <row r="136" spans="1:3" x14ac:dyDescent="0.2">
      <c r="A136" s="15">
        <v>110</v>
      </c>
      <c r="B136" s="15">
        <v>146.55725697774324</v>
      </c>
      <c r="C136" s="15">
        <v>-3.1071766110529495</v>
      </c>
    </row>
    <row r="137" spans="1:3" x14ac:dyDescent="0.2">
      <c r="A137" s="15">
        <v>111</v>
      </c>
      <c r="B137" s="15">
        <v>146.08157164306203</v>
      </c>
      <c r="C137" s="15">
        <v>2.6461824806526693</v>
      </c>
    </row>
    <row r="138" spans="1:3" x14ac:dyDescent="0.2">
      <c r="A138" s="15">
        <v>112</v>
      </c>
      <c r="B138" s="15">
        <v>145.69179699727698</v>
      </c>
      <c r="C138" s="15">
        <v>4.7152686511084028</v>
      </c>
    </row>
    <row r="139" spans="1:3" x14ac:dyDescent="0.2">
      <c r="A139" s="15">
        <v>113</v>
      </c>
      <c r="B139" s="15">
        <v>150.57458038335145</v>
      </c>
      <c r="C139" s="15">
        <v>1.6071295563591832</v>
      </c>
    </row>
    <row r="140" spans="1:3" x14ac:dyDescent="0.2">
      <c r="A140" s="15">
        <v>114</v>
      </c>
      <c r="B140" s="15">
        <v>151.71073455175829</v>
      </c>
      <c r="C140" s="15">
        <v>-1.1157112442612913</v>
      </c>
    </row>
    <row r="141" spans="1:3" x14ac:dyDescent="0.2">
      <c r="A141" s="15">
        <v>115</v>
      </c>
      <c r="B141" s="15">
        <v>152.05829142265418</v>
      </c>
      <c r="C141" s="15">
        <v>1.7412063900598582</v>
      </c>
    </row>
    <row r="142" spans="1:3" x14ac:dyDescent="0.2">
      <c r="A142" s="15">
        <v>116</v>
      </c>
      <c r="B142" s="15">
        <v>153.90728767674051</v>
      </c>
      <c r="C142" s="15">
        <v>1.2434554786717626</v>
      </c>
    </row>
    <row r="143" spans="1:3" x14ac:dyDescent="0.2">
      <c r="A143" s="15">
        <v>117</v>
      </c>
      <c r="B143" s="15">
        <v>153.5261593814754</v>
      </c>
      <c r="C143" s="15">
        <v>-0.91912775389107537</v>
      </c>
    </row>
    <row r="144" spans="1:3" x14ac:dyDescent="0.2">
      <c r="A144" s="15">
        <v>118</v>
      </c>
      <c r="B144" s="15">
        <v>154.21779986952018</v>
      </c>
      <c r="C144" s="15">
        <v>0.82428894237085615</v>
      </c>
    </row>
    <row r="145" spans="1:3" x14ac:dyDescent="0.2">
      <c r="A145" s="15">
        <v>119</v>
      </c>
      <c r="B145" s="15">
        <v>153.42076204634944</v>
      </c>
      <c r="C145" s="15">
        <v>-1.4200485747323626</v>
      </c>
    </row>
    <row r="146" spans="1:3" x14ac:dyDescent="0.2">
      <c r="A146" s="15">
        <v>120</v>
      </c>
      <c r="B146" s="15">
        <v>152.51637537913777</v>
      </c>
      <c r="C146" s="15">
        <v>-3.7168590896565945</v>
      </c>
    </row>
    <row r="147" spans="1:3" x14ac:dyDescent="0.2">
      <c r="A147" s="15">
        <v>121</v>
      </c>
      <c r="B147" s="15">
        <v>150.56004562015249</v>
      </c>
      <c r="C147" s="15">
        <v>-0.64219733644790722</v>
      </c>
    </row>
    <row r="148" spans="1:3" x14ac:dyDescent="0.2">
      <c r="A148" s="15">
        <v>122</v>
      </c>
      <c r="B148" s="15">
        <v>148.87649173562599</v>
      </c>
      <c r="C148" s="15">
        <v>-0.49785464576740424</v>
      </c>
    </row>
    <row r="149" spans="1:3" x14ac:dyDescent="0.2">
      <c r="A149" s="15">
        <v>123</v>
      </c>
      <c r="B149" s="15">
        <v>150.1205826205456</v>
      </c>
      <c r="C149" s="15">
        <v>0.40541084026381213</v>
      </c>
    </row>
    <row r="150" spans="1:3" x14ac:dyDescent="0.2">
      <c r="A150" s="15">
        <v>124</v>
      </c>
      <c r="B150" s="15">
        <v>151.08326011997548</v>
      </c>
      <c r="C150" s="15">
        <v>-1.3074306895215102</v>
      </c>
    </row>
    <row r="151" spans="1:3" x14ac:dyDescent="0.2">
      <c r="A151" s="15">
        <v>125</v>
      </c>
      <c r="B151" s="15">
        <v>151.88197294550025</v>
      </c>
      <c r="C151" s="15">
        <v>1.1689638464810628</v>
      </c>
    </row>
    <row r="152" spans="1:3" x14ac:dyDescent="0.2">
      <c r="A152" s="15">
        <v>126</v>
      </c>
      <c r="B152" s="15">
        <v>152.54357550378754</v>
      </c>
      <c r="C152" s="15">
        <v>-3.9853681987530081</v>
      </c>
    </row>
    <row r="153" spans="1:3" x14ac:dyDescent="0.2">
      <c r="A153" s="15">
        <v>127</v>
      </c>
      <c r="B153" s="15">
        <v>152.5446796748279</v>
      </c>
      <c r="C153" s="15">
        <v>-0.28457988968744985</v>
      </c>
    </row>
    <row r="154" spans="1:3" x14ac:dyDescent="0.2">
      <c r="A154" s="15">
        <v>128</v>
      </c>
      <c r="B154" s="15">
        <v>153.25110701085387</v>
      </c>
      <c r="C154" s="15">
        <v>-2.1382051582833128E-2</v>
      </c>
    </row>
    <row r="155" spans="1:3" x14ac:dyDescent="0.2">
      <c r="A155" s="15">
        <v>129</v>
      </c>
      <c r="B155" s="15">
        <v>153.88212452474815</v>
      </c>
      <c r="C155" s="15">
        <v>-1.2651888681457422</v>
      </c>
    </row>
    <row r="156" spans="1:3" x14ac:dyDescent="0.2">
      <c r="A156" s="15">
        <v>130</v>
      </c>
      <c r="B156" s="15">
        <v>154.6175454425987</v>
      </c>
      <c r="C156" s="15">
        <v>-0.17925351400870682</v>
      </c>
    </row>
    <row r="157" spans="1:3" x14ac:dyDescent="0.2">
      <c r="A157" s="15">
        <v>131</v>
      </c>
      <c r="B157" s="15">
        <v>154.29007232433352</v>
      </c>
      <c r="C157" s="15">
        <v>-4.104511066313421</v>
      </c>
    </row>
    <row r="158" spans="1:3" ht="16" thickBot="1" x14ac:dyDescent="0.25">
      <c r="A158" s="16">
        <v>132</v>
      </c>
      <c r="B158" s="16">
        <v>152.09146167119812</v>
      </c>
      <c r="C158" s="16">
        <v>-3.2395266075348559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70AF-88CE-FB4F-8F36-4FEB19B0CDA6}">
  <dimension ref="A1:L990"/>
  <sheetViews>
    <sheetView zoomScale="300" zoomScaleNormal="300" workbookViewId="0">
      <pane xSplit="1" ySplit="2" topLeftCell="B236" activePane="bottomRight" state="frozen"/>
      <selection pane="topRight" activeCell="B1" sqref="B1"/>
      <selection pane="bottomLeft" activeCell="A3" sqref="A3"/>
      <selection pane="bottomRight" activeCell="B242" sqref="B242"/>
    </sheetView>
  </sheetViews>
  <sheetFormatPr baseColWidth="10" defaultColWidth="14.5" defaultRowHeight="15" customHeight="1" x14ac:dyDescent="0.2"/>
  <cols>
    <col min="1" max="1" width="9.83203125" customWidth="1"/>
    <col min="2" max="2" width="5.6640625" bestFit="1" customWidth="1"/>
    <col min="3" max="12" width="8.6640625" customWidth="1"/>
  </cols>
  <sheetData>
    <row r="1" spans="1:12" ht="12.75" customHeight="1" x14ac:dyDescent="0.2">
      <c r="A1" s="1"/>
      <c r="B1" s="2" t="s">
        <v>62</v>
      </c>
      <c r="C1" s="2" t="s">
        <v>63</v>
      </c>
      <c r="D1" s="2" t="s">
        <v>64</v>
      </c>
      <c r="E1" s="2" t="s">
        <v>74</v>
      </c>
      <c r="F1" s="3"/>
      <c r="G1" s="2" t="s">
        <v>72</v>
      </c>
      <c r="H1" s="3"/>
      <c r="I1" s="3"/>
      <c r="J1" s="3"/>
      <c r="K1" s="3"/>
      <c r="L1" s="3"/>
    </row>
    <row r="2" spans="1:12" ht="12.75" customHeight="1" x14ac:dyDescent="0.2">
      <c r="A2" s="1" t="s">
        <v>68</v>
      </c>
      <c r="B2" s="4" t="s">
        <v>65</v>
      </c>
      <c r="C2" s="4" t="s">
        <v>66</v>
      </c>
      <c r="D2" s="4" t="s">
        <v>67</v>
      </c>
      <c r="E2" s="4" t="s">
        <v>75</v>
      </c>
      <c r="F2" s="3"/>
      <c r="G2" s="4" t="s">
        <v>73</v>
      </c>
      <c r="H2" s="3"/>
      <c r="I2" s="3"/>
      <c r="J2" s="3"/>
      <c r="K2" s="3"/>
      <c r="L2" s="3"/>
    </row>
    <row r="3" spans="1:12" ht="12.75" customHeight="1" x14ac:dyDescent="0.2">
      <c r="A3" s="8">
        <v>37987</v>
      </c>
      <c r="B3" s="9">
        <v>103.09288954876487</v>
      </c>
      <c r="C3" s="9">
        <v>102.87676275270746</v>
      </c>
      <c r="D3" s="9">
        <v>103.2855064498478</v>
      </c>
      <c r="E3" s="9">
        <v>99.999999999999972</v>
      </c>
      <c r="F3" s="3"/>
      <c r="G3" s="9">
        <v>105.02985824761916</v>
      </c>
      <c r="H3" s="3"/>
      <c r="I3" s="3"/>
      <c r="J3" s="3"/>
      <c r="K3" s="3"/>
      <c r="L3" s="3"/>
    </row>
    <row r="4" spans="1:12" ht="12.75" customHeight="1" x14ac:dyDescent="0.2">
      <c r="A4" s="8">
        <v>38018</v>
      </c>
      <c r="B4" s="9">
        <v>102.96727793699399</v>
      </c>
      <c r="C4" s="9">
        <v>103.09288954876487</v>
      </c>
      <c r="D4" s="9">
        <v>102.87676275270746</v>
      </c>
      <c r="E4" s="9">
        <v>100.93161507068565</v>
      </c>
      <c r="F4" s="3"/>
      <c r="G4" s="9">
        <v>103.2855064498478</v>
      </c>
      <c r="H4" s="3"/>
      <c r="I4" s="3"/>
      <c r="J4" s="3"/>
      <c r="K4" s="3"/>
      <c r="L4" s="3"/>
    </row>
    <row r="5" spans="1:12" ht="12.75" customHeight="1" x14ac:dyDescent="0.2">
      <c r="A5" s="8">
        <v>38047</v>
      </c>
      <c r="B5" s="9">
        <v>109.97112407844365</v>
      </c>
      <c r="C5" s="9">
        <v>102.96727793699399</v>
      </c>
      <c r="D5" s="9">
        <v>103.09288954876487</v>
      </c>
      <c r="E5" s="9">
        <v>101.27860547645155</v>
      </c>
      <c r="F5" s="3"/>
      <c r="G5" s="9">
        <v>102.87676275270746</v>
      </c>
      <c r="H5" s="3"/>
      <c r="I5" s="3"/>
      <c r="J5" s="3"/>
      <c r="K5" s="3"/>
      <c r="L5" s="3"/>
    </row>
    <row r="6" spans="1:12" ht="12.75" customHeight="1" x14ac:dyDescent="0.2">
      <c r="A6" s="8">
        <v>38078</v>
      </c>
      <c r="B6" s="9">
        <v>106.21289167756721</v>
      </c>
      <c r="C6" s="9">
        <v>109.97112407844365</v>
      </c>
      <c r="D6" s="9">
        <v>102.96727793699399</v>
      </c>
      <c r="E6" s="9">
        <v>100.64543904446134</v>
      </c>
      <c r="F6" s="3"/>
      <c r="G6" s="9">
        <v>103.09288954876487</v>
      </c>
      <c r="H6" s="3"/>
      <c r="I6" s="3"/>
      <c r="J6" s="3"/>
      <c r="K6" s="3"/>
      <c r="L6" s="3"/>
    </row>
    <row r="7" spans="1:12" ht="12.75" customHeight="1" x14ac:dyDescent="0.2">
      <c r="A7" s="8">
        <v>38108</v>
      </c>
      <c r="B7" s="9">
        <v>107.24279138242052</v>
      </c>
      <c r="C7" s="9">
        <v>106.21289167756721</v>
      </c>
      <c r="D7" s="9">
        <v>109.97112407844365</v>
      </c>
      <c r="E7" s="9">
        <v>101.14416417496236</v>
      </c>
      <c r="F7" s="3"/>
      <c r="G7" s="9">
        <v>102.96727793699399</v>
      </c>
      <c r="H7" s="3"/>
      <c r="I7" s="3"/>
      <c r="J7" s="3"/>
      <c r="K7" s="3"/>
      <c r="L7" s="3"/>
    </row>
    <row r="8" spans="1:12" ht="12.75" customHeight="1" x14ac:dyDescent="0.2">
      <c r="A8" s="8">
        <v>38139</v>
      </c>
      <c r="B8" s="9">
        <v>108.59655199542813</v>
      </c>
      <c r="C8" s="9">
        <v>107.24279138242052</v>
      </c>
      <c r="D8" s="9">
        <v>106.21289167756721</v>
      </c>
      <c r="E8" s="9">
        <v>99.414657397942094</v>
      </c>
      <c r="F8" s="3"/>
      <c r="G8" s="9">
        <v>109.97112407844365</v>
      </c>
      <c r="H8" s="3"/>
      <c r="I8" s="3"/>
      <c r="J8" s="3"/>
      <c r="K8" s="3"/>
      <c r="L8" s="3"/>
    </row>
    <row r="9" spans="1:12" ht="12.75" customHeight="1" x14ac:dyDescent="0.2">
      <c r="A9" s="8">
        <v>38169</v>
      </c>
      <c r="B9" s="9">
        <v>110.33908513707553</v>
      </c>
      <c r="C9" s="9">
        <v>108.59655199542813</v>
      </c>
      <c r="D9" s="9">
        <v>107.24279138242052</v>
      </c>
      <c r="E9" s="9">
        <v>100.7646946126448</v>
      </c>
      <c r="F9" s="3"/>
      <c r="G9" s="9">
        <v>106.21289167756721</v>
      </c>
      <c r="H9" s="3"/>
      <c r="I9" s="3"/>
      <c r="J9" s="3"/>
      <c r="K9" s="3"/>
      <c r="L9" s="3"/>
    </row>
    <row r="10" spans="1:12" ht="12.75" customHeight="1" x14ac:dyDescent="0.2">
      <c r="A10" s="8">
        <v>38200</v>
      </c>
      <c r="B10" s="9">
        <v>109.63153612752572</v>
      </c>
      <c r="C10" s="9">
        <v>110.33908513707553</v>
      </c>
      <c r="D10" s="9">
        <v>108.59655199542813</v>
      </c>
      <c r="E10" s="9">
        <v>101.39757350069686</v>
      </c>
      <c r="F10" s="3"/>
      <c r="G10" s="9">
        <v>107.24279138242052</v>
      </c>
      <c r="H10" s="3"/>
      <c r="I10" s="3"/>
      <c r="J10" s="3"/>
      <c r="K10" s="3"/>
      <c r="L10" s="3"/>
    </row>
    <row r="11" spans="1:12" ht="12.75" customHeight="1" x14ac:dyDescent="0.2">
      <c r="A11" s="8">
        <v>38231</v>
      </c>
      <c r="B11" s="9">
        <v>109.53938033578447</v>
      </c>
      <c r="C11" s="9">
        <v>109.63153612752572</v>
      </c>
      <c r="D11" s="9">
        <v>110.33908513707553</v>
      </c>
      <c r="E11" s="9">
        <v>103.91388184742408</v>
      </c>
      <c r="F11" s="3"/>
      <c r="G11" s="9">
        <v>108.59655199542813</v>
      </c>
      <c r="H11" s="3"/>
      <c r="I11" s="3"/>
      <c r="J11" s="3"/>
      <c r="K11" s="3"/>
      <c r="L11" s="3"/>
    </row>
    <row r="12" spans="1:12" ht="12.75" customHeight="1" x14ac:dyDescent="0.2">
      <c r="A12" s="8">
        <v>38261</v>
      </c>
      <c r="B12" s="9">
        <v>108.43021452678046</v>
      </c>
      <c r="C12" s="9">
        <v>109.53938033578447</v>
      </c>
      <c r="D12" s="9">
        <v>109.63153612752572</v>
      </c>
      <c r="E12" s="9">
        <v>105.02985824761916</v>
      </c>
      <c r="F12" s="3"/>
      <c r="G12" s="9">
        <v>110.33908513707553</v>
      </c>
      <c r="H12" s="3"/>
      <c r="I12" s="3"/>
      <c r="J12" s="3"/>
      <c r="K12" s="3"/>
      <c r="L12" s="3"/>
    </row>
    <row r="13" spans="1:12" ht="12.75" customHeight="1" x14ac:dyDescent="0.2">
      <c r="A13" s="8">
        <v>38292</v>
      </c>
      <c r="B13" s="9">
        <v>108.38741856152184</v>
      </c>
      <c r="C13" s="9">
        <v>108.43021452678046</v>
      </c>
      <c r="D13" s="9">
        <v>109.53938033578447</v>
      </c>
      <c r="E13" s="9">
        <v>103.2855064498478</v>
      </c>
      <c r="F13" s="3"/>
      <c r="G13" s="9">
        <v>109.63153612752572</v>
      </c>
      <c r="H13" s="3"/>
      <c r="I13" s="3"/>
      <c r="J13" s="3"/>
      <c r="K13" s="3"/>
      <c r="L13" s="3"/>
    </row>
    <row r="14" spans="1:12" ht="12.75" customHeight="1" x14ac:dyDescent="0.2">
      <c r="A14" s="8">
        <v>38322</v>
      </c>
      <c r="B14" s="9">
        <v>110.42221435264945</v>
      </c>
      <c r="C14" s="9">
        <v>108.38741856152184</v>
      </c>
      <c r="D14" s="9">
        <v>108.43021452678046</v>
      </c>
      <c r="E14" s="9">
        <v>102.87676275270746</v>
      </c>
      <c r="F14" s="3"/>
      <c r="G14" s="9">
        <v>109.53938033578447</v>
      </c>
      <c r="H14" s="3"/>
      <c r="I14" s="3"/>
      <c r="J14" s="3"/>
      <c r="K14" s="3"/>
      <c r="L14" s="3"/>
    </row>
    <row r="15" spans="1:12" ht="12.75" customHeight="1" x14ac:dyDescent="0.2">
      <c r="A15" s="8">
        <v>38353</v>
      </c>
      <c r="B15" s="9">
        <v>108.25857901380255</v>
      </c>
      <c r="C15" s="9">
        <v>110.42221435264945</v>
      </c>
      <c r="D15" s="9">
        <v>108.38741856152184</v>
      </c>
      <c r="E15" s="9">
        <v>103.09288954876487</v>
      </c>
      <c r="F15" s="3"/>
      <c r="G15" s="9">
        <v>108.43021452678046</v>
      </c>
      <c r="H15" s="3"/>
      <c r="I15" s="3"/>
      <c r="J15" s="3"/>
      <c r="K15" s="3"/>
      <c r="L15" s="3"/>
    </row>
    <row r="16" spans="1:12" ht="12.75" customHeight="1" x14ac:dyDescent="0.2">
      <c r="A16" s="8">
        <v>38384</v>
      </c>
      <c r="B16" s="9">
        <v>106.47001620719486</v>
      </c>
      <c r="C16" s="9">
        <v>108.25857901380255</v>
      </c>
      <c r="D16" s="9">
        <v>110.42221435264945</v>
      </c>
      <c r="E16" s="9">
        <v>102.96727793699399</v>
      </c>
      <c r="F16" s="3"/>
      <c r="G16" s="9">
        <v>108.38741856152184</v>
      </c>
      <c r="H16" s="3"/>
      <c r="I16" s="3"/>
      <c r="J16" s="3"/>
      <c r="K16" s="3"/>
      <c r="L16" s="3"/>
    </row>
    <row r="17" spans="1:12" ht="12.75" customHeight="1" x14ac:dyDescent="0.2">
      <c r="A17" s="8">
        <v>38412</v>
      </c>
      <c r="B17" s="9">
        <v>112.5317743729407</v>
      </c>
      <c r="C17" s="9">
        <v>106.47001620719486</v>
      </c>
      <c r="D17" s="9">
        <v>108.25857901380255</v>
      </c>
      <c r="E17" s="9">
        <v>109.97112407844365</v>
      </c>
      <c r="F17" s="3"/>
      <c r="G17" s="9">
        <v>110.42221435264945</v>
      </c>
      <c r="H17" s="3"/>
      <c r="I17" s="3"/>
      <c r="J17" s="3"/>
      <c r="K17" s="3"/>
      <c r="L17" s="3"/>
    </row>
    <row r="18" spans="1:12" ht="12.75" customHeight="1" x14ac:dyDescent="0.2">
      <c r="A18" s="8">
        <v>38443</v>
      </c>
      <c r="B18" s="9">
        <v>110.81004056254775</v>
      </c>
      <c r="C18" s="9">
        <v>112.5317743729407</v>
      </c>
      <c r="D18" s="9">
        <v>106.47001620719486</v>
      </c>
      <c r="E18" s="9">
        <v>106.21289167756721</v>
      </c>
      <c r="F18" s="3"/>
      <c r="G18" s="9">
        <v>108.25857901380255</v>
      </c>
      <c r="H18" s="3"/>
      <c r="I18" s="3"/>
      <c r="J18" s="3"/>
      <c r="K18" s="3"/>
      <c r="L18" s="3"/>
    </row>
    <row r="19" spans="1:12" ht="12.75" customHeight="1" x14ac:dyDescent="0.2">
      <c r="A19" s="8">
        <v>38473</v>
      </c>
      <c r="B19" s="9">
        <v>111.64944950543682</v>
      </c>
      <c r="C19" s="9">
        <v>110.81004056254775</v>
      </c>
      <c r="D19" s="9">
        <v>112.5317743729407</v>
      </c>
      <c r="E19" s="9">
        <v>107.24279138242052</v>
      </c>
      <c r="F19" s="3"/>
      <c r="G19" s="9">
        <v>106.47001620719486</v>
      </c>
      <c r="H19" s="3"/>
      <c r="I19" s="3"/>
      <c r="J19" s="3"/>
      <c r="K19" s="3"/>
      <c r="L19" s="3"/>
    </row>
    <row r="20" spans="1:12" ht="12.75" customHeight="1" x14ac:dyDescent="0.2">
      <c r="A20" s="8">
        <v>38504</v>
      </c>
      <c r="B20" s="9">
        <v>112.81488851403688</v>
      </c>
      <c r="C20" s="9">
        <v>111.64944950543682</v>
      </c>
      <c r="D20" s="9">
        <v>110.81004056254775</v>
      </c>
      <c r="E20" s="9">
        <v>108.59655199542813</v>
      </c>
      <c r="F20" s="3"/>
      <c r="G20" s="9">
        <v>112.5317743729407</v>
      </c>
      <c r="H20" s="3"/>
      <c r="I20" s="3"/>
      <c r="J20" s="3"/>
      <c r="K20" s="3"/>
      <c r="L20" s="3"/>
    </row>
    <row r="21" spans="1:12" ht="12.75" customHeight="1" x14ac:dyDescent="0.2">
      <c r="A21" s="8">
        <v>38534</v>
      </c>
      <c r="B21" s="9">
        <v>111.79916313868914</v>
      </c>
      <c r="C21" s="9">
        <v>112.81488851403688</v>
      </c>
      <c r="D21" s="9">
        <v>111.64944950543682</v>
      </c>
      <c r="E21" s="9">
        <v>110.33908513707553</v>
      </c>
      <c r="F21" s="3"/>
      <c r="G21" s="9">
        <v>110.81004056254775</v>
      </c>
      <c r="H21" s="3"/>
      <c r="I21" s="3"/>
      <c r="J21" s="3"/>
      <c r="K21" s="3"/>
      <c r="L21" s="3"/>
    </row>
    <row r="22" spans="1:12" ht="12.75" customHeight="1" x14ac:dyDescent="0.2">
      <c r="A22" s="8">
        <v>38565</v>
      </c>
      <c r="B22" s="9">
        <v>113.63634430403143</v>
      </c>
      <c r="C22" s="9">
        <v>111.79916313868914</v>
      </c>
      <c r="D22" s="9">
        <v>112.81488851403688</v>
      </c>
      <c r="E22" s="9">
        <v>109.63153612752572</v>
      </c>
      <c r="F22" s="3"/>
      <c r="G22" s="9">
        <v>111.64944950543682</v>
      </c>
      <c r="H22" s="3"/>
      <c r="I22" s="3"/>
      <c r="J22" s="3"/>
      <c r="K22" s="3"/>
      <c r="L22" s="3"/>
    </row>
    <row r="23" spans="1:12" ht="12.75" customHeight="1" x14ac:dyDescent="0.2">
      <c r="A23" s="8">
        <v>38596</v>
      </c>
      <c r="B23" s="9">
        <v>112.03902735904929</v>
      </c>
      <c r="C23" s="9">
        <v>113.63634430403143</v>
      </c>
      <c r="D23" s="9">
        <v>111.79916313868914</v>
      </c>
      <c r="E23" s="9">
        <v>109.53938033578447</v>
      </c>
      <c r="F23" s="3"/>
      <c r="G23" s="9">
        <v>112.81488851403688</v>
      </c>
      <c r="H23" s="3"/>
      <c r="I23" s="3"/>
      <c r="J23" s="3"/>
      <c r="K23" s="3"/>
      <c r="L23" s="3"/>
    </row>
    <row r="24" spans="1:12" ht="12.75" customHeight="1" x14ac:dyDescent="0.2">
      <c r="A24" s="8">
        <v>38626</v>
      </c>
      <c r="B24" s="9">
        <v>111.09018531471033</v>
      </c>
      <c r="C24" s="9">
        <v>112.03902735904929</v>
      </c>
      <c r="D24" s="9">
        <v>113.63634430403143</v>
      </c>
      <c r="E24" s="9">
        <v>108.43021452678046</v>
      </c>
      <c r="F24" s="3"/>
      <c r="G24" s="9">
        <v>111.79916313868914</v>
      </c>
      <c r="H24" s="3"/>
      <c r="I24" s="3"/>
      <c r="J24" s="3"/>
      <c r="K24" s="3"/>
      <c r="L24" s="3"/>
    </row>
    <row r="25" spans="1:12" ht="12.75" customHeight="1" x14ac:dyDescent="0.2">
      <c r="A25" s="8">
        <v>38657</v>
      </c>
      <c r="B25" s="9">
        <v>111.97967118326939</v>
      </c>
      <c r="C25" s="9">
        <v>111.09018531471033</v>
      </c>
      <c r="D25" s="9">
        <v>112.03902735904929</v>
      </c>
      <c r="E25" s="9">
        <v>108.38741856152184</v>
      </c>
      <c r="F25" s="3"/>
      <c r="G25" s="9">
        <v>113.63634430403143</v>
      </c>
      <c r="H25" s="3"/>
      <c r="I25" s="3"/>
      <c r="J25" s="3"/>
      <c r="K25" s="3"/>
      <c r="L25" s="3"/>
    </row>
    <row r="26" spans="1:12" ht="12.75" customHeight="1" x14ac:dyDescent="0.2">
      <c r="A26" s="8">
        <v>38687</v>
      </c>
      <c r="B26" s="9">
        <v>115.21553506640501</v>
      </c>
      <c r="C26" s="9">
        <v>111.97967118326939</v>
      </c>
      <c r="D26" s="9">
        <v>111.09018531471033</v>
      </c>
      <c r="E26" s="9">
        <v>110.42221435264945</v>
      </c>
      <c r="F26" s="3"/>
      <c r="G26" s="9">
        <v>112.03902735904929</v>
      </c>
      <c r="H26" s="3"/>
      <c r="I26" s="3"/>
      <c r="J26" s="3"/>
      <c r="K26" s="3"/>
      <c r="L26" s="3"/>
    </row>
    <row r="27" spans="1:12" ht="12.75" customHeight="1" x14ac:dyDescent="0.2">
      <c r="A27" s="8">
        <v>38718</v>
      </c>
      <c r="B27" s="9">
        <v>113.25248300585885</v>
      </c>
      <c r="C27" s="9">
        <v>115.21553506640501</v>
      </c>
      <c r="D27" s="9">
        <v>111.97967118326939</v>
      </c>
      <c r="E27" s="9">
        <v>108.25857901380255</v>
      </c>
      <c r="F27" s="3"/>
      <c r="G27" s="9">
        <v>111.09018531471033</v>
      </c>
      <c r="H27" s="3"/>
      <c r="I27" s="3"/>
      <c r="J27" s="3"/>
      <c r="K27" s="3"/>
      <c r="L27" s="3"/>
    </row>
    <row r="28" spans="1:12" ht="12.75" customHeight="1" x14ac:dyDescent="0.2">
      <c r="A28" s="8">
        <v>38749</v>
      </c>
      <c r="B28" s="9">
        <v>109.72779353946542</v>
      </c>
      <c r="C28" s="9">
        <v>113.25248300585885</v>
      </c>
      <c r="D28" s="9">
        <v>115.21553506640501</v>
      </c>
      <c r="E28" s="9">
        <v>106.47001620719486</v>
      </c>
      <c r="F28" s="3"/>
      <c r="G28" s="9">
        <v>111.97967118326939</v>
      </c>
      <c r="H28" s="3"/>
      <c r="I28" s="3"/>
      <c r="J28" s="3"/>
      <c r="K28" s="3"/>
      <c r="L28" s="3"/>
    </row>
    <row r="29" spans="1:12" ht="12.75" customHeight="1" x14ac:dyDescent="0.2">
      <c r="A29" s="8">
        <v>38777</v>
      </c>
      <c r="B29" s="9">
        <v>114.58158997564104</v>
      </c>
      <c r="C29" s="9">
        <v>109.72779353946542</v>
      </c>
      <c r="D29" s="9">
        <v>113.25248300585885</v>
      </c>
      <c r="E29" s="9">
        <v>112.5317743729407</v>
      </c>
      <c r="F29" s="3"/>
      <c r="G29" s="9">
        <v>115.21553506640501</v>
      </c>
      <c r="H29" s="3"/>
      <c r="I29" s="3"/>
      <c r="J29" s="3"/>
      <c r="K29" s="3"/>
      <c r="L29" s="3"/>
    </row>
    <row r="30" spans="1:12" ht="12.75" customHeight="1" x14ac:dyDescent="0.2">
      <c r="A30" s="8">
        <v>38808</v>
      </c>
      <c r="B30" s="9">
        <v>110.86084693615278</v>
      </c>
      <c r="C30" s="9">
        <v>114.58158997564104</v>
      </c>
      <c r="D30" s="9">
        <v>109.72779353946542</v>
      </c>
      <c r="E30" s="9">
        <v>110.81004056254775</v>
      </c>
      <c r="F30" s="3"/>
      <c r="G30" s="9">
        <v>113.25248300585885</v>
      </c>
      <c r="H30" s="3"/>
      <c r="I30" s="3"/>
      <c r="J30" s="3"/>
      <c r="K30" s="3"/>
      <c r="L30" s="3"/>
    </row>
    <row r="31" spans="1:12" ht="12.75" customHeight="1" x14ac:dyDescent="0.2">
      <c r="A31" s="8">
        <v>38838</v>
      </c>
      <c r="B31" s="9">
        <v>117.58712540682407</v>
      </c>
      <c r="C31" s="9">
        <v>110.86084693615278</v>
      </c>
      <c r="D31" s="9">
        <v>114.58158997564104</v>
      </c>
      <c r="E31" s="9">
        <v>111.64944950543682</v>
      </c>
      <c r="F31" s="3"/>
      <c r="G31" s="9">
        <v>109.72779353946542</v>
      </c>
      <c r="H31" s="3"/>
      <c r="I31" s="3"/>
      <c r="J31" s="3"/>
      <c r="K31" s="3"/>
      <c r="L31" s="3"/>
    </row>
    <row r="32" spans="1:12" ht="12.75" customHeight="1" x14ac:dyDescent="0.2">
      <c r="A32" s="8">
        <v>38869</v>
      </c>
      <c r="B32" s="9">
        <v>116.28416132891283</v>
      </c>
      <c r="C32" s="9">
        <v>117.58712540682407</v>
      </c>
      <c r="D32" s="9">
        <v>110.86084693615278</v>
      </c>
      <c r="E32" s="9">
        <v>112.81488851403688</v>
      </c>
      <c r="F32" s="3"/>
      <c r="G32" s="9">
        <v>114.58158997564104</v>
      </c>
      <c r="H32" s="3"/>
      <c r="I32" s="3"/>
      <c r="J32" s="3"/>
      <c r="K32" s="3"/>
      <c r="L32" s="3"/>
    </row>
    <row r="33" spans="1:12" ht="12.75" customHeight="1" x14ac:dyDescent="0.2">
      <c r="A33" s="8">
        <v>38899</v>
      </c>
      <c r="B33" s="9">
        <v>117.85731402504931</v>
      </c>
      <c r="C33" s="9">
        <v>116.28416132891283</v>
      </c>
      <c r="D33" s="9">
        <v>117.58712540682407</v>
      </c>
      <c r="E33" s="9">
        <v>111.79916313868914</v>
      </c>
      <c r="F33" s="3"/>
      <c r="G33" s="9">
        <v>110.86084693615278</v>
      </c>
      <c r="H33" s="3"/>
      <c r="I33" s="3"/>
      <c r="J33" s="3"/>
      <c r="K33" s="3"/>
      <c r="L33" s="3"/>
    </row>
    <row r="34" spans="1:12" ht="12.75" customHeight="1" x14ac:dyDescent="0.2">
      <c r="A34" s="8">
        <v>38930</v>
      </c>
      <c r="B34" s="9">
        <v>119.45703768021045</v>
      </c>
      <c r="C34" s="9">
        <v>117.85731402504931</v>
      </c>
      <c r="D34" s="9">
        <v>116.28416132891283</v>
      </c>
      <c r="E34" s="9">
        <v>113.63634430403143</v>
      </c>
      <c r="F34" s="3"/>
      <c r="G34" s="9">
        <v>117.58712540682407</v>
      </c>
      <c r="H34" s="3"/>
      <c r="I34" s="3"/>
      <c r="J34" s="3"/>
      <c r="K34" s="3"/>
      <c r="L34" s="3"/>
    </row>
    <row r="35" spans="1:12" ht="12.75" customHeight="1" x14ac:dyDescent="0.2">
      <c r="A35" s="8">
        <v>38961</v>
      </c>
      <c r="B35" s="9">
        <v>117.32502378535779</v>
      </c>
      <c r="C35" s="9">
        <v>119.45703768021045</v>
      </c>
      <c r="D35" s="9">
        <v>117.85731402504931</v>
      </c>
      <c r="E35" s="9">
        <v>112.03902735904929</v>
      </c>
      <c r="F35" s="3"/>
      <c r="G35" s="9">
        <v>116.28416132891283</v>
      </c>
      <c r="H35" s="3"/>
      <c r="I35" s="3"/>
      <c r="J35" s="3"/>
      <c r="K35" s="3"/>
      <c r="L35" s="3"/>
    </row>
    <row r="36" spans="1:12" ht="12.75" customHeight="1" x14ac:dyDescent="0.2">
      <c r="A36" s="8">
        <v>38991</v>
      </c>
      <c r="B36" s="9">
        <v>117.72931864714162</v>
      </c>
      <c r="C36" s="9">
        <v>117.32502378535779</v>
      </c>
      <c r="D36" s="9">
        <v>119.45703768021045</v>
      </c>
      <c r="E36" s="9">
        <v>111.09018531471033</v>
      </c>
      <c r="F36" s="3"/>
      <c r="G36" s="9">
        <v>117.85731402504931</v>
      </c>
      <c r="H36" s="3"/>
      <c r="I36" s="3"/>
      <c r="J36" s="3"/>
      <c r="K36" s="3"/>
      <c r="L36" s="3"/>
    </row>
    <row r="37" spans="1:12" ht="12.75" customHeight="1" x14ac:dyDescent="0.2">
      <c r="A37" s="8">
        <v>39022</v>
      </c>
      <c r="B37" s="9">
        <v>117.89709393522583</v>
      </c>
      <c r="C37" s="9">
        <v>117.72931864714162</v>
      </c>
      <c r="D37" s="9">
        <v>117.32502378535779</v>
      </c>
      <c r="E37" s="9">
        <v>111.97967118326939</v>
      </c>
      <c r="F37" s="3"/>
      <c r="G37" s="9">
        <v>119.45703768021045</v>
      </c>
      <c r="H37" s="3"/>
      <c r="I37" s="3"/>
      <c r="J37" s="3"/>
      <c r="K37" s="3"/>
      <c r="L37" s="3"/>
    </row>
    <row r="38" spans="1:12" ht="12.75" customHeight="1" x14ac:dyDescent="0.2">
      <c r="A38" s="8">
        <v>39052</v>
      </c>
      <c r="B38" s="9">
        <v>118.87192455431827</v>
      </c>
      <c r="C38" s="9">
        <v>117.89709393522583</v>
      </c>
      <c r="D38" s="9">
        <v>117.72931864714162</v>
      </c>
      <c r="E38" s="9">
        <v>115.21553506640501</v>
      </c>
      <c r="F38" s="3"/>
      <c r="G38" s="9">
        <v>117.32502378535779</v>
      </c>
      <c r="H38" s="3"/>
      <c r="I38" s="3"/>
      <c r="J38" s="3"/>
      <c r="K38" s="3"/>
      <c r="L38" s="3"/>
    </row>
    <row r="39" spans="1:12" ht="12.75" customHeight="1" x14ac:dyDescent="0.2">
      <c r="A39" s="8">
        <v>39083</v>
      </c>
      <c r="B39" s="9">
        <v>118.52143567332266</v>
      </c>
      <c r="C39" s="9">
        <v>118.87192455431827</v>
      </c>
      <c r="D39" s="9">
        <v>117.89709393522583</v>
      </c>
      <c r="E39" s="9">
        <v>113.25248300585885</v>
      </c>
      <c r="F39" s="3"/>
      <c r="G39" s="9">
        <v>117.72931864714162</v>
      </c>
      <c r="H39" s="3"/>
      <c r="I39" s="3"/>
      <c r="J39" s="3"/>
      <c r="K39" s="3"/>
      <c r="L39" s="3"/>
    </row>
    <row r="40" spans="1:12" ht="12.75" customHeight="1" x14ac:dyDescent="0.2">
      <c r="A40" s="8">
        <v>39114</v>
      </c>
      <c r="B40" s="9">
        <v>113.92989247831312</v>
      </c>
      <c r="C40" s="9">
        <v>118.52143567332266</v>
      </c>
      <c r="D40" s="9">
        <v>118.87192455431827</v>
      </c>
      <c r="E40" s="9">
        <v>109.72779353946542</v>
      </c>
      <c r="F40" s="3"/>
      <c r="G40" s="9">
        <v>117.89709393522583</v>
      </c>
      <c r="H40" s="3"/>
      <c r="I40" s="3"/>
      <c r="J40" s="3"/>
      <c r="K40" s="3"/>
      <c r="L40" s="3"/>
    </row>
    <row r="41" spans="1:12" ht="12.75" customHeight="1" x14ac:dyDescent="0.2">
      <c r="A41" s="8">
        <v>39142</v>
      </c>
      <c r="B41" s="9">
        <v>119.4826084631468</v>
      </c>
      <c r="C41" s="9">
        <v>113.92989247831312</v>
      </c>
      <c r="D41" s="9">
        <v>118.52143567332266</v>
      </c>
      <c r="E41" s="9">
        <v>114.58158997564104</v>
      </c>
      <c r="F41" s="3"/>
      <c r="G41" s="9">
        <v>118.87192455431827</v>
      </c>
      <c r="H41" s="3"/>
      <c r="I41" s="3"/>
      <c r="J41" s="3"/>
      <c r="K41" s="3"/>
      <c r="L41" s="3"/>
    </row>
    <row r="42" spans="1:12" ht="12.75" customHeight="1" x14ac:dyDescent="0.2">
      <c r="A42" s="8">
        <v>39173</v>
      </c>
      <c r="B42" s="9">
        <v>116.99814395528425</v>
      </c>
      <c r="C42" s="9">
        <v>119.4826084631468</v>
      </c>
      <c r="D42" s="9">
        <v>113.92989247831312</v>
      </c>
      <c r="E42" s="9">
        <v>110.86084693615278</v>
      </c>
      <c r="F42" s="3"/>
      <c r="G42" s="9">
        <v>118.52143567332266</v>
      </c>
      <c r="H42" s="3"/>
      <c r="I42" s="3"/>
      <c r="J42" s="3"/>
      <c r="K42" s="3"/>
      <c r="L42" s="3"/>
    </row>
    <row r="43" spans="1:12" ht="12.75" customHeight="1" x14ac:dyDescent="0.2">
      <c r="A43" s="8">
        <v>39203</v>
      </c>
      <c r="B43" s="9">
        <v>124.3054665742771</v>
      </c>
      <c r="C43" s="9">
        <v>116.99814395528425</v>
      </c>
      <c r="D43" s="9">
        <v>119.4826084631468</v>
      </c>
      <c r="E43" s="9">
        <v>117.58712540682407</v>
      </c>
      <c r="F43" s="3"/>
      <c r="G43" s="9">
        <v>113.92989247831312</v>
      </c>
      <c r="H43" s="3"/>
      <c r="I43" s="3"/>
      <c r="J43" s="3"/>
      <c r="K43" s="3"/>
      <c r="L43" s="3"/>
    </row>
    <row r="44" spans="1:12" ht="12.75" customHeight="1" x14ac:dyDescent="0.2">
      <c r="A44" s="8">
        <v>39234</v>
      </c>
      <c r="B44" s="9">
        <v>123.85710852224176</v>
      </c>
      <c r="C44" s="9">
        <v>124.3054665742771</v>
      </c>
      <c r="D44" s="9">
        <v>116.99814395528425</v>
      </c>
      <c r="E44" s="9">
        <v>116.28416132891283</v>
      </c>
      <c r="F44" s="3"/>
      <c r="G44" s="9">
        <v>119.4826084631468</v>
      </c>
      <c r="H44" s="3"/>
      <c r="I44" s="3"/>
      <c r="J44" s="3"/>
      <c r="K44" s="3"/>
      <c r="L44" s="3"/>
    </row>
    <row r="45" spans="1:12" ht="12.75" customHeight="1" x14ac:dyDescent="0.2">
      <c r="A45" s="8">
        <v>39264</v>
      </c>
      <c r="B45" s="9">
        <v>125.83042665097288</v>
      </c>
      <c r="C45" s="9">
        <v>123.85710852224176</v>
      </c>
      <c r="D45" s="9">
        <v>124.3054665742771</v>
      </c>
      <c r="E45" s="9">
        <v>117.85731402504931</v>
      </c>
      <c r="F45" s="3"/>
      <c r="G45" s="9">
        <v>116.99814395528425</v>
      </c>
      <c r="H45" s="3"/>
      <c r="I45" s="3"/>
      <c r="J45" s="3"/>
      <c r="K45" s="3"/>
      <c r="L45" s="3"/>
    </row>
    <row r="46" spans="1:12" ht="12.75" customHeight="1" x14ac:dyDescent="0.2">
      <c r="A46" s="8">
        <v>39295</v>
      </c>
      <c r="B46" s="9">
        <v>127.37055511882694</v>
      </c>
      <c r="C46" s="9">
        <v>125.83042665097288</v>
      </c>
      <c r="D46" s="9">
        <v>123.85710852224176</v>
      </c>
      <c r="E46" s="9">
        <v>119.45703768021045</v>
      </c>
      <c r="F46" s="3"/>
      <c r="G46" s="9">
        <v>124.3054665742771</v>
      </c>
      <c r="H46" s="3"/>
      <c r="I46" s="3"/>
      <c r="J46" s="3"/>
      <c r="K46" s="3"/>
      <c r="L46" s="3"/>
    </row>
    <row r="47" spans="1:12" ht="12.75" customHeight="1" x14ac:dyDescent="0.2">
      <c r="A47" s="8">
        <v>39326</v>
      </c>
      <c r="B47" s="9">
        <v>124.37181470688934</v>
      </c>
      <c r="C47" s="9">
        <v>127.37055511882694</v>
      </c>
      <c r="D47" s="9">
        <v>125.83042665097288</v>
      </c>
      <c r="E47" s="9">
        <v>117.32502378535779</v>
      </c>
      <c r="F47" s="3"/>
      <c r="G47" s="9">
        <v>123.85710852224176</v>
      </c>
      <c r="H47" s="3"/>
      <c r="I47" s="3"/>
      <c r="J47" s="3"/>
      <c r="K47" s="3"/>
      <c r="L47" s="3"/>
    </row>
    <row r="48" spans="1:12" ht="12.75" customHeight="1" x14ac:dyDescent="0.2">
      <c r="A48" s="8">
        <v>39356</v>
      </c>
      <c r="B48" s="9">
        <v>127.79432498473999</v>
      </c>
      <c r="C48" s="9">
        <v>124.37181470688934</v>
      </c>
      <c r="D48" s="9">
        <v>127.37055511882694</v>
      </c>
      <c r="E48" s="9">
        <v>117.72931864714162</v>
      </c>
      <c r="F48" s="3"/>
      <c r="G48" s="9">
        <v>125.83042665097288</v>
      </c>
      <c r="H48" s="3"/>
      <c r="I48" s="3"/>
      <c r="J48" s="3"/>
      <c r="K48" s="3"/>
      <c r="L48" s="3"/>
    </row>
    <row r="49" spans="1:12" ht="12.75" customHeight="1" x14ac:dyDescent="0.2">
      <c r="A49" s="8">
        <v>39387</v>
      </c>
      <c r="B49" s="9">
        <v>125.90988075748574</v>
      </c>
      <c r="C49" s="9">
        <v>127.79432498473999</v>
      </c>
      <c r="D49" s="9">
        <v>124.37181470688934</v>
      </c>
      <c r="E49" s="9">
        <v>117.89709393522583</v>
      </c>
      <c r="F49" s="3"/>
      <c r="G49" s="9">
        <v>127.37055511882694</v>
      </c>
      <c r="H49" s="3"/>
      <c r="I49" s="3"/>
      <c r="J49" s="3"/>
      <c r="K49" s="3"/>
      <c r="L49" s="3"/>
    </row>
    <row r="50" spans="1:12" ht="12.75" customHeight="1" x14ac:dyDescent="0.2">
      <c r="A50" s="8">
        <v>39417</v>
      </c>
      <c r="B50" s="9">
        <v>126.16841582081076</v>
      </c>
      <c r="C50" s="9">
        <v>125.90988075748574</v>
      </c>
      <c r="D50" s="9">
        <v>127.79432498473999</v>
      </c>
      <c r="E50" s="9">
        <v>118.87192455431827</v>
      </c>
      <c r="F50" s="3"/>
      <c r="G50" s="9">
        <v>124.37181470688934</v>
      </c>
      <c r="H50" s="3"/>
      <c r="I50" s="3"/>
      <c r="J50" s="3"/>
      <c r="K50" s="3"/>
      <c r="L50" s="3"/>
    </row>
    <row r="51" spans="1:12" ht="12.75" customHeight="1" x14ac:dyDescent="0.2">
      <c r="A51" s="8">
        <v>39448</v>
      </c>
      <c r="B51" s="9">
        <v>125.35742822732755</v>
      </c>
      <c r="C51" s="9">
        <v>126.16841582081076</v>
      </c>
      <c r="D51" s="9">
        <v>125.90988075748574</v>
      </c>
      <c r="E51" s="9">
        <v>118.52143567332266</v>
      </c>
      <c r="F51" s="3"/>
      <c r="G51" s="9">
        <v>127.79432498473999</v>
      </c>
      <c r="H51" s="3"/>
      <c r="I51" s="3"/>
      <c r="J51" s="3"/>
      <c r="K51" s="3"/>
      <c r="L51" s="3"/>
    </row>
    <row r="52" spans="1:12" ht="12.75" customHeight="1" x14ac:dyDescent="0.2">
      <c r="A52" s="8">
        <v>39479</v>
      </c>
      <c r="B52" s="9">
        <v>124.13873955381939</v>
      </c>
      <c r="C52" s="9">
        <v>125.35742822732755</v>
      </c>
      <c r="D52" s="9">
        <v>126.16841582081076</v>
      </c>
      <c r="E52" s="9">
        <v>113.92989247831312</v>
      </c>
      <c r="F52" s="3"/>
      <c r="G52" s="9">
        <v>125.90988075748574</v>
      </c>
      <c r="H52" s="3"/>
      <c r="I52" s="3"/>
      <c r="J52" s="3"/>
      <c r="K52" s="3"/>
      <c r="L52" s="3"/>
    </row>
    <row r="53" spans="1:12" ht="12.75" customHeight="1" x14ac:dyDescent="0.2">
      <c r="A53" s="8">
        <v>39508</v>
      </c>
      <c r="B53" s="9">
        <v>125.86165264935701</v>
      </c>
      <c r="C53" s="9">
        <v>124.13873955381939</v>
      </c>
      <c r="D53" s="9">
        <v>125.35742822732755</v>
      </c>
      <c r="E53" s="9">
        <v>119.4826084631468</v>
      </c>
      <c r="F53" s="3"/>
      <c r="G53" s="9">
        <v>126.16841582081076</v>
      </c>
      <c r="H53" s="3"/>
      <c r="I53" s="3"/>
      <c r="J53" s="3"/>
      <c r="K53" s="3"/>
      <c r="L53" s="3"/>
    </row>
    <row r="54" spans="1:12" ht="12.75" customHeight="1" x14ac:dyDescent="0.2">
      <c r="A54" s="8">
        <v>39539</v>
      </c>
      <c r="B54" s="9">
        <v>126.32915754904437</v>
      </c>
      <c r="C54" s="9">
        <v>125.86165264935701</v>
      </c>
      <c r="D54" s="9">
        <v>124.13873955381939</v>
      </c>
      <c r="E54" s="9">
        <v>116.99814395528425</v>
      </c>
      <c r="F54" s="3"/>
      <c r="G54" s="9">
        <v>125.35742822732755</v>
      </c>
      <c r="H54" s="3"/>
      <c r="I54" s="3"/>
      <c r="J54" s="3"/>
      <c r="K54" s="3"/>
      <c r="L54" s="3"/>
    </row>
    <row r="55" spans="1:12" ht="12.75" customHeight="1" x14ac:dyDescent="0.2">
      <c r="A55" s="8">
        <v>39569</v>
      </c>
      <c r="B55" s="9">
        <v>131.27527333182769</v>
      </c>
      <c r="C55" s="9">
        <v>126.32915754904437</v>
      </c>
      <c r="D55" s="9">
        <v>125.86165264935701</v>
      </c>
      <c r="E55" s="9">
        <v>124.3054665742771</v>
      </c>
      <c r="F55" s="3"/>
      <c r="G55" s="9">
        <v>124.13873955381939</v>
      </c>
      <c r="H55" s="3"/>
      <c r="I55" s="3"/>
      <c r="J55" s="3"/>
      <c r="K55" s="3"/>
      <c r="L55" s="3"/>
    </row>
    <row r="56" spans="1:12" ht="12.75" customHeight="1" x14ac:dyDescent="0.2">
      <c r="A56" s="8">
        <v>39600</v>
      </c>
      <c r="B56" s="9">
        <v>133.25759896537107</v>
      </c>
      <c r="C56" s="9">
        <v>131.27527333182769</v>
      </c>
      <c r="D56" s="9">
        <v>126.32915754904437</v>
      </c>
      <c r="E56" s="9">
        <v>123.85710852224176</v>
      </c>
      <c r="F56" s="3"/>
      <c r="G56" s="9">
        <v>125.86165264935701</v>
      </c>
      <c r="H56" s="3"/>
      <c r="I56" s="3"/>
      <c r="J56" s="3"/>
      <c r="K56" s="3"/>
      <c r="L56" s="3"/>
    </row>
    <row r="57" spans="1:12" ht="12.75" customHeight="1" x14ac:dyDescent="0.2">
      <c r="A57" s="8">
        <v>39630</v>
      </c>
      <c r="B57" s="9">
        <v>135.77824963871018</v>
      </c>
      <c r="C57" s="9">
        <v>133.25759896537107</v>
      </c>
      <c r="D57" s="9">
        <v>131.27527333182769</v>
      </c>
      <c r="E57" s="9">
        <v>125.83042665097288</v>
      </c>
      <c r="F57" s="3"/>
      <c r="G57" s="9">
        <v>126.32915754904437</v>
      </c>
      <c r="H57" s="3"/>
      <c r="I57" s="3"/>
      <c r="J57" s="3"/>
      <c r="K57" s="3"/>
      <c r="L57" s="3"/>
    </row>
    <row r="58" spans="1:12" ht="12.75" customHeight="1" x14ac:dyDescent="0.2">
      <c r="A58" s="8">
        <v>39661</v>
      </c>
      <c r="B58" s="9">
        <v>134.03998385643189</v>
      </c>
      <c r="C58" s="9">
        <v>135.77824963871018</v>
      </c>
      <c r="D58" s="9">
        <v>133.25759896537107</v>
      </c>
      <c r="E58" s="9">
        <v>127.37055511882694</v>
      </c>
      <c r="F58" s="3"/>
      <c r="G58" s="9">
        <v>131.27527333182769</v>
      </c>
      <c r="H58" s="3"/>
      <c r="I58" s="3"/>
      <c r="J58" s="3"/>
      <c r="K58" s="3"/>
      <c r="L58" s="3"/>
    </row>
    <row r="59" spans="1:12" ht="12.75" customHeight="1" x14ac:dyDescent="0.2">
      <c r="A59" s="8">
        <v>39692</v>
      </c>
      <c r="B59" s="9">
        <v>134.83417738253118</v>
      </c>
      <c r="C59" s="9">
        <v>134.03998385643189</v>
      </c>
      <c r="D59" s="9">
        <v>135.77824963871018</v>
      </c>
      <c r="E59" s="9">
        <v>124.37181470688934</v>
      </c>
      <c r="F59" s="3"/>
      <c r="G59" s="9">
        <v>133.25759896537107</v>
      </c>
      <c r="H59" s="3"/>
      <c r="I59" s="3"/>
      <c r="J59" s="3"/>
      <c r="K59" s="3"/>
      <c r="L59" s="3"/>
    </row>
    <row r="60" spans="1:12" ht="12.75" customHeight="1" x14ac:dyDescent="0.2">
      <c r="A60" s="8">
        <v>39722</v>
      </c>
      <c r="B60" s="9">
        <v>133.21564373949909</v>
      </c>
      <c r="C60" s="9">
        <v>134.83417738253118</v>
      </c>
      <c r="D60" s="9">
        <v>134.03998385643189</v>
      </c>
      <c r="E60" s="9">
        <v>127.79432498473999</v>
      </c>
      <c r="F60" s="3"/>
      <c r="G60" s="9">
        <v>135.77824963871018</v>
      </c>
      <c r="H60" s="3"/>
      <c r="I60" s="3"/>
      <c r="J60" s="3"/>
      <c r="K60" s="3"/>
      <c r="L60" s="3"/>
    </row>
    <row r="61" spans="1:12" ht="12.75" customHeight="1" x14ac:dyDescent="0.2">
      <c r="A61" s="8">
        <v>39753</v>
      </c>
      <c r="B61" s="9">
        <v>126.38825743338236</v>
      </c>
      <c r="C61" s="9">
        <v>133.21564373949909</v>
      </c>
      <c r="D61" s="9">
        <v>134.83417738253118</v>
      </c>
      <c r="E61" s="9">
        <v>125.90988075748574</v>
      </c>
      <c r="F61" s="3"/>
      <c r="G61" s="9">
        <v>134.03998385643189</v>
      </c>
      <c r="H61" s="3"/>
      <c r="I61" s="3"/>
      <c r="J61" s="3"/>
      <c r="K61" s="3"/>
      <c r="L61" s="3"/>
    </row>
    <row r="62" spans="1:12" ht="12.75" customHeight="1" x14ac:dyDescent="0.2">
      <c r="A62" s="8">
        <v>39783</v>
      </c>
      <c r="B62" s="9">
        <v>123.98987021104165</v>
      </c>
      <c r="C62" s="9">
        <v>126.38825743338236</v>
      </c>
      <c r="D62" s="9">
        <v>133.21564373949909</v>
      </c>
      <c r="E62" s="9">
        <v>126.16841582081076</v>
      </c>
      <c r="F62" s="3"/>
      <c r="G62" s="9">
        <v>134.83417738253118</v>
      </c>
      <c r="H62" s="3"/>
      <c r="I62" s="3"/>
      <c r="J62" s="3"/>
      <c r="K62" s="3"/>
      <c r="L62" s="3"/>
    </row>
    <row r="63" spans="1:12" ht="12.75" customHeight="1" x14ac:dyDescent="0.2">
      <c r="A63" s="8">
        <v>39814</v>
      </c>
      <c r="B63" s="9">
        <v>122.19516143376035</v>
      </c>
      <c r="C63" s="9">
        <v>123.98987021104165</v>
      </c>
      <c r="D63" s="9">
        <v>126.38825743338236</v>
      </c>
      <c r="E63" s="9">
        <v>125.35742822732755</v>
      </c>
      <c r="F63" s="3"/>
      <c r="G63" s="9">
        <v>133.21564373949909</v>
      </c>
      <c r="H63" s="3"/>
      <c r="I63" s="3"/>
      <c r="J63" s="3"/>
      <c r="K63" s="3"/>
      <c r="L63" s="3"/>
    </row>
    <row r="64" spans="1:12" ht="12.75" customHeight="1" x14ac:dyDescent="0.2">
      <c r="A64" s="8">
        <v>39845</v>
      </c>
      <c r="B64" s="9">
        <v>119.53972826688401</v>
      </c>
      <c r="C64" s="9">
        <v>122.19516143376035</v>
      </c>
      <c r="D64" s="9">
        <v>123.98987021104165</v>
      </c>
      <c r="E64" s="9">
        <v>124.13873955381939</v>
      </c>
      <c r="F64" s="3"/>
      <c r="G64" s="9">
        <v>126.38825743338236</v>
      </c>
      <c r="H64" s="3"/>
      <c r="I64" s="3"/>
      <c r="J64" s="3"/>
      <c r="K64" s="3"/>
      <c r="L64" s="3"/>
    </row>
    <row r="65" spans="1:12" ht="12.75" customHeight="1" x14ac:dyDescent="0.2">
      <c r="A65" s="8">
        <v>39873</v>
      </c>
      <c r="B65" s="9">
        <v>125.89819918373607</v>
      </c>
      <c r="C65" s="9">
        <v>119.53972826688401</v>
      </c>
      <c r="D65" s="9">
        <v>122.19516143376035</v>
      </c>
      <c r="E65" s="9">
        <v>125.86165264935701</v>
      </c>
      <c r="F65" s="3"/>
      <c r="G65" s="9">
        <v>123.98987021104165</v>
      </c>
      <c r="H65" s="3"/>
      <c r="I65" s="3"/>
      <c r="J65" s="3"/>
      <c r="K65" s="3"/>
      <c r="L65" s="3"/>
    </row>
    <row r="66" spans="1:12" ht="12.75" customHeight="1" x14ac:dyDescent="0.2">
      <c r="A66" s="8">
        <v>39904</v>
      </c>
      <c r="B66" s="9">
        <v>122.61169292113136</v>
      </c>
      <c r="C66" s="9">
        <v>125.89819918373607</v>
      </c>
      <c r="D66" s="9">
        <v>119.53972826688401</v>
      </c>
      <c r="E66" s="9">
        <v>126.32915754904437</v>
      </c>
      <c r="F66" s="3"/>
      <c r="G66" s="9">
        <v>122.19516143376035</v>
      </c>
      <c r="H66" s="3"/>
      <c r="I66" s="3"/>
      <c r="J66" s="3"/>
      <c r="K66" s="3"/>
      <c r="L66" s="3"/>
    </row>
    <row r="67" spans="1:12" ht="12.75" customHeight="1" x14ac:dyDescent="0.2">
      <c r="A67" s="8">
        <v>39934</v>
      </c>
      <c r="B67" s="9">
        <v>127.47804455892627</v>
      </c>
      <c r="C67" s="9">
        <v>122.61169292113136</v>
      </c>
      <c r="D67" s="9">
        <v>125.89819918373607</v>
      </c>
      <c r="E67" s="9">
        <v>131.27527333182769</v>
      </c>
      <c r="F67" s="3"/>
      <c r="G67" s="9">
        <v>119.53972826688401</v>
      </c>
      <c r="H67" s="3"/>
      <c r="I67" s="3"/>
      <c r="J67" s="3"/>
      <c r="K67" s="3"/>
      <c r="L67" s="3"/>
    </row>
    <row r="68" spans="1:12" ht="12.75" customHeight="1" x14ac:dyDescent="0.2">
      <c r="A68" s="8">
        <v>39965</v>
      </c>
      <c r="B68" s="9">
        <v>130.05873855872366</v>
      </c>
      <c r="C68" s="9">
        <v>127.47804455892627</v>
      </c>
      <c r="D68" s="9">
        <v>122.61169292113136</v>
      </c>
      <c r="E68" s="9">
        <v>133.25759896537107</v>
      </c>
      <c r="F68" s="3"/>
      <c r="G68" s="9">
        <v>125.89819918373607</v>
      </c>
      <c r="H68" s="3"/>
      <c r="I68" s="3"/>
      <c r="J68" s="3"/>
      <c r="K68" s="3"/>
      <c r="L68" s="3"/>
    </row>
    <row r="69" spans="1:12" ht="12.75" customHeight="1" x14ac:dyDescent="0.2">
      <c r="A69" s="8">
        <v>39995</v>
      </c>
      <c r="B69" s="9">
        <v>130.58677699800862</v>
      </c>
      <c r="C69" s="9">
        <v>130.05873855872366</v>
      </c>
      <c r="D69" s="9">
        <v>127.47804455892627</v>
      </c>
      <c r="E69" s="9">
        <v>135.77824963871018</v>
      </c>
      <c r="F69" s="3"/>
      <c r="G69" s="9">
        <v>122.61169292113136</v>
      </c>
      <c r="H69" s="3"/>
      <c r="I69" s="3"/>
      <c r="J69" s="3"/>
      <c r="K69" s="3"/>
      <c r="L69" s="3"/>
    </row>
    <row r="70" spans="1:12" ht="12.75" customHeight="1" x14ac:dyDescent="0.2">
      <c r="A70" s="8">
        <v>40026</v>
      </c>
      <c r="B70" s="9">
        <v>131.58287315864416</v>
      </c>
      <c r="C70" s="9">
        <v>130.58677699800862</v>
      </c>
      <c r="D70" s="9">
        <v>130.05873855872366</v>
      </c>
      <c r="E70" s="9">
        <v>134.03998385643189</v>
      </c>
      <c r="F70" s="3"/>
      <c r="G70" s="9">
        <v>127.47804455892627</v>
      </c>
      <c r="H70" s="3"/>
      <c r="I70" s="3"/>
      <c r="J70" s="3"/>
      <c r="K70" s="3"/>
      <c r="L70" s="3"/>
    </row>
    <row r="71" spans="1:12" ht="12.75" customHeight="1" x14ac:dyDescent="0.2">
      <c r="A71" s="8">
        <v>40057</v>
      </c>
      <c r="B71" s="9">
        <v>133.94475486922934</v>
      </c>
      <c r="C71" s="9">
        <v>131.58287315864416</v>
      </c>
      <c r="D71" s="9">
        <v>130.58677699800862</v>
      </c>
      <c r="E71" s="9">
        <v>134.83417738253118</v>
      </c>
      <c r="F71" s="3"/>
      <c r="G71" s="9">
        <v>130.05873855872366</v>
      </c>
      <c r="H71" s="3"/>
      <c r="I71" s="3"/>
      <c r="J71" s="3"/>
      <c r="K71" s="3"/>
      <c r="L71" s="3"/>
    </row>
    <row r="72" spans="1:12" ht="12.75" customHeight="1" x14ac:dyDescent="0.2">
      <c r="A72" s="8">
        <v>40087</v>
      </c>
      <c r="B72" s="9">
        <v>133.89484810404832</v>
      </c>
      <c r="C72" s="9">
        <v>133.94475486922934</v>
      </c>
      <c r="D72" s="9">
        <v>131.58287315864416</v>
      </c>
      <c r="E72" s="9">
        <v>133.21564373949909</v>
      </c>
      <c r="F72" s="3"/>
      <c r="G72" s="9">
        <v>130.58677699800862</v>
      </c>
      <c r="H72" s="3"/>
      <c r="I72" s="3"/>
      <c r="J72" s="3"/>
      <c r="K72" s="3"/>
      <c r="L72" s="3"/>
    </row>
    <row r="73" spans="1:12" ht="12.75" customHeight="1" x14ac:dyDescent="0.2">
      <c r="A73" s="8">
        <v>40118</v>
      </c>
      <c r="B73" s="9">
        <v>132.16921299880312</v>
      </c>
      <c r="C73" s="9">
        <v>133.89484810404832</v>
      </c>
      <c r="D73" s="9">
        <v>133.94475486922934</v>
      </c>
      <c r="E73" s="9">
        <v>126.38825743338236</v>
      </c>
      <c r="F73" s="3"/>
      <c r="G73" s="9">
        <v>131.58287315864416</v>
      </c>
      <c r="H73" s="3"/>
      <c r="I73" s="3"/>
      <c r="J73" s="3"/>
      <c r="K73" s="3"/>
      <c r="L73" s="3"/>
    </row>
    <row r="74" spans="1:12" ht="12.75" customHeight="1" x14ac:dyDescent="0.2">
      <c r="A74" s="8">
        <v>40148</v>
      </c>
      <c r="B74" s="9">
        <v>134.94013705342545</v>
      </c>
      <c r="C74" s="9">
        <v>132.16921299880312</v>
      </c>
      <c r="D74" s="9">
        <v>133.89484810404832</v>
      </c>
      <c r="E74" s="9">
        <v>123.98987021104165</v>
      </c>
      <c r="F74" s="3"/>
      <c r="G74" s="9">
        <v>133.94475486922934</v>
      </c>
      <c r="H74" s="3"/>
      <c r="I74" s="3"/>
      <c r="J74" s="3"/>
      <c r="K74" s="3"/>
      <c r="L74" s="3"/>
    </row>
    <row r="75" spans="1:12" ht="12.75" customHeight="1" x14ac:dyDescent="0.2">
      <c r="A75" s="8">
        <v>40179</v>
      </c>
      <c r="B75" s="9">
        <v>131.77007143128679</v>
      </c>
      <c r="C75" s="9">
        <v>134.94013705342545</v>
      </c>
      <c r="D75" s="9">
        <v>132.16921299880312</v>
      </c>
      <c r="E75" s="9">
        <v>122.19516143376035</v>
      </c>
      <c r="F75" s="3"/>
      <c r="G75" s="9">
        <v>133.89484810404832</v>
      </c>
      <c r="H75" s="3"/>
      <c r="I75" s="3"/>
      <c r="J75" s="3"/>
      <c r="K75" s="3"/>
      <c r="L75" s="3"/>
    </row>
    <row r="76" spans="1:12" ht="12.75" customHeight="1" x14ac:dyDescent="0.2">
      <c r="A76" s="8">
        <v>40210</v>
      </c>
      <c r="B76" s="9">
        <v>131.24172519241722</v>
      </c>
      <c r="C76" s="9">
        <v>131.77007143128679</v>
      </c>
      <c r="D76" s="9">
        <v>134.94013705342545</v>
      </c>
      <c r="E76" s="9">
        <v>119.53972826688401</v>
      </c>
      <c r="F76" s="3"/>
      <c r="G76" s="9">
        <v>132.16921299880312</v>
      </c>
      <c r="H76" s="3"/>
      <c r="I76" s="3"/>
      <c r="J76" s="3"/>
      <c r="K76" s="3"/>
      <c r="L76" s="3"/>
    </row>
    <row r="77" spans="1:12" ht="12.75" customHeight="1" x14ac:dyDescent="0.2">
      <c r="A77" s="8">
        <v>40238</v>
      </c>
      <c r="B77" s="9">
        <v>140.80416395554525</v>
      </c>
      <c r="C77" s="9">
        <v>131.24172519241722</v>
      </c>
      <c r="D77" s="9">
        <v>131.77007143128679</v>
      </c>
      <c r="E77" s="9">
        <v>125.89819918373607</v>
      </c>
      <c r="F77" s="3"/>
      <c r="G77" s="9">
        <v>134.94013705342545</v>
      </c>
      <c r="H77" s="3"/>
      <c r="I77" s="3"/>
      <c r="J77" s="3"/>
      <c r="K77" s="3"/>
      <c r="L77" s="3"/>
    </row>
    <row r="78" spans="1:12" ht="12.75" customHeight="1" x14ac:dyDescent="0.2">
      <c r="A78" s="8">
        <v>40269</v>
      </c>
      <c r="B78" s="9">
        <v>135.15030050262999</v>
      </c>
      <c r="C78" s="9">
        <v>140.80416395554525</v>
      </c>
      <c r="D78" s="9">
        <v>131.24172519241722</v>
      </c>
      <c r="E78" s="9">
        <v>122.61169292113136</v>
      </c>
      <c r="F78" s="3"/>
      <c r="G78" s="9">
        <v>131.77007143128679</v>
      </c>
      <c r="H78" s="3"/>
      <c r="I78" s="3"/>
      <c r="J78" s="3"/>
      <c r="K78" s="3"/>
      <c r="L78" s="3"/>
    </row>
    <row r="79" spans="1:12" ht="12.75" customHeight="1" x14ac:dyDescent="0.2">
      <c r="A79" s="8">
        <v>40299</v>
      </c>
      <c r="B79" s="9">
        <v>139.04900368789831</v>
      </c>
      <c r="C79" s="9">
        <v>135.15030050262999</v>
      </c>
      <c r="D79" s="9">
        <v>140.80416395554525</v>
      </c>
      <c r="E79" s="9">
        <v>127.47804455892627</v>
      </c>
      <c r="F79" s="3"/>
      <c r="G79" s="9">
        <v>131.24172519241722</v>
      </c>
      <c r="H79" s="3"/>
      <c r="I79" s="3"/>
      <c r="J79" s="3"/>
      <c r="K79" s="3"/>
      <c r="L79" s="3"/>
    </row>
    <row r="80" spans="1:12" ht="12.75" customHeight="1" x14ac:dyDescent="0.2">
      <c r="A80" s="8">
        <v>40330</v>
      </c>
      <c r="B80" s="9">
        <v>139.0928137419065</v>
      </c>
      <c r="C80" s="9">
        <v>139.04900368789831</v>
      </c>
      <c r="D80" s="9">
        <v>135.15030050262999</v>
      </c>
      <c r="E80" s="9">
        <v>130.05873855872366</v>
      </c>
      <c r="F80" s="3"/>
      <c r="G80" s="9">
        <v>140.80416395554525</v>
      </c>
      <c r="H80" s="3"/>
      <c r="I80" s="3"/>
      <c r="J80" s="3"/>
      <c r="K80" s="3"/>
      <c r="L80" s="3"/>
    </row>
    <row r="81" spans="1:12" ht="12.75" customHeight="1" x14ac:dyDescent="0.2">
      <c r="A81" s="8">
        <v>40360</v>
      </c>
      <c r="B81" s="9">
        <v>140.42573961475293</v>
      </c>
      <c r="C81" s="9">
        <v>139.0928137419065</v>
      </c>
      <c r="D81" s="9">
        <v>139.04900368789831</v>
      </c>
      <c r="E81" s="9">
        <v>130.58677699800862</v>
      </c>
      <c r="F81" s="3"/>
      <c r="G81" s="9">
        <v>135.15030050262999</v>
      </c>
      <c r="H81" s="3"/>
      <c r="I81" s="3"/>
      <c r="J81" s="3"/>
      <c r="K81" s="3"/>
      <c r="L81" s="3"/>
    </row>
    <row r="82" spans="1:12" ht="12.75" customHeight="1" x14ac:dyDescent="0.2">
      <c r="A82" s="8">
        <v>40391</v>
      </c>
      <c r="B82" s="9">
        <v>141.88690207026403</v>
      </c>
      <c r="C82" s="9">
        <v>140.42573961475293</v>
      </c>
      <c r="D82" s="9">
        <v>139.0928137419065</v>
      </c>
      <c r="E82" s="9">
        <v>131.58287315864416</v>
      </c>
      <c r="F82" s="3"/>
      <c r="G82" s="9">
        <v>139.04900368789831</v>
      </c>
      <c r="H82" s="3"/>
      <c r="I82" s="3"/>
      <c r="J82" s="3"/>
      <c r="K82" s="3"/>
      <c r="L82" s="3"/>
    </row>
    <row r="83" spans="1:12" ht="12.75" customHeight="1" x14ac:dyDescent="0.2">
      <c r="A83" s="8">
        <v>40422</v>
      </c>
      <c r="B83" s="9">
        <v>141.92431033482904</v>
      </c>
      <c r="C83" s="9">
        <v>141.88690207026403</v>
      </c>
      <c r="D83" s="9">
        <v>140.42573961475293</v>
      </c>
      <c r="E83" s="9">
        <v>133.94475486922934</v>
      </c>
      <c r="F83" s="3"/>
      <c r="G83" s="9">
        <v>139.0928137419065</v>
      </c>
      <c r="H83" s="3"/>
      <c r="I83" s="3"/>
      <c r="J83" s="3"/>
      <c r="K83" s="3"/>
      <c r="L83" s="3"/>
    </row>
    <row r="84" spans="1:12" ht="12.75" customHeight="1" x14ac:dyDescent="0.2">
      <c r="A84" s="8">
        <v>40452</v>
      </c>
      <c r="B84" s="9">
        <v>140.71659172067237</v>
      </c>
      <c r="C84" s="9">
        <v>141.92431033482904</v>
      </c>
      <c r="D84" s="9">
        <v>141.88690207026403</v>
      </c>
      <c r="E84" s="9">
        <v>133.89484810404832</v>
      </c>
      <c r="F84" s="3"/>
      <c r="G84" s="9">
        <v>140.42573961475293</v>
      </c>
      <c r="H84" s="3"/>
      <c r="I84" s="3"/>
      <c r="J84" s="3"/>
      <c r="K84" s="3"/>
      <c r="L84" s="3"/>
    </row>
    <row r="85" spans="1:12" ht="12.75" customHeight="1" x14ac:dyDescent="0.2">
      <c r="A85" s="8">
        <v>40483</v>
      </c>
      <c r="B85" s="9">
        <v>141.79874094622826</v>
      </c>
      <c r="C85" s="9">
        <v>140.71659172067237</v>
      </c>
      <c r="D85" s="9">
        <v>141.92431033482904</v>
      </c>
      <c r="E85" s="9">
        <v>132.16921299880312</v>
      </c>
      <c r="F85" s="3"/>
      <c r="G85" s="9">
        <v>141.88690207026403</v>
      </c>
      <c r="H85" s="3"/>
      <c r="I85" s="3"/>
      <c r="J85" s="3"/>
      <c r="K85" s="3"/>
      <c r="L85" s="3"/>
    </row>
    <row r="86" spans="1:12" ht="12.75" customHeight="1" x14ac:dyDescent="0.2">
      <c r="A86" s="8">
        <v>40513</v>
      </c>
      <c r="B86" s="9">
        <v>143.27339237476573</v>
      </c>
      <c r="C86" s="9">
        <v>141.79874094622826</v>
      </c>
      <c r="D86" s="9">
        <v>140.71659172067237</v>
      </c>
      <c r="E86" s="9">
        <v>134.94013705342545</v>
      </c>
      <c r="F86" s="3"/>
      <c r="G86" s="9">
        <v>141.92431033482904</v>
      </c>
      <c r="H86" s="3"/>
      <c r="I86" s="3"/>
      <c r="J86" s="3"/>
      <c r="K86" s="3"/>
      <c r="L86" s="3"/>
    </row>
    <row r="87" spans="1:12" ht="12.75" customHeight="1" x14ac:dyDescent="0.2">
      <c r="A87" s="8">
        <v>40544</v>
      </c>
      <c r="B87" s="9">
        <v>138.87974539333217</v>
      </c>
      <c r="C87" s="9">
        <v>143.27339237476573</v>
      </c>
      <c r="D87" s="9">
        <v>141.79874094622826</v>
      </c>
      <c r="E87" s="9">
        <v>131.77007143128679</v>
      </c>
      <c r="F87" s="3"/>
      <c r="G87" s="9">
        <v>140.71659172067237</v>
      </c>
      <c r="H87" s="3"/>
      <c r="I87" s="3"/>
      <c r="J87" s="3"/>
      <c r="K87" s="3"/>
      <c r="L87" s="3"/>
    </row>
    <row r="88" spans="1:12" ht="12.75" customHeight="1" x14ac:dyDescent="0.2">
      <c r="A88" s="8">
        <v>40575</v>
      </c>
      <c r="B88" s="9">
        <v>139.58216449739243</v>
      </c>
      <c r="C88" s="9">
        <v>138.87974539333217</v>
      </c>
      <c r="D88" s="9">
        <v>143.27339237476573</v>
      </c>
      <c r="E88" s="9">
        <v>131.24172519241722</v>
      </c>
      <c r="F88" s="3"/>
      <c r="G88" s="9">
        <v>141.79874094622826</v>
      </c>
      <c r="H88" s="3"/>
      <c r="I88" s="3"/>
      <c r="J88" s="3"/>
      <c r="K88" s="3"/>
      <c r="L88" s="3"/>
    </row>
    <row r="89" spans="1:12" ht="12.75" customHeight="1" x14ac:dyDescent="0.2">
      <c r="A89" s="8">
        <v>40603</v>
      </c>
      <c r="B89" s="9">
        <v>141.29576427540755</v>
      </c>
      <c r="C89" s="9">
        <v>139.58216449739243</v>
      </c>
      <c r="D89" s="9">
        <v>138.87974539333217</v>
      </c>
      <c r="E89" s="9">
        <v>140.80416395554525</v>
      </c>
      <c r="F89" s="3"/>
      <c r="G89" s="9">
        <v>143.27339237476573</v>
      </c>
      <c r="H89" s="3"/>
      <c r="I89" s="3"/>
      <c r="J89" s="3"/>
      <c r="K89" s="3"/>
      <c r="L89" s="3"/>
    </row>
    <row r="90" spans="1:12" ht="12.75" customHeight="1" x14ac:dyDescent="0.2">
      <c r="A90" s="8">
        <v>40634</v>
      </c>
      <c r="B90" s="9">
        <v>138.30820749943169</v>
      </c>
      <c r="C90" s="9">
        <v>141.29576427540755</v>
      </c>
      <c r="D90" s="9">
        <v>139.58216449739243</v>
      </c>
      <c r="E90" s="9">
        <v>135.15030050262999</v>
      </c>
      <c r="F90" s="3"/>
      <c r="G90" s="9">
        <v>138.87974539333217</v>
      </c>
      <c r="H90" s="3"/>
      <c r="I90" s="3"/>
      <c r="J90" s="3"/>
      <c r="K90" s="3"/>
      <c r="L90" s="3"/>
    </row>
    <row r="91" spans="1:12" ht="12.75" customHeight="1" x14ac:dyDescent="0.2">
      <c r="A91" s="8">
        <v>40664</v>
      </c>
      <c r="B91" s="9">
        <v>146.12139052548909</v>
      </c>
      <c r="C91" s="9">
        <v>138.30820749943169</v>
      </c>
      <c r="D91" s="9">
        <v>141.29576427540755</v>
      </c>
      <c r="E91" s="9">
        <v>139.04900368789831</v>
      </c>
      <c r="F91" s="3"/>
      <c r="G91" s="9">
        <v>139.58216449739243</v>
      </c>
      <c r="H91" s="3"/>
      <c r="I91" s="3"/>
      <c r="J91" s="3"/>
      <c r="K91" s="3"/>
      <c r="L91" s="3"/>
    </row>
    <row r="92" spans="1:12" ht="12.75" customHeight="1" x14ac:dyDescent="0.2">
      <c r="A92" s="8">
        <v>40695</v>
      </c>
      <c r="B92" s="9">
        <v>145.38336274165815</v>
      </c>
      <c r="C92" s="9">
        <v>146.12139052548909</v>
      </c>
      <c r="D92" s="9">
        <v>138.30820749943169</v>
      </c>
      <c r="E92" s="9">
        <v>139.0928137419065</v>
      </c>
      <c r="F92" s="3"/>
      <c r="G92" s="9">
        <v>141.29576427540755</v>
      </c>
      <c r="H92" s="3"/>
      <c r="I92" s="3"/>
      <c r="J92" s="3"/>
      <c r="K92" s="3"/>
      <c r="L92" s="3"/>
    </row>
    <row r="93" spans="1:12" ht="12.75" customHeight="1" x14ac:dyDescent="0.2">
      <c r="A93" s="8">
        <v>40725</v>
      </c>
      <c r="B93" s="9">
        <v>145.86451002316508</v>
      </c>
      <c r="C93" s="9">
        <v>145.38336274165815</v>
      </c>
      <c r="D93" s="9">
        <v>146.12139052548909</v>
      </c>
      <c r="E93" s="9">
        <v>140.42573961475293</v>
      </c>
      <c r="F93" s="3"/>
      <c r="G93" s="9">
        <v>138.30820749943169</v>
      </c>
      <c r="H93" s="3"/>
      <c r="I93" s="3"/>
      <c r="J93" s="3"/>
      <c r="K93" s="3"/>
      <c r="L93" s="3"/>
    </row>
    <row r="94" spans="1:12" ht="12.75" customHeight="1" x14ac:dyDescent="0.2">
      <c r="A94" s="8">
        <v>40756</v>
      </c>
      <c r="B94" s="9">
        <v>147.63722272003048</v>
      </c>
      <c r="C94" s="9">
        <v>145.86451002316508</v>
      </c>
      <c r="D94" s="9">
        <v>145.38336274165815</v>
      </c>
      <c r="E94" s="9">
        <v>141.88690207026403</v>
      </c>
      <c r="F94" s="3"/>
      <c r="G94" s="9">
        <v>146.12139052548909</v>
      </c>
      <c r="H94" s="3"/>
      <c r="I94" s="3"/>
      <c r="J94" s="3"/>
      <c r="K94" s="3"/>
      <c r="L94" s="3"/>
    </row>
    <row r="95" spans="1:12" ht="12.75" customHeight="1" x14ac:dyDescent="0.2">
      <c r="A95" s="8">
        <v>40787</v>
      </c>
      <c r="B95" s="9">
        <v>146.23087380735853</v>
      </c>
      <c r="C95" s="9">
        <v>147.63722272003048</v>
      </c>
      <c r="D95" s="9">
        <v>145.86451002316508</v>
      </c>
      <c r="E95" s="9">
        <v>141.92431033482904</v>
      </c>
      <c r="F95" s="3"/>
      <c r="G95" s="9">
        <v>145.38336274165815</v>
      </c>
      <c r="H95" s="3"/>
      <c r="I95" s="3"/>
      <c r="J95" s="3"/>
      <c r="K95" s="3"/>
      <c r="L95" s="3"/>
    </row>
    <row r="96" spans="1:12" ht="12.75" customHeight="1" x14ac:dyDescent="0.2">
      <c r="A96" s="8">
        <v>40817</v>
      </c>
      <c r="B96" s="9">
        <v>144.44868215797956</v>
      </c>
      <c r="C96" s="9">
        <v>146.23087380735853</v>
      </c>
      <c r="D96" s="9">
        <v>147.63722272003048</v>
      </c>
      <c r="E96" s="9">
        <v>140.71659172067237</v>
      </c>
      <c r="F96" s="3"/>
      <c r="G96" s="9">
        <v>145.86451002316508</v>
      </c>
      <c r="H96" s="3"/>
      <c r="I96" s="3"/>
      <c r="J96" s="3"/>
      <c r="K96" s="3"/>
      <c r="L96" s="3"/>
    </row>
    <row r="97" spans="1:12" ht="12.75" customHeight="1" x14ac:dyDescent="0.2">
      <c r="A97" s="8">
        <v>40848</v>
      </c>
      <c r="B97" s="9">
        <v>144.857454578627</v>
      </c>
      <c r="C97" s="9">
        <v>144.44868215797956</v>
      </c>
      <c r="D97" s="9">
        <v>146.23087380735853</v>
      </c>
      <c r="E97" s="9">
        <v>141.79874094622826</v>
      </c>
      <c r="F97" s="3"/>
      <c r="G97" s="9">
        <v>147.63722272003048</v>
      </c>
      <c r="H97" s="3"/>
      <c r="I97" s="3"/>
      <c r="J97" s="3"/>
      <c r="K97" s="3"/>
      <c r="L97" s="3"/>
    </row>
    <row r="98" spans="1:12" ht="12.75" customHeight="1" x14ac:dyDescent="0.2">
      <c r="A98" s="8">
        <v>40878</v>
      </c>
      <c r="B98" s="9">
        <v>146.64129037476417</v>
      </c>
      <c r="C98" s="9">
        <v>144.857454578627</v>
      </c>
      <c r="D98" s="9">
        <v>144.44868215797956</v>
      </c>
      <c r="E98" s="9">
        <v>143.27339237476573</v>
      </c>
      <c r="F98" s="3"/>
      <c r="G98" s="9">
        <v>146.23087380735853</v>
      </c>
      <c r="H98" s="3"/>
      <c r="I98" s="3"/>
      <c r="J98" s="3"/>
      <c r="K98" s="3"/>
      <c r="L98" s="3"/>
    </row>
    <row r="99" spans="1:12" ht="12.75" customHeight="1" x14ac:dyDescent="0.2">
      <c r="A99" s="8">
        <v>40909</v>
      </c>
      <c r="B99" s="9">
        <v>140.57731185769384</v>
      </c>
      <c r="C99" s="9">
        <v>146.64129037476417</v>
      </c>
      <c r="D99" s="9">
        <v>144.857454578627</v>
      </c>
      <c r="E99" s="9">
        <v>138.87974539333217</v>
      </c>
      <c r="F99" s="3"/>
      <c r="G99" s="9">
        <v>144.44868215797956</v>
      </c>
      <c r="H99" s="3"/>
      <c r="I99" s="3"/>
      <c r="J99" s="3"/>
      <c r="K99" s="3"/>
      <c r="L99" s="3"/>
    </row>
    <row r="100" spans="1:12" ht="12.75" customHeight="1" x14ac:dyDescent="0.2">
      <c r="A100" s="8">
        <v>40940</v>
      </c>
      <c r="B100" s="9">
        <v>140.07271766230764</v>
      </c>
      <c r="C100" s="9">
        <v>140.57731185769384</v>
      </c>
      <c r="D100" s="9">
        <v>146.64129037476417</v>
      </c>
      <c r="E100" s="9">
        <v>139.58216449739243</v>
      </c>
      <c r="F100" s="3"/>
      <c r="G100" s="9">
        <v>144.857454578627</v>
      </c>
      <c r="H100" s="3"/>
      <c r="I100" s="3"/>
      <c r="J100" s="3"/>
      <c r="K100" s="3"/>
      <c r="L100" s="3"/>
    </row>
    <row r="101" spans="1:12" ht="12.75" customHeight="1" x14ac:dyDescent="0.2">
      <c r="A101" s="8">
        <v>40969</v>
      </c>
      <c r="B101" s="9">
        <v>143.8649960730786</v>
      </c>
      <c r="C101" s="9">
        <v>140.07271766230764</v>
      </c>
      <c r="D101" s="9">
        <v>140.57731185769384</v>
      </c>
      <c r="E101" s="9">
        <v>141.29576427540755</v>
      </c>
      <c r="F101" s="3"/>
      <c r="G101" s="9">
        <v>146.64129037476417</v>
      </c>
      <c r="H101" s="3"/>
      <c r="I101" s="3"/>
      <c r="J101" s="3"/>
      <c r="K101" s="3"/>
      <c r="L101" s="3"/>
    </row>
    <row r="102" spans="1:12" ht="12.75" customHeight="1" x14ac:dyDescent="0.2">
      <c r="A102" s="8">
        <v>41000</v>
      </c>
      <c r="B102" s="9">
        <v>139.20454908614852</v>
      </c>
      <c r="C102" s="9">
        <v>143.8649960730786</v>
      </c>
      <c r="D102" s="9">
        <v>140.07271766230764</v>
      </c>
      <c r="E102" s="9">
        <v>138.30820749943169</v>
      </c>
      <c r="F102" s="3"/>
      <c r="G102" s="9">
        <v>140.57731185769384</v>
      </c>
      <c r="H102" s="3"/>
      <c r="I102" s="3"/>
      <c r="J102" s="3"/>
      <c r="K102" s="3"/>
      <c r="L102" s="3"/>
    </row>
    <row r="103" spans="1:12" ht="12.75" customHeight="1" x14ac:dyDescent="0.2">
      <c r="A103" s="8">
        <v>41030</v>
      </c>
      <c r="B103" s="9">
        <v>148.54719383024701</v>
      </c>
      <c r="C103" s="9">
        <v>139.20454908614852</v>
      </c>
      <c r="D103" s="9">
        <v>143.8649960730786</v>
      </c>
      <c r="E103" s="9">
        <v>146.12139052548909</v>
      </c>
      <c r="F103" s="3"/>
      <c r="G103" s="9">
        <v>140.07271766230764</v>
      </c>
      <c r="H103" s="3"/>
      <c r="I103" s="3"/>
      <c r="J103" s="3"/>
      <c r="K103" s="3"/>
      <c r="L103" s="3"/>
    </row>
    <row r="104" spans="1:12" ht="12.75" customHeight="1" x14ac:dyDescent="0.2">
      <c r="A104" s="8">
        <v>41061</v>
      </c>
      <c r="B104" s="9">
        <v>148.41972868947551</v>
      </c>
      <c r="C104" s="9">
        <v>148.54719383024701</v>
      </c>
      <c r="D104" s="9">
        <v>139.20454908614852</v>
      </c>
      <c r="E104" s="9">
        <v>145.38336274165815</v>
      </c>
      <c r="F104" s="3"/>
      <c r="G104" s="9">
        <v>143.8649960730786</v>
      </c>
      <c r="H104" s="3"/>
      <c r="I104" s="3"/>
      <c r="J104" s="3"/>
      <c r="K104" s="3"/>
      <c r="L104" s="3"/>
    </row>
    <row r="105" spans="1:12" ht="12.75" customHeight="1" x14ac:dyDescent="0.2">
      <c r="A105" s="8">
        <v>41091</v>
      </c>
      <c r="B105" s="9">
        <v>150.16050089877984</v>
      </c>
      <c r="C105" s="9">
        <v>148.41972868947551</v>
      </c>
      <c r="D105" s="9">
        <v>148.54719383024701</v>
      </c>
      <c r="E105" s="9">
        <v>145.86451002316508</v>
      </c>
      <c r="F105" s="3"/>
      <c r="G105" s="9">
        <v>139.20454908614852</v>
      </c>
      <c r="H105" s="3"/>
      <c r="I105" s="3"/>
      <c r="J105" s="3"/>
      <c r="K105" s="3"/>
      <c r="L105" s="3"/>
    </row>
    <row r="106" spans="1:12" ht="12.75" customHeight="1" x14ac:dyDescent="0.2">
      <c r="A106" s="8">
        <v>41122</v>
      </c>
      <c r="B106" s="9">
        <v>153.4115086660253</v>
      </c>
      <c r="C106" s="9">
        <v>150.16050089877984</v>
      </c>
      <c r="D106" s="9">
        <v>148.41972868947551</v>
      </c>
      <c r="E106" s="9">
        <v>147.63722272003048</v>
      </c>
      <c r="F106" s="3"/>
      <c r="G106" s="9">
        <v>148.54719383024701</v>
      </c>
      <c r="H106" s="3"/>
      <c r="I106" s="3"/>
      <c r="J106" s="3"/>
      <c r="K106" s="3"/>
      <c r="L106" s="3"/>
    </row>
    <row r="107" spans="1:12" ht="12.75" customHeight="1" x14ac:dyDescent="0.2">
      <c r="A107" s="8">
        <v>41153</v>
      </c>
      <c r="B107" s="9">
        <v>147.39457206215684</v>
      </c>
      <c r="C107" s="9">
        <v>153.4115086660253</v>
      </c>
      <c r="D107" s="9">
        <v>150.16050089877984</v>
      </c>
      <c r="E107" s="9">
        <v>146.23087380735853</v>
      </c>
      <c r="F107" s="3"/>
      <c r="G107" s="9">
        <v>148.41972868947551</v>
      </c>
      <c r="H107" s="3"/>
      <c r="I107" s="3"/>
      <c r="J107" s="3"/>
      <c r="K107" s="3"/>
      <c r="L107" s="3"/>
    </row>
    <row r="108" spans="1:12" ht="12.75" customHeight="1" x14ac:dyDescent="0.2">
      <c r="A108" s="8">
        <v>41183</v>
      </c>
      <c r="B108" s="9">
        <v>151.98259254263056</v>
      </c>
      <c r="C108" s="9">
        <v>147.39457206215684</v>
      </c>
      <c r="D108" s="9">
        <v>153.4115086660253</v>
      </c>
      <c r="E108" s="9">
        <v>144.44868215797956</v>
      </c>
      <c r="F108" s="3"/>
      <c r="G108" s="9">
        <v>150.16050089877984</v>
      </c>
      <c r="H108" s="3"/>
      <c r="I108" s="3"/>
      <c r="J108" s="3"/>
      <c r="K108" s="3"/>
      <c r="L108" s="3"/>
    </row>
    <row r="109" spans="1:12" ht="12.75" customHeight="1" x14ac:dyDescent="0.2">
      <c r="A109" s="8">
        <v>41214</v>
      </c>
      <c r="B109" s="9">
        <v>148.26372667978904</v>
      </c>
      <c r="C109" s="9">
        <v>151.98259254263056</v>
      </c>
      <c r="D109" s="9">
        <v>147.39457206215684</v>
      </c>
      <c r="E109" s="9">
        <v>144.857454578627</v>
      </c>
      <c r="F109" s="3"/>
      <c r="G109" s="9">
        <v>153.4115086660253</v>
      </c>
      <c r="H109" s="3"/>
      <c r="I109" s="3"/>
      <c r="J109" s="3"/>
      <c r="K109" s="3"/>
      <c r="L109" s="3"/>
    </row>
    <row r="110" spans="1:12" ht="12.75" customHeight="1" x14ac:dyDescent="0.2">
      <c r="A110" s="8">
        <v>41244</v>
      </c>
      <c r="B110" s="9">
        <v>147.19715079295258</v>
      </c>
      <c r="C110" s="9">
        <v>148.26372667978904</v>
      </c>
      <c r="D110" s="9">
        <v>151.98259254263056</v>
      </c>
      <c r="E110" s="9">
        <v>146.64129037476417</v>
      </c>
      <c r="F110" s="3"/>
      <c r="G110" s="9">
        <v>147.39457206215684</v>
      </c>
      <c r="H110" s="3"/>
      <c r="I110" s="3"/>
      <c r="J110" s="3"/>
      <c r="K110" s="3"/>
      <c r="L110" s="3"/>
    </row>
    <row r="111" spans="1:12" ht="12.75" customHeight="1" x14ac:dyDescent="0.2">
      <c r="A111" s="8">
        <v>41275</v>
      </c>
      <c r="B111" s="9">
        <v>147.75074069230311</v>
      </c>
      <c r="C111" s="9">
        <v>147.19715079295258</v>
      </c>
      <c r="D111" s="9">
        <v>148.26372667978904</v>
      </c>
      <c r="E111" s="9">
        <v>140.57731185769384</v>
      </c>
      <c r="F111" s="3"/>
      <c r="G111" s="9">
        <v>151.98259254263056</v>
      </c>
      <c r="H111" s="3"/>
      <c r="I111" s="3"/>
      <c r="J111" s="3"/>
      <c r="K111" s="3"/>
      <c r="L111" s="3"/>
    </row>
    <row r="112" spans="1:12" ht="12.75" customHeight="1" x14ac:dyDescent="0.2">
      <c r="A112" s="8">
        <v>41306</v>
      </c>
      <c r="B112" s="9">
        <v>143.45008036669029</v>
      </c>
      <c r="C112" s="9">
        <v>147.75074069230311</v>
      </c>
      <c r="D112" s="9">
        <v>147.19715079295258</v>
      </c>
      <c r="E112" s="9">
        <v>140.07271766230764</v>
      </c>
      <c r="F112" s="3"/>
      <c r="G112" s="9">
        <v>148.26372667978904</v>
      </c>
      <c r="H112" s="3"/>
      <c r="I112" s="3"/>
      <c r="J112" s="3"/>
      <c r="K112" s="3"/>
      <c r="L112" s="3"/>
    </row>
    <row r="113" spans="1:12" ht="12.75" customHeight="1" x14ac:dyDescent="0.2">
      <c r="A113" s="8">
        <v>41334</v>
      </c>
      <c r="B113" s="9">
        <v>148.7277541237147</v>
      </c>
      <c r="C113" s="9">
        <v>143.45008036669029</v>
      </c>
      <c r="D113" s="9">
        <v>147.75074069230311</v>
      </c>
      <c r="E113" s="9">
        <v>143.8649960730786</v>
      </c>
      <c r="F113" s="3"/>
      <c r="G113" s="9">
        <v>147.19715079295258</v>
      </c>
      <c r="H113" s="3"/>
      <c r="I113" s="3"/>
      <c r="J113" s="3"/>
      <c r="K113" s="3"/>
      <c r="L113" s="3"/>
    </row>
    <row r="114" spans="1:12" ht="12.75" customHeight="1" x14ac:dyDescent="0.2">
      <c r="A114" s="8">
        <v>41365</v>
      </c>
      <c r="B114" s="9">
        <v>150.40706564838538</v>
      </c>
      <c r="C114" s="9">
        <v>148.7277541237147</v>
      </c>
      <c r="D114" s="9">
        <v>143.45008036669029</v>
      </c>
      <c r="E114" s="9">
        <v>139.20454908614852</v>
      </c>
      <c r="F114" s="3"/>
      <c r="G114" s="9">
        <v>147.75074069230311</v>
      </c>
      <c r="H114" s="3"/>
      <c r="I114" s="3"/>
      <c r="J114" s="3"/>
      <c r="K114" s="3"/>
      <c r="L114" s="3"/>
    </row>
    <row r="115" spans="1:12" ht="12.75" customHeight="1" x14ac:dyDescent="0.2">
      <c r="A115" s="8">
        <v>41395</v>
      </c>
      <c r="B115" s="9">
        <v>152.18170993971063</v>
      </c>
      <c r="C115" s="9">
        <v>150.40706564838538</v>
      </c>
      <c r="D115" s="9">
        <v>148.7277541237147</v>
      </c>
      <c r="E115" s="9">
        <v>148.54719383024701</v>
      </c>
      <c r="F115" s="3"/>
      <c r="G115" s="9">
        <v>143.45008036669029</v>
      </c>
      <c r="H115" s="3"/>
      <c r="I115" s="3"/>
      <c r="J115" s="3"/>
      <c r="K115" s="3"/>
      <c r="L115" s="3"/>
    </row>
    <row r="116" spans="1:12" ht="12.75" customHeight="1" x14ac:dyDescent="0.2">
      <c r="A116" s="8">
        <v>41426</v>
      </c>
      <c r="B116" s="9">
        <v>150.595023307497</v>
      </c>
      <c r="C116" s="9">
        <v>152.18170993971063</v>
      </c>
      <c r="D116" s="9">
        <v>150.40706564838538</v>
      </c>
      <c r="E116" s="9">
        <v>148.41972868947551</v>
      </c>
      <c r="F116" s="3"/>
      <c r="G116" s="9">
        <v>148.7277541237147</v>
      </c>
      <c r="H116" s="3"/>
      <c r="I116" s="3"/>
      <c r="J116" s="3"/>
      <c r="K116" s="3"/>
      <c r="L116" s="3"/>
    </row>
    <row r="117" spans="1:12" ht="12.75" customHeight="1" x14ac:dyDescent="0.2">
      <c r="A117" s="8">
        <v>41456</v>
      </c>
      <c r="B117" s="9">
        <v>153.79949781271404</v>
      </c>
      <c r="C117" s="9">
        <v>150.595023307497</v>
      </c>
      <c r="D117" s="9">
        <v>152.18170993971063</v>
      </c>
      <c r="E117" s="9">
        <v>150.16050089877984</v>
      </c>
      <c r="F117" s="3"/>
      <c r="G117" s="9">
        <v>150.40706564838538</v>
      </c>
      <c r="H117" s="3"/>
      <c r="I117" s="3"/>
      <c r="J117" s="3"/>
      <c r="K117" s="3"/>
      <c r="L117" s="3"/>
    </row>
    <row r="118" spans="1:12" ht="12.75" customHeight="1" x14ac:dyDescent="0.2">
      <c r="A118" s="8">
        <v>41487</v>
      </c>
      <c r="B118" s="9">
        <v>155.15074315541227</v>
      </c>
      <c r="C118" s="9">
        <v>153.79949781271404</v>
      </c>
      <c r="D118" s="9">
        <v>150.595023307497</v>
      </c>
      <c r="E118" s="9">
        <v>153.4115086660253</v>
      </c>
      <c r="F118" s="3"/>
      <c r="G118" s="9">
        <v>152.18170993971063</v>
      </c>
      <c r="H118" s="3"/>
      <c r="I118" s="3"/>
      <c r="J118" s="3"/>
      <c r="K118" s="3"/>
      <c r="L118" s="3"/>
    </row>
    <row r="119" spans="1:12" ht="12.75" customHeight="1" x14ac:dyDescent="0.2">
      <c r="A119" s="8">
        <v>41518</v>
      </c>
      <c r="B119" s="9">
        <v>152.60703162758432</v>
      </c>
      <c r="C119" s="9">
        <v>155.15074315541227</v>
      </c>
      <c r="D119" s="9">
        <v>153.79949781271404</v>
      </c>
      <c r="E119" s="9">
        <v>147.39457206215684</v>
      </c>
      <c r="F119" s="3"/>
      <c r="G119" s="9">
        <v>150.595023307497</v>
      </c>
      <c r="H119" s="3"/>
      <c r="I119" s="3"/>
      <c r="J119" s="3"/>
      <c r="K119" s="3"/>
      <c r="L119" s="3"/>
    </row>
    <row r="120" spans="1:12" ht="12.75" customHeight="1" x14ac:dyDescent="0.2">
      <c r="A120" s="8">
        <v>41548</v>
      </c>
      <c r="B120" s="9">
        <v>155.04208881189103</v>
      </c>
      <c r="C120" s="9">
        <v>152.60703162758432</v>
      </c>
      <c r="D120" s="9">
        <v>155.15074315541227</v>
      </c>
      <c r="E120" s="9">
        <v>151.98259254263056</v>
      </c>
      <c r="F120" s="3"/>
      <c r="G120" s="9">
        <v>153.79949781271404</v>
      </c>
      <c r="H120" s="3"/>
      <c r="I120" s="3"/>
      <c r="J120" s="3"/>
      <c r="K120" s="3"/>
      <c r="L120" s="3"/>
    </row>
    <row r="121" spans="1:12" ht="12.75" customHeight="1" x14ac:dyDescent="0.2">
      <c r="A121" s="8">
        <v>41579</v>
      </c>
      <c r="B121" s="9">
        <v>152.00071347161708</v>
      </c>
      <c r="C121" s="9">
        <v>155.04208881189103</v>
      </c>
      <c r="D121" s="9">
        <v>152.60703162758432</v>
      </c>
      <c r="E121" s="9">
        <v>148.26372667978904</v>
      </c>
      <c r="F121" s="3"/>
      <c r="G121" s="9">
        <v>155.15074315541227</v>
      </c>
      <c r="H121" s="3"/>
      <c r="I121" s="3"/>
      <c r="J121" s="3"/>
      <c r="K121" s="3"/>
      <c r="L121" s="3"/>
    </row>
    <row r="122" spans="1:12" ht="12.75" customHeight="1" x14ac:dyDescent="0.2">
      <c r="A122" s="8">
        <v>41609</v>
      </c>
      <c r="B122" s="9">
        <v>148.79951628948118</v>
      </c>
      <c r="C122" s="9">
        <v>152.00071347161708</v>
      </c>
      <c r="D122" s="9">
        <v>155.04208881189103</v>
      </c>
      <c r="E122" s="9">
        <v>147.19715079295258</v>
      </c>
      <c r="F122" s="3"/>
      <c r="G122" s="9">
        <v>152.60703162758432</v>
      </c>
      <c r="H122" s="3"/>
      <c r="I122" s="3"/>
      <c r="J122" s="3"/>
      <c r="K122" s="3"/>
      <c r="L122" s="3"/>
    </row>
    <row r="123" spans="1:12" ht="12.75" customHeight="1" x14ac:dyDescent="0.2">
      <c r="A123" s="8">
        <v>41640</v>
      </c>
      <c r="B123" s="9">
        <v>149.91784828370459</v>
      </c>
      <c r="C123" s="9">
        <v>148.79951628948118</v>
      </c>
      <c r="D123" s="9">
        <v>152.00071347161708</v>
      </c>
      <c r="E123" s="9">
        <v>147.75074069230311</v>
      </c>
      <c r="F123" s="3"/>
      <c r="G123" s="9">
        <v>155.04208881189103</v>
      </c>
      <c r="H123" s="3"/>
      <c r="I123" s="3"/>
      <c r="J123" s="3"/>
      <c r="K123" s="3"/>
      <c r="L123" s="3"/>
    </row>
    <row r="124" spans="1:12" ht="12.75" customHeight="1" x14ac:dyDescent="0.2">
      <c r="A124" s="8">
        <v>41671</v>
      </c>
      <c r="B124" s="9">
        <v>148.37863708985859</v>
      </c>
      <c r="C124" s="9">
        <v>149.91784828370459</v>
      </c>
      <c r="D124" s="9">
        <v>148.79951628948118</v>
      </c>
      <c r="E124" s="9">
        <v>143.45008036669029</v>
      </c>
      <c r="F124" s="3"/>
      <c r="G124" s="9">
        <v>152.00071347161708</v>
      </c>
      <c r="H124" s="3"/>
      <c r="I124" s="3"/>
      <c r="J124" s="3"/>
      <c r="K124" s="3"/>
      <c r="L124" s="3"/>
    </row>
    <row r="125" spans="1:12" ht="12.75" customHeight="1" x14ac:dyDescent="0.2">
      <c r="A125" s="8">
        <v>41699</v>
      </c>
      <c r="B125" s="9">
        <v>150.52599346080942</v>
      </c>
      <c r="C125" s="9">
        <v>148.37863708985859</v>
      </c>
      <c r="D125" s="9">
        <v>149.91784828370459</v>
      </c>
      <c r="E125" s="9">
        <v>148.7277541237147</v>
      </c>
      <c r="F125" s="3"/>
      <c r="G125" s="9">
        <v>148.79951628948118</v>
      </c>
      <c r="H125" s="3"/>
      <c r="I125" s="3"/>
      <c r="J125" s="3"/>
      <c r="K125" s="3"/>
      <c r="L125" s="3"/>
    </row>
    <row r="126" spans="1:12" ht="12.75" customHeight="1" x14ac:dyDescent="0.2">
      <c r="A126" s="8">
        <v>41730</v>
      </c>
      <c r="B126" s="9">
        <v>149.77582943045397</v>
      </c>
      <c r="C126" s="9">
        <v>150.52599346080942</v>
      </c>
      <c r="D126" s="9">
        <v>148.37863708985859</v>
      </c>
      <c r="E126" s="9">
        <v>150.40706564838538</v>
      </c>
      <c r="F126" s="3"/>
      <c r="G126" s="9">
        <v>149.91784828370459</v>
      </c>
      <c r="H126" s="3"/>
      <c r="I126" s="3"/>
      <c r="J126" s="3"/>
      <c r="K126" s="3"/>
      <c r="L126" s="3"/>
    </row>
    <row r="127" spans="1:12" ht="12.75" customHeight="1" x14ac:dyDescent="0.2">
      <c r="A127" s="8">
        <v>41760</v>
      </c>
      <c r="B127" s="9">
        <v>153.05093679198131</v>
      </c>
      <c r="C127" s="9">
        <v>149.77582943045397</v>
      </c>
      <c r="D127" s="9">
        <v>150.52599346080942</v>
      </c>
      <c r="E127" s="9">
        <v>152.18170993971063</v>
      </c>
      <c r="F127" s="3"/>
      <c r="G127" s="9">
        <v>148.37863708985859</v>
      </c>
      <c r="H127" s="3"/>
      <c r="I127" s="3"/>
      <c r="J127" s="3"/>
      <c r="K127" s="3"/>
      <c r="L127" s="3"/>
    </row>
    <row r="128" spans="1:12" ht="12.75" customHeight="1" x14ac:dyDescent="0.2">
      <c r="A128" s="8">
        <v>41791</v>
      </c>
      <c r="B128" s="9">
        <v>148.55820730503453</v>
      </c>
      <c r="C128" s="9">
        <v>153.05093679198131</v>
      </c>
      <c r="D128" s="9">
        <v>149.77582943045397</v>
      </c>
      <c r="E128" s="9">
        <v>150.595023307497</v>
      </c>
      <c r="F128" s="3"/>
      <c r="G128" s="9">
        <v>150.52599346080942</v>
      </c>
      <c r="H128" s="3"/>
      <c r="I128" s="3"/>
      <c r="J128" s="3"/>
      <c r="K128" s="3"/>
      <c r="L128" s="3"/>
    </row>
    <row r="129" spans="1:12" ht="12.75" customHeight="1" x14ac:dyDescent="0.2">
      <c r="A129" s="8">
        <v>41821</v>
      </c>
      <c r="B129" s="9">
        <v>152.26009978514045</v>
      </c>
      <c r="C129" s="9">
        <v>148.55820730503453</v>
      </c>
      <c r="D129" s="9">
        <v>153.05093679198131</v>
      </c>
      <c r="E129" s="9">
        <v>153.79949781271404</v>
      </c>
      <c r="F129" s="3"/>
      <c r="G129" s="9">
        <v>149.77582943045397</v>
      </c>
      <c r="H129" s="3"/>
      <c r="I129" s="3"/>
      <c r="J129" s="3"/>
      <c r="K129" s="3"/>
      <c r="L129" s="3"/>
    </row>
    <row r="130" spans="1:12" ht="12.75" customHeight="1" x14ac:dyDescent="0.2">
      <c r="A130" s="8">
        <v>41852</v>
      </c>
      <c r="B130" s="9">
        <v>153.22972495927104</v>
      </c>
      <c r="C130" s="9">
        <v>152.26009978514045</v>
      </c>
      <c r="D130" s="9">
        <v>148.55820730503453</v>
      </c>
      <c r="E130" s="9">
        <v>155.15074315541227</v>
      </c>
      <c r="F130" s="3"/>
      <c r="G130" s="9">
        <v>153.05093679198131</v>
      </c>
      <c r="H130" s="3"/>
      <c r="I130" s="3"/>
      <c r="J130" s="3"/>
      <c r="K130" s="3"/>
      <c r="L130" s="3"/>
    </row>
    <row r="131" spans="1:12" ht="12.75" customHeight="1" x14ac:dyDescent="0.2">
      <c r="A131" s="8">
        <v>41883</v>
      </c>
      <c r="B131" s="9">
        <v>152.61693565660241</v>
      </c>
      <c r="C131" s="9">
        <v>153.22972495927104</v>
      </c>
      <c r="D131" s="9">
        <v>152.26009978514045</v>
      </c>
      <c r="E131" s="9">
        <v>152.60703162758432</v>
      </c>
      <c r="F131" s="3"/>
      <c r="G131" s="9">
        <v>148.55820730503453</v>
      </c>
      <c r="H131" s="3"/>
      <c r="I131" s="3"/>
      <c r="J131" s="3"/>
      <c r="K131" s="3"/>
      <c r="L131" s="3"/>
    </row>
    <row r="132" spans="1:12" ht="12.75" customHeight="1" x14ac:dyDescent="0.2">
      <c r="A132" s="8">
        <v>41913</v>
      </c>
      <c r="B132" s="9">
        <v>154.43829192858999</v>
      </c>
      <c r="C132" s="9">
        <v>152.61693565660241</v>
      </c>
      <c r="D132" s="9">
        <v>153.22972495927104</v>
      </c>
      <c r="E132" s="9">
        <v>155.04208881189103</v>
      </c>
      <c r="F132" s="3"/>
      <c r="G132" s="9">
        <v>152.26009978514045</v>
      </c>
      <c r="H132" s="3"/>
      <c r="I132" s="3"/>
      <c r="J132" s="3"/>
      <c r="K132" s="3"/>
      <c r="L132" s="3"/>
    </row>
    <row r="133" spans="1:12" ht="12.75" customHeight="1" x14ac:dyDescent="0.2">
      <c r="A133" s="8">
        <v>41944</v>
      </c>
      <c r="B133" s="9">
        <v>150.1855612580201</v>
      </c>
      <c r="C133" s="9">
        <v>154.43829192858999</v>
      </c>
      <c r="D133" s="9">
        <v>152.61693565660241</v>
      </c>
      <c r="E133" s="9">
        <v>152.00071347161708</v>
      </c>
      <c r="F133" s="3"/>
      <c r="G133" s="9">
        <v>153.22972495927104</v>
      </c>
      <c r="H133" s="3"/>
      <c r="I133" s="3"/>
      <c r="J133" s="3"/>
      <c r="K133" s="3"/>
      <c r="L133" s="3"/>
    </row>
    <row r="134" spans="1:12" ht="12.75" customHeight="1" x14ac:dyDescent="0.2">
      <c r="A134" s="8">
        <v>41974</v>
      </c>
      <c r="B134" s="9">
        <v>148.85193506366326</v>
      </c>
      <c r="C134" s="9">
        <v>150.1855612580201</v>
      </c>
      <c r="D134" s="9">
        <v>154.43829192858999</v>
      </c>
      <c r="E134" s="9">
        <v>148.79951628948118</v>
      </c>
      <c r="F134" s="3"/>
      <c r="G134" s="9">
        <v>152.61693565660241</v>
      </c>
      <c r="H134" s="3"/>
      <c r="I134" s="3"/>
      <c r="J134" s="3"/>
      <c r="K134" s="3"/>
      <c r="L134" s="3"/>
    </row>
    <row r="135" spans="1:12" ht="12.75" customHeight="1" x14ac:dyDescent="0.2">
      <c r="A135" s="8"/>
      <c r="B135" s="9"/>
      <c r="C135" s="9"/>
      <c r="D135" s="9"/>
      <c r="E135" s="9">
        <v>149.91784828370459</v>
      </c>
      <c r="F135" s="3"/>
      <c r="G135" s="9">
        <v>154.43829192858999</v>
      </c>
      <c r="H135" s="3"/>
      <c r="I135" s="3"/>
      <c r="J135" s="3"/>
      <c r="K135" s="3"/>
      <c r="L135" s="3"/>
    </row>
    <row r="136" spans="1:12" ht="12.75" customHeight="1" x14ac:dyDescent="0.2">
      <c r="A136" s="8"/>
      <c r="B136" s="9"/>
      <c r="C136" s="3"/>
      <c r="D136" s="9"/>
      <c r="E136" s="9">
        <v>148.37863708985859</v>
      </c>
      <c r="F136" s="3"/>
      <c r="G136" s="3"/>
      <c r="H136" s="3"/>
      <c r="I136" s="3"/>
      <c r="J136" s="3"/>
      <c r="K136" s="3"/>
      <c r="L136" s="3"/>
    </row>
    <row r="137" spans="1:12" ht="12.75" customHeight="1" x14ac:dyDescent="0.2">
      <c r="A137" s="8">
        <v>42005</v>
      </c>
      <c r="B137" s="9">
        <v>148.47107792296785</v>
      </c>
      <c r="C137" s="3"/>
      <c r="D137" s="3"/>
      <c r="E137" s="9">
        <v>150.52599346080942</v>
      </c>
      <c r="F137" s="3"/>
      <c r="G137" s="3"/>
      <c r="H137" s="3"/>
      <c r="I137" s="3"/>
      <c r="J137" s="3"/>
      <c r="K137" s="3"/>
      <c r="L137" s="3"/>
    </row>
    <row r="138" spans="1:12" ht="12.75" customHeight="1" x14ac:dyDescent="0.2">
      <c r="A138" s="8">
        <v>42036</v>
      </c>
      <c r="B138" s="9">
        <v>144.683414963334</v>
      </c>
      <c r="C138" s="3"/>
      <c r="D138" s="3"/>
      <c r="E138" s="9">
        <v>149.77582943045397</v>
      </c>
      <c r="F138" s="3"/>
      <c r="G138" s="3"/>
      <c r="H138" s="3"/>
      <c r="I138" s="3"/>
      <c r="J138" s="3"/>
      <c r="K138" s="3"/>
      <c r="L138" s="3"/>
    </row>
    <row r="139" spans="1:12" ht="12.75" customHeight="1" x14ac:dyDescent="0.2">
      <c r="A139" s="8">
        <v>42064</v>
      </c>
      <c r="B139" s="9">
        <v>149.89041916528188</v>
      </c>
      <c r="C139" s="3"/>
      <c r="D139" s="3"/>
      <c r="E139" s="9">
        <v>153.05093679198131</v>
      </c>
      <c r="F139" s="3"/>
      <c r="G139" s="3"/>
      <c r="H139" s="3"/>
      <c r="I139" s="3"/>
      <c r="J139" s="3"/>
      <c r="K139" s="3"/>
      <c r="L139" s="3"/>
    </row>
    <row r="140" spans="1:12" ht="12.75" customHeight="1" x14ac:dyDescent="0.2">
      <c r="A140" s="8">
        <v>42095</v>
      </c>
      <c r="B140" s="9">
        <v>146.0285999806068</v>
      </c>
      <c r="C140" s="3"/>
      <c r="D140" s="3"/>
      <c r="E140" s="9">
        <v>148.55820730503453</v>
      </c>
      <c r="F140" s="3"/>
      <c r="G140" s="3"/>
      <c r="H140" s="3"/>
      <c r="I140" s="3"/>
      <c r="J140" s="3"/>
      <c r="K140" s="3"/>
      <c r="L140" s="3"/>
    </row>
    <row r="141" spans="1:12" ht="12.75" customHeight="1" x14ac:dyDescent="0.2">
      <c r="A141" s="8">
        <v>42125</v>
      </c>
      <c r="B141" s="9">
        <v>147.41466537633261</v>
      </c>
      <c r="C141" s="3"/>
      <c r="D141" s="3"/>
      <c r="E141" s="9">
        <v>152.26009978514045</v>
      </c>
      <c r="F141" s="3"/>
      <c r="G141" s="3"/>
      <c r="H141" s="3"/>
      <c r="I141" s="3"/>
      <c r="J141" s="3"/>
      <c r="K141" s="3"/>
      <c r="L141" s="3"/>
    </row>
    <row r="142" spans="1:12" ht="12.75" customHeight="1" x14ac:dyDescent="0.2">
      <c r="A142" s="8">
        <v>42156</v>
      </c>
      <c r="B142" s="9">
        <v>146.4683352588174</v>
      </c>
      <c r="C142" s="3"/>
      <c r="D142" s="3"/>
      <c r="E142" s="9">
        <v>153.22972495927104</v>
      </c>
      <c r="F142" s="3"/>
      <c r="G142" s="3"/>
      <c r="H142" s="3"/>
      <c r="I142" s="3"/>
      <c r="J142" s="3"/>
      <c r="K142" s="3"/>
      <c r="L142" s="3"/>
    </row>
    <row r="143" spans="1:12" ht="12.75" customHeight="1" x14ac:dyDescent="0.2">
      <c r="A143" s="8">
        <v>42186</v>
      </c>
      <c r="B143" s="9">
        <v>147.69587825713111</v>
      </c>
      <c r="C143" s="3"/>
      <c r="D143" s="3"/>
      <c r="E143" s="9">
        <v>152.61693565660241</v>
      </c>
      <c r="F143" s="3"/>
      <c r="G143" s="3"/>
      <c r="H143" s="3"/>
      <c r="I143" s="3"/>
      <c r="J143" s="3"/>
      <c r="K143" s="3"/>
      <c r="L143" s="3"/>
    </row>
    <row r="144" spans="1:12" ht="12.75" customHeight="1" x14ac:dyDescent="0.2">
      <c r="A144" s="8">
        <v>42217</v>
      </c>
      <c r="B144" s="9">
        <v>148.01868108294076</v>
      </c>
      <c r="C144" s="3"/>
      <c r="D144" s="3"/>
      <c r="E144" s="9">
        <v>154.43829192858999</v>
      </c>
      <c r="F144" s="3"/>
      <c r="G144" s="3"/>
      <c r="H144" s="3"/>
      <c r="I144" s="3"/>
      <c r="J144" s="3"/>
      <c r="K144" s="3"/>
      <c r="L144" s="3"/>
    </row>
    <row r="145" spans="1:12" ht="12.75" customHeight="1" x14ac:dyDescent="0.2">
      <c r="A145" s="8">
        <v>42248</v>
      </c>
      <c r="B145" s="9">
        <v>145.96275410405082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2.75" customHeight="1" x14ac:dyDescent="0.2">
      <c r="A146" s="8">
        <v>42278</v>
      </c>
      <c r="B146" s="9">
        <v>147.31518267735788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2.75" customHeight="1" x14ac:dyDescent="0.2">
      <c r="A147" s="8">
        <v>42309</v>
      </c>
      <c r="B147" s="9">
        <v>143.05542053082891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2.75" customHeight="1" x14ac:dyDescent="0.2">
      <c r="A148" s="8">
        <v>42339</v>
      </c>
      <c r="B148" s="9">
        <v>142.18277064387587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2.75" customHeight="1" x14ac:dyDescent="0.2">
      <c r="A149" s="8">
        <v>42370</v>
      </c>
      <c r="B149" s="9">
        <v>140.6308781065957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2.75" customHeight="1" x14ac:dyDescent="0.2">
      <c r="A150" s="8">
        <v>42401</v>
      </c>
      <c r="B150" s="9">
        <v>139.65749634389815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2.75" customHeight="1" x14ac:dyDescent="0.2">
      <c r="A151" s="8">
        <v>42430</v>
      </c>
      <c r="B151" s="9">
        <v>143.36067320182755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2.75" customHeight="1" x14ac:dyDescent="0.2">
      <c r="A152" s="8">
        <v>42461</v>
      </c>
      <c r="B152" s="9">
        <v>141.30335616118998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2.75" customHeight="1" x14ac:dyDescent="0.2">
      <c r="A153" s="8">
        <v>42491</v>
      </c>
      <c r="B153" s="9">
        <v>142.66586636652025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2.75" customHeight="1" x14ac:dyDescent="0.2">
      <c r="A154" s="8">
        <v>42522</v>
      </c>
      <c r="B154" s="9">
        <v>143.12310551008437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2.75" customHeight="1" x14ac:dyDescent="0.2">
      <c r="A155" s="8">
        <v>42552</v>
      </c>
      <c r="B155" s="9">
        <v>143.83146981838848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2.75" customHeight="1" x14ac:dyDescent="0.2">
      <c r="A156" s="8">
        <v>42583</v>
      </c>
      <c r="B156" s="9">
        <v>144.87821062242938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2.75" customHeight="1" x14ac:dyDescent="0.2">
      <c r="A157" s="8">
        <v>42614</v>
      </c>
      <c r="B157" s="9">
        <v>142.43328002334457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2.75" customHeight="1" x14ac:dyDescent="0.2">
      <c r="A158" s="8">
        <v>42644</v>
      </c>
      <c r="B158" s="9">
        <v>141.92819925716734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2.75" customHeight="1" x14ac:dyDescent="0.2">
      <c r="A159" s="8">
        <v>42675</v>
      </c>
      <c r="B159" s="9">
        <v>140.70396138644267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2.75" customHeight="1" x14ac:dyDescent="0.2">
      <c r="A160" s="8">
        <v>42705</v>
      </c>
      <c r="B160" s="9">
        <v>139.86955507532457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2.75" customHeight="1" x14ac:dyDescent="0.2">
      <c r="A161" s="8">
        <v>42736</v>
      </c>
      <c r="B161" s="9">
        <v>141.83924508122817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2.75" customHeight="1" x14ac:dyDescent="0.2">
      <c r="A162" s="8">
        <v>42767</v>
      </c>
      <c r="B162" s="9">
        <v>139.12708578129039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2.75" customHeight="1" x14ac:dyDescent="0.2">
      <c r="A163" s="8">
        <v>42795</v>
      </c>
      <c r="B163" s="9">
        <v>143.68772417119152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2.75" customHeight="1" x14ac:dyDescent="0.2">
      <c r="A164" s="8">
        <v>42826</v>
      </c>
      <c r="B164" s="9">
        <v>139.62273258219039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2.75" customHeight="1" x14ac:dyDescent="0.2">
      <c r="A165" s="8">
        <v>42856</v>
      </c>
      <c r="B165" s="9">
        <v>144.52279577278449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2.75" customHeight="1" x14ac:dyDescent="0.2">
      <c r="A166" s="8">
        <v>42887</v>
      </c>
      <c r="B166" s="9">
        <v>143.79013879261402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2.75" customHeight="1" x14ac:dyDescent="0.2">
      <c r="A167" s="8">
        <v>42917</v>
      </c>
      <c r="B167" s="9">
        <v>144.86348521714015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2.75" customHeight="1" x14ac:dyDescent="0.2">
      <c r="A168" s="8">
        <v>42948</v>
      </c>
      <c r="B168" s="9">
        <v>146.32218604027616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2.75" customHeight="1" x14ac:dyDescent="0.2">
      <c r="A169" s="8">
        <v>42979</v>
      </c>
      <c r="B169" s="9">
        <v>144.09406845044776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2.75" customHeight="1" x14ac:dyDescent="0.2">
      <c r="A170" s="8">
        <v>43009</v>
      </c>
      <c r="B170" s="9">
        <v>144.67619848002391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2.75" customHeight="1" x14ac:dyDescent="0.2">
      <c r="A171" s="8">
        <v>43040</v>
      </c>
      <c r="B171" s="9">
        <v>143.17712839805799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2.75" customHeight="1" x14ac:dyDescent="0.2">
      <c r="A172" s="8">
        <v>43070</v>
      </c>
      <c r="B172" s="9">
        <v>141.94439871741505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2.75" customHeight="1" x14ac:dyDescent="0.2">
      <c r="A173" s="8">
        <v>43101</v>
      </c>
      <c r="B173" s="9">
        <v>143.0616723003354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2.75" customHeight="1" x14ac:dyDescent="0.2">
      <c r="A174" s="8">
        <v>43132</v>
      </c>
      <c r="B174" s="9">
        <v>139.3671083496539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2.75" customHeight="1" x14ac:dyDescent="0.2">
      <c r="A175" s="8">
        <v>43160</v>
      </c>
      <c r="B175" s="9">
        <v>144.51186719480987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2.75" customHeight="1" x14ac:dyDescent="0.2">
      <c r="A176" s="8">
        <v>43191</v>
      </c>
      <c r="B176" s="9">
        <v>143.74991117204712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2.75" customHeight="1" x14ac:dyDescent="0.2">
      <c r="A177" s="8">
        <v>43221</v>
      </c>
      <c r="B177" s="9">
        <v>142.64305895599475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2.75" customHeight="1" x14ac:dyDescent="0.2">
      <c r="A178" s="8">
        <v>43252</v>
      </c>
      <c r="B178" s="9">
        <v>145.54104562430919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2.75" customHeight="1" x14ac:dyDescent="0.2">
      <c r="A179" s="8">
        <v>43282</v>
      </c>
      <c r="B179" s="9">
        <v>147.17745363035198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2.75" customHeight="1" x14ac:dyDescent="0.2">
      <c r="A180" s="8">
        <v>43313</v>
      </c>
      <c r="B180" s="9">
        <v>149.02390894463551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2.75" customHeight="1" x14ac:dyDescent="0.2">
      <c r="A181" s="8">
        <v>43344</v>
      </c>
      <c r="B181" s="9">
        <v>144.86654099234488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2.75" customHeight="1" x14ac:dyDescent="0.2">
      <c r="A182" s="8">
        <v>43374</v>
      </c>
      <c r="B182" s="9">
        <v>147.15942710539403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2.75" customHeight="1" x14ac:dyDescent="0.2">
      <c r="A183" s="8">
        <v>43405</v>
      </c>
      <c r="B183" s="9">
        <v>144.86192079006045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2.75" customHeight="1" x14ac:dyDescent="0.2">
      <c r="A184" s="8">
        <v>43435</v>
      </c>
      <c r="B184" s="9">
        <v>142.78193729337093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2.75" customHeight="1" x14ac:dyDescent="0.2">
      <c r="A185" s="8">
        <v>43466</v>
      </c>
      <c r="B185" s="9">
        <v>143.94102571183464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2.75" customHeight="1" x14ac:dyDescent="0.2">
      <c r="A186" s="8">
        <v>43497</v>
      </c>
      <c r="B186" s="9">
        <v>142.24011130694564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2.75" customHeight="1" x14ac:dyDescent="0.2">
      <c r="A187" s="8">
        <v>43525</v>
      </c>
      <c r="B187" s="9">
        <v>143.36041202643648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2.75" customHeight="1" x14ac:dyDescent="0.2">
      <c r="A188" s="8">
        <v>43556</v>
      </c>
      <c r="B188" s="9">
        <v>143.97433994414661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2.75" customHeight="1" x14ac:dyDescent="0.2">
      <c r="A189" s="8">
        <v>43586</v>
      </c>
      <c r="B189" s="9">
        <v>148.08282266052794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2.75" customHeight="1" x14ac:dyDescent="0.2">
      <c r="A190" s="8">
        <v>43617</v>
      </c>
      <c r="B190" s="9">
        <v>144.8886392477294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2.75" customHeight="1" x14ac:dyDescent="0.2">
      <c r="A191" s="8">
        <v>43647</v>
      </c>
      <c r="B191" s="9">
        <v>148.58713785688104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2.75" customHeight="1" x14ac:dyDescent="0.2">
      <c r="A192" s="8">
        <v>43678</v>
      </c>
      <c r="B192" s="9">
        <v>149.52057795494096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2.75" customHeight="1" x14ac:dyDescent="0.2">
      <c r="A193" s="8">
        <v>43709</v>
      </c>
      <c r="B193" s="9">
        <v>147.17037871075092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2.75" customHeight="1" x14ac:dyDescent="0.2">
      <c r="A194" s="8">
        <v>43739</v>
      </c>
      <c r="B194" s="9">
        <v>149.83448675949649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2.75" customHeight="1" x14ac:dyDescent="0.2">
      <c r="A195" s="8">
        <v>43770</v>
      </c>
      <c r="B195" s="9">
        <v>146.45447468638284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2.75" customHeight="1" x14ac:dyDescent="0.2">
      <c r="A196" s="8">
        <v>43800</v>
      </c>
      <c r="B196" s="9">
        <v>143.76797585061897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2.75" customHeight="1" x14ac:dyDescent="0.2">
      <c r="A197" s="8">
        <v>43831</v>
      </c>
      <c r="B197" s="9">
        <v>145.40578847591922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2.75" customHeight="1" x14ac:dyDescent="0.2">
      <c r="A198" s="8">
        <v>43862</v>
      </c>
      <c r="B198" s="9">
        <v>143.73844308813841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2.75" customHeight="1" x14ac:dyDescent="0.2">
      <c r="A199" s="8">
        <v>43891</v>
      </c>
      <c r="B199" s="9">
        <v>140.68803104386899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2.75" customHeight="1" x14ac:dyDescent="0.2">
      <c r="A200" s="8">
        <v>43922</v>
      </c>
      <c r="B200" s="9">
        <v>126.97455528348688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2.75" customHeight="1" x14ac:dyDescent="0.2">
      <c r="A201" s="8">
        <v>43952</v>
      </c>
      <c r="B201" s="9">
        <v>132.61911237523455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2.75" customHeight="1" x14ac:dyDescent="0.2">
      <c r="A202" s="8">
        <v>43983</v>
      </c>
      <c r="B202" s="9">
        <v>137.07460920361751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2.75" customHeight="1" x14ac:dyDescent="0.2">
      <c r="A203" s="8">
        <v>44013</v>
      </c>
      <c r="B203" s="9">
        <v>143.30930483918922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2.75" customHeight="1" x14ac:dyDescent="0.2">
      <c r="A204" s="8">
        <v>44044</v>
      </c>
      <c r="B204" s="9">
        <v>145.30336167974414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2.75" customHeight="1" x14ac:dyDescent="0.2">
      <c r="A205" s="8">
        <v>44075</v>
      </c>
      <c r="B205" s="9">
        <v>146.34923628145057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2.75" customHeight="1" x14ac:dyDescent="0.2">
      <c r="A206" s="8">
        <v>44105</v>
      </c>
      <c r="B206" s="9">
        <v>148.38144538534561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2.75" customHeight="1" x14ac:dyDescent="0.2">
      <c r="A207" s="8">
        <v>44136</v>
      </c>
      <c r="B207" s="9">
        <v>145.81658113318431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2.75" customHeight="1" x14ac:dyDescent="0.2">
      <c r="A208" s="8">
        <v>44166</v>
      </c>
      <c r="B208" s="9">
        <v>145.22848692870522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2.75" customHeight="1" x14ac:dyDescent="0.2">
      <c r="A209" s="8">
        <v>44197</v>
      </c>
      <c r="B209" s="9">
        <v>145.89215599423341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2.75" customHeight="1" x14ac:dyDescent="0.2">
      <c r="A210" s="8">
        <v>44228</v>
      </c>
      <c r="B210" s="9">
        <v>143.81268424157577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2.75" customHeight="1" x14ac:dyDescent="0.2">
      <c r="A211" s="8">
        <v>44256</v>
      </c>
      <c r="B211" s="9">
        <v>146.11401122646063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2.75" customHeight="1" x14ac:dyDescent="0.2">
      <c r="A212" s="8">
        <v>44287</v>
      </c>
      <c r="B212" s="9">
        <v>143.43813943592588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2.75" customHeight="1" x14ac:dyDescent="0.2">
      <c r="A213" s="8">
        <v>44317</v>
      </c>
      <c r="B213" s="9">
        <v>147.64459356005983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2.75" customHeight="1" x14ac:dyDescent="0.2">
      <c r="A214" s="8">
        <v>44348</v>
      </c>
      <c r="B214" s="9">
        <v>147.57357417071361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2.75" customHeight="1" x14ac:dyDescent="0.2">
      <c r="A215" s="8">
        <v>44378</v>
      </c>
      <c r="B215" s="9">
        <v>149.90117844989612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2.75" customHeight="1" x14ac:dyDescent="0.2">
      <c r="A216" s="8">
        <v>44409</v>
      </c>
      <c r="B216" s="9">
        <v>149.12075733244424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2.75" customHeight="1" x14ac:dyDescent="0.2">
      <c r="A217" s="8">
        <v>44440</v>
      </c>
      <c r="B217" s="9">
        <v>147.52466503492849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2.75" customHeight="1" x14ac:dyDescent="0.2">
      <c r="A218" s="8">
        <v>44470</v>
      </c>
      <c r="B218" s="9">
        <v>146.93508906857929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2.75" customHeight="1" x14ac:dyDescent="0.2">
      <c r="A219" s="8">
        <v>44501</v>
      </c>
      <c r="B219" s="9">
        <v>146.60902167549582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2.75" customHeight="1" x14ac:dyDescent="0.2">
      <c r="A220" s="8">
        <v>44531</v>
      </c>
      <c r="B220" s="9">
        <v>146.84026886309351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2.75" customHeight="1" x14ac:dyDescent="0.2">
      <c r="A221" s="8">
        <v>44562</v>
      </c>
      <c r="B221" s="9">
        <v>146.72499176868521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2.75" customHeight="1" x14ac:dyDescent="0.2">
      <c r="A222" s="8">
        <v>44593</v>
      </c>
      <c r="B222" s="9">
        <v>145.79478190024028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2.75" customHeight="1" x14ac:dyDescent="0.2">
      <c r="A223" s="8">
        <v>44621</v>
      </c>
      <c r="B223" s="9">
        <v>150.87795448480989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2.75" customHeight="1" x14ac:dyDescent="0.2">
      <c r="A224" s="8">
        <v>44652</v>
      </c>
      <c r="B224" s="9">
        <v>148.80225929328262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2.75" customHeight="1" x14ac:dyDescent="0.2">
      <c r="A225" s="8">
        <v>44682</v>
      </c>
      <c r="B225" s="9">
        <v>152.62576739685835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2.75" customHeight="1" x14ac:dyDescent="0.2">
      <c r="A226" s="8">
        <v>44713</v>
      </c>
      <c r="B226" s="9">
        <v>151.66752622418244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2.75" customHeight="1" x14ac:dyDescent="0.2">
      <c r="A227" s="8">
        <v>44743</v>
      </c>
      <c r="B227" s="9">
        <v>153.17204422199478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2.75" customHeight="1" x14ac:dyDescent="0.2">
      <c r="A228" s="8">
        <v>44774</v>
      </c>
      <c r="B228" s="9">
        <v>154.21635254728807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2.75" customHeight="1" x14ac:dyDescent="0.2">
      <c r="A229" s="8">
        <v>44805</v>
      </c>
      <c r="B229" s="9">
        <v>150.63879764110595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2.75" customHeight="1" x14ac:dyDescent="0.2">
      <c r="A230" s="8">
        <v>44835</v>
      </c>
      <c r="B230" s="9">
        <v>150.45575192693926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2.75" customHeight="1" x14ac:dyDescent="0.2">
      <c r="A231" s="8">
        <v>44866</v>
      </c>
      <c r="B231" s="9">
        <v>148.51700944242137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2.75" customHeight="1" x14ac:dyDescent="0.2">
      <c r="A232" s="8">
        <v>44896</v>
      </c>
      <c r="B232" s="9">
        <v>147.09916282097183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2.75" customHeight="1" x14ac:dyDescent="0.2">
      <c r="A233" s="8">
        <v>44927</v>
      </c>
      <c r="B233" s="9">
        <v>153.33567592571589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2.75" customHeight="1" x14ac:dyDescent="0.2">
      <c r="A234" s="8">
        <v>44958</v>
      </c>
      <c r="B234" s="9">
        <v>150.60219226878672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2.75" customHeight="1" x14ac:dyDescent="0.2">
      <c r="A235" s="8">
        <v>44986</v>
      </c>
      <c r="B235" s="9">
        <v>156.6352495426662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2.75" customHeight="1" x14ac:dyDescent="0.2">
      <c r="A236" s="8">
        <v>45017</v>
      </c>
      <c r="B236" s="9">
        <v>151.46116966483373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2.75" customHeight="1" x14ac:dyDescent="0.2">
      <c r="A237" s="8">
        <v>45047</v>
      </c>
      <c r="B237" s="9">
        <v>157.04443128010232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2.75" customHeight="1" x14ac:dyDescent="0.2">
      <c r="A238" s="8">
        <v>45078</v>
      </c>
      <c r="B238" s="9">
        <v>155.78169770509245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2.75" customHeight="1" x14ac:dyDescent="0.2">
      <c r="A239" s="8">
        <v>45108</v>
      </c>
      <c r="B239" s="9">
        <v>156.63993392831833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2.75" customHeight="1" x14ac:dyDescent="0.2">
      <c r="A240" s="8">
        <v>45139</v>
      </c>
      <c r="B240" s="9">
        <v>156.98911788021172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2.75" customHeight="1" x14ac:dyDescent="0.2">
      <c r="A241" s="8">
        <v>45170</v>
      </c>
      <c r="B241" s="9">
        <v>153.63810552697944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2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2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2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2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2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2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2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2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2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2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2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2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2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2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2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2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2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2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2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2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2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2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2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2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2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2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2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2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2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2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2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2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2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2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2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2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2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2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2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2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2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2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2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2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2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2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2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2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2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2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2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2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2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2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2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2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2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2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2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2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2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2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2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2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2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2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2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2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2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2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2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2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2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2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2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2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2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2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2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2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2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2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2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2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2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2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2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2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2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2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2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2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2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2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2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2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2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2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2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2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2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2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2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2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2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2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2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2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2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2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2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2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2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2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2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2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2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2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2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2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2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2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2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2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2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2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2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2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2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2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2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2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2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2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2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2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2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2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2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2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2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2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2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2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2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2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2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2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2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2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2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2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2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2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2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2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2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2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2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2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2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2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2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2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2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2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2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2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2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2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2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2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2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2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2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2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2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2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2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2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2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2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2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2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2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2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2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2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2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2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2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2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2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2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2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2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2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2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2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2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2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2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2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2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2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2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2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2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2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2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2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2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2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2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2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2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2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2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2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2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2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2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2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2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2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2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2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2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2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2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2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2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2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2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2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2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2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2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2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2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2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2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2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2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2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2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2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2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2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2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2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2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2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2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2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2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2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2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2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2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2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2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2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2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2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2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2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2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2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2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2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2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2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2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2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2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2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2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2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2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2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2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2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2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2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2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2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2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2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2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2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2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2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2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2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2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2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2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2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2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2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2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2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2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2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2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2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2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2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2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2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2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2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2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2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2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2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2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2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2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2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2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2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2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2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2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2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2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2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2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2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2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2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2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2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2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2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2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2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2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2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2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2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2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2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2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2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2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2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2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2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2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2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2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2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2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2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2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2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2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2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2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2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2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2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2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2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2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2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2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2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2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2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2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2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2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2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2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2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2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2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2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2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2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2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2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2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2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2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2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2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2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2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2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2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2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2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2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2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2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2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2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2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2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2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2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2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2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2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2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2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2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2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2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2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2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2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2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2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2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2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2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2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2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2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2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2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2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2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2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2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2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2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2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2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2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2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2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2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2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2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2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2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2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2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2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2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2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2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2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2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2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2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2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2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2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2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2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2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2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2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2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2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2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2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2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2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2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2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2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2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2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2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2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2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2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2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2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2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2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2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2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2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2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2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2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2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2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2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2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2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2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2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2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2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2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2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2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2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2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2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2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2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2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2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2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2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2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2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2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2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2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2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2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2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2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2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2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2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2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2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2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2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2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2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2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2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2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2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2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2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2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2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2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2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2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2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2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2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2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2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2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2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2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2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2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2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2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2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2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2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2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2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2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2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2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2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2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2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2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2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2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2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2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2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2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2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2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2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2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2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2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2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2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2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2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2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2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2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2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2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2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2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2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2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2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2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2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2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2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2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2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2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2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2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2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2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2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2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2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2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2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2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2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2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2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2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2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2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2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2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2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2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2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2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2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2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2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2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2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2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2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2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2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2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2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2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2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2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2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2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2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2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2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2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2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2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2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2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2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2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2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2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2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2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2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2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2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2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2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2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2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2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2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2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2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2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2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2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2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2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2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2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2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2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2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2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2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2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2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2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2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2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2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2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2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2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2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2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2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2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2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2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2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2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2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2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2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2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2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2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2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2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2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2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2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2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2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2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2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2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2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2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2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2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2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2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2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2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2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2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2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2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2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2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2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2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2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2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2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2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2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2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2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2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2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2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2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2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2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2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2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2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2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2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2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2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2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2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2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2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2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2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2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2.75" customHeight="1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2.75" customHeight="1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2.75" customHeight="1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2.75" customHeight="1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2.75" customHeight="1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</sheetData>
  <pageMargins left="0.511811024" right="0.511811024" top="0.78740157499999996" bottom="0.78740157499999996" header="0" footer="0"/>
  <pageSetup paperSize="9" orientation="portrait"/>
  <headerFooter>
    <oddFooter>&amp;L#000000Corporativo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RLS_BRL</vt:lpstr>
      <vt:lpstr>COMP</vt:lpstr>
      <vt:lpstr>RLS_RJP</vt:lpstr>
      <vt:lpstr>RLM_PRL_RJP</vt:lpstr>
      <vt:lpstr>RLM_BRL_BRP</vt:lpstr>
      <vt:lpstr>AR2</vt:lpstr>
      <vt:lpstr>AR3</vt:lpstr>
      <vt:lpstr>AR2+SAZ12</vt:lpstr>
      <vt:lpstr>dados-ar</vt:lpstr>
      <vt:lpstr>RLM_BRL_BRP_D11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 Adriano Rizzotto Justo</cp:lastModifiedBy>
  <dcterms:created xsi:type="dcterms:W3CDTF">2014-12-12T16:53:48Z</dcterms:created>
  <dcterms:modified xsi:type="dcterms:W3CDTF">2025-02-03T12:05:21Z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2023-05-26T16:59:41Z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70371f08-8a50-465c-a66f-26c36ac2eb7d</vt:lpwstr>
  </property>
  <property fmtid="{D5CDD505-2E9C-101B-9397-08002B2CF9AE}" pid="16" name="MSIP_Label_4fc996bf-6aee-415c-aa4c-e35ad0009c67_ContentBits">
    <vt:lpwstr>2</vt:lpwstr>
  </property>
</Properties>
</file>