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-list-v2" sheetId="1" r:id="rId4"/>
    <sheet state="visible" name="Pain_terms" sheetId="2" r:id="rId5"/>
    <sheet state="visible" name="Terms_removed_by_clinicians" sheetId="3" r:id="rId6"/>
    <sheet state="visible" name="Terms_added_by_clinicians" sheetId="4" r:id="rId7"/>
    <sheet state="hidden" name="OBOfoundry" sheetId="5" r:id="rId8"/>
    <sheet state="hidden" name="For-validation" sheetId="6" r:id="rId9"/>
  </sheets>
  <definedNames>
    <definedName hidden="1" localSheetId="0" name="_xlnm._FilterDatabase">'final-list-v2'!$A$1:$I$384</definedName>
    <definedName hidden="1" localSheetId="1" name="_xlnm._FilterDatabase">Pain_terms!$A$1:$D$95</definedName>
    <definedName hidden="1" localSheetId="5" name="Z_B0E53E12_D490_4508_9FB1_B3E677B40CD6_.wvu.FilterData">'For-validation'!$A$1:$R$318</definedName>
  </definedNames>
  <calcPr/>
  <customWorkbookViews>
    <customWorkbookView activeSheetId="0" maximized="1" windowHeight="0" windowWidth="0" guid="{B0E53E12-D490-4508-9FB1-B3E677B40CD6}" name="Filter 1"/>
  </customWorkbookViews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<sst xmlns="http://schemas.openxmlformats.org/spreadsheetml/2006/main" count="2396" uniqueCount="614">
  <si>
    <t>ID</t>
  </si>
  <si>
    <t>keywords-clean</t>
  </si>
  <si>
    <t>Final category</t>
  </si>
  <si>
    <t>count of words</t>
  </si>
  <si>
    <t>unigram (y/n)</t>
  </si>
  <si>
    <t>bigram (y/n)</t>
  </si>
  <si>
    <t>trigram (y/n)</t>
  </si>
  <si>
    <t>comments</t>
  </si>
  <si>
    <t>abdomen pain</t>
  </si>
  <si>
    <t>Keep - anatomy</t>
  </si>
  <si>
    <t>abdominal colic</t>
  </si>
  <si>
    <t>validated by clinicians</t>
  </si>
  <si>
    <t>abdominal pain</t>
  </si>
  <si>
    <t>ache</t>
  </si>
  <si>
    <t>Keep - pain term</t>
  </si>
  <si>
    <t>aches</t>
  </si>
  <si>
    <t>achiness</t>
  </si>
  <si>
    <t>aching</t>
  </si>
  <si>
    <t>aching muscles</t>
  </si>
  <si>
    <t>aching pain</t>
  </si>
  <si>
    <t>Keep - Quality</t>
  </si>
  <si>
    <t>achyness</t>
  </si>
  <si>
    <t>Keep - misspelling</t>
  </si>
  <si>
    <t>acute abdomen</t>
  </si>
  <si>
    <t>acute pain</t>
  </si>
  <si>
    <t>after pains</t>
  </si>
  <si>
    <t>agonizing pain</t>
  </si>
  <si>
    <t>allodynia</t>
  </si>
  <si>
    <t>anal pain</t>
  </si>
  <si>
    <t>N1</t>
  </si>
  <si>
    <t>analgesia</t>
  </si>
  <si>
    <t>Keep</t>
  </si>
  <si>
    <t>angina</t>
  </si>
  <si>
    <t>angina decubitus</t>
  </si>
  <si>
    <t>angina pectoris</t>
  </si>
  <si>
    <t>ankle pain</t>
  </si>
  <si>
    <t>annoying pain</t>
  </si>
  <si>
    <t>anorectal pain</t>
  </si>
  <si>
    <t>N2</t>
  </si>
  <si>
    <t>antalgic gait</t>
  </si>
  <si>
    <t>apin</t>
  </si>
  <si>
    <t>appendicular pain</t>
  </si>
  <si>
    <t>arm pain</t>
  </si>
  <si>
    <t>arthralgia</t>
  </si>
  <si>
    <t>N3</t>
  </si>
  <si>
    <t>arthritis</t>
  </si>
  <si>
    <t>Keep - condition</t>
  </si>
  <si>
    <t>back ache</t>
  </si>
  <si>
    <t>back aches</t>
  </si>
  <si>
    <t>back pain</t>
  </si>
  <si>
    <t>backache</t>
  </si>
  <si>
    <t>backpain</t>
  </si>
  <si>
    <t>bellyache</t>
  </si>
  <si>
    <t>bladder pain</t>
  </si>
  <si>
    <t>bodily pain</t>
  </si>
  <si>
    <t>bone pain</t>
  </si>
  <si>
    <t>boney pain</t>
  </si>
  <si>
    <t>bony pain</t>
  </si>
  <si>
    <t>breakthrough pain</t>
  </si>
  <si>
    <t>breast pain</t>
  </si>
  <si>
    <t>breastfeeding painful</t>
  </si>
  <si>
    <t>breathing painful</t>
  </si>
  <si>
    <t>burning pain</t>
  </si>
  <si>
    <t>bursal pain</t>
  </si>
  <si>
    <t>buttock pain</t>
  </si>
  <si>
    <t>calf pain</t>
  </si>
  <si>
    <t>central pain</t>
  </si>
  <si>
    <t>cephalalgia</t>
  </si>
  <si>
    <t>cephalalgia headache</t>
  </si>
  <si>
    <t>cephalodynia</t>
  </si>
  <si>
    <t>cephalodynias</t>
  </si>
  <si>
    <t>cervical pain</t>
  </si>
  <si>
    <t>cervical pains</t>
  </si>
  <si>
    <t>cervicalgia</t>
  </si>
  <si>
    <t>cheilodynia</t>
  </si>
  <si>
    <t>chest pain</t>
  </si>
  <si>
    <t>chest pains</t>
  </si>
  <si>
    <t>N4</t>
  </si>
  <si>
    <t>chronic back pain</t>
  </si>
  <si>
    <t>Keep - Quality &amp; Anatomy</t>
  </si>
  <si>
    <t>chronic pain</t>
  </si>
  <si>
    <t>claudication</t>
  </si>
  <si>
    <t>clavicle pain</t>
  </si>
  <si>
    <t>coccyalgia</t>
  </si>
  <si>
    <t>coccydynia</t>
  </si>
  <si>
    <t>coccygalgia</t>
  </si>
  <si>
    <t>coccygeal pain</t>
  </si>
  <si>
    <t>coccygodynia</t>
  </si>
  <si>
    <t>coccyodynia</t>
  </si>
  <si>
    <t>coccyx pain</t>
  </si>
  <si>
    <t>coccyxdynia</t>
  </si>
  <si>
    <t>colicky pain</t>
  </si>
  <si>
    <t>considerable pain</t>
  </si>
  <si>
    <t>constant pain</t>
  </si>
  <si>
    <t>N5</t>
  </si>
  <si>
    <t>continuous pain</t>
  </si>
  <si>
    <t>costochondral pain</t>
  </si>
  <si>
    <t>coxalgia</t>
  </si>
  <si>
    <t>cramp</t>
  </si>
  <si>
    <t>cramping</t>
  </si>
  <si>
    <t>cramping pain</t>
  </si>
  <si>
    <t>cramps</t>
  </si>
  <si>
    <t>craniofacial pain</t>
  </si>
  <si>
    <t>crushing pain</t>
  </si>
  <si>
    <t>cryalgesia</t>
  </si>
  <si>
    <t>crymodynia</t>
  </si>
  <si>
    <t>cryoanalgesia</t>
  </si>
  <si>
    <t>cutting pain</t>
  </si>
  <si>
    <t>deep pain</t>
  </si>
  <si>
    <t>deltoid pain</t>
  </si>
  <si>
    <t>delusional pain</t>
  </si>
  <si>
    <t>diaphragmatic pain</t>
  </si>
  <si>
    <t>diffuse pain</t>
  </si>
  <si>
    <t>discogenic pain</t>
  </si>
  <si>
    <t>dolor</t>
  </si>
  <si>
    <t>dorsalgia</t>
  </si>
  <si>
    <t>dorsalgia unspecified</t>
  </si>
  <si>
    <t>dull pain</t>
  </si>
  <si>
    <t>N6</t>
  </si>
  <si>
    <t>dysaesthesia</t>
  </si>
  <si>
    <t>dysesthesia</t>
  </si>
  <si>
    <t>dysmenorrhea</t>
  </si>
  <si>
    <t>dyspareunia</t>
  </si>
  <si>
    <t>dysuria</t>
  </si>
  <si>
    <t>ear ache</t>
  </si>
  <si>
    <t>ear pain</t>
  </si>
  <si>
    <t>earache</t>
  </si>
  <si>
    <t>earaches</t>
  </si>
  <si>
    <t>elbow pain</t>
  </si>
  <si>
    <t>epididymal pain</t>
  </si>
  <si>
    <t>epigastric pain</t>
  </si>
  <si>
    <t>excruciating pain</t>
  </si>
  <si>
    <t>exquisite pain</t>
  </si>
  <si>
    <t>eye pain</t>
  </si>
  <si>
    <t>facial pain</t>
  </si>
  <si>
    <t>flank pain</t>
  </si>
  <si>
    <t>foot pain</t>
  </si>
  <si>
    <t>freezing pain</t>
  </si>
  <si>
    <t>frequent headaches</t>
  </si>
  <si>
    <t>gallbladder pain</t>
  </si>
  <si>
    <t>gardner-diamond syndrome</t>
  </si>
  <si>
    <t>gastrointestinal pain</t>
  </si>
  <si>
    <t>general aches</t>
  </si>
  <si>
    <t>general pain</t>
  </si>
  <si>
    <t>generalised pain</t>
  </si>
  <si>
    <t>genitourinary pain</t>
  </si>
  <si>
    <t>girdle pain</t>
  </si>
  <si>
    <t>glossodynia</t>
  </si>
  <si>
    <t>gnawing pain</t>
  </si>
  <si>
    <t>griping pain</t>
  </si>
  <si>
    <t>growing pains</t>
  </si>
  <si>
    <t>hand pain</t>
  </si>
  <si>
    <t>head discomfort</t>
  </si>
  <si>
    <t>head exploding pain</t>
  </si>
  <si>
    <t>n</t>
  </si>
  <si>
    <t>y</t>
  </si>
  <si>
    <t>suggested by PPI</t>
  </si>
  <si>
    <t>head pain</t>
  </si>
  <si>
    <t>head pains</t>
  </si>
  <si>
    <t>headache</t>
  </si>
  <si>
    <t>headaches</t>
  </si>
  <si>
    <t>heartburn</t>
  </si>
  <si>
    <t>heaviness</t>
  </si>
  <si>
    <t>heavy pain</t>
  </si>
  <si>
    <t>heel pain</t>
  </si>
  <si>
    <t>hepatic pain</t>
  </si>
  <si>
    <t>hip arthralgia</t>
  </si>
  <si>
    <t>hip pain</t>
  </si>
  <si>
    <t>hopscotch pain</t>
  </si>
  <si>
    <t>hot pain</t>
  </si>
  <si>
    <t>hunger pain</t>
  </si>
  <si>
    <t>hurting pain</t>
  </si>
  <si>
    <t>hurts</t>
  </si>
  <si>
    <t>hyperalgesia</t>
  </si>
  <si>
    <t>hypoalgesia</t>
  </si>
  <si>
    <t>hypochondriacal pain</t>
  </si>
  <si>
    <t>hypochondrial pain</t>
  </si>
  <si>
    <t>hypogastric pain</t>
  </si>
  <si>
    <t>incisional pain</t>
  </si>
  <si>
    <t>inflammatory pain</t>
  </si>
  <si>
    <t>inguinal pain</t>
  </si>
  <si>
    <t>inguinodynia</t>
  </si>
  <si>
    <t>instep pain</t>
  </si>
  <si>
    <t>N7</t>
  </si>
  <si>
    <t>intercostal pain</t>
  </si>
  <si>
    <t>intermitten pain</t>
  </si>
  <si>
    <t>intermittent headache</t>
  </si>
  <si>
    <t>intermittent pain</t>
  </si>
  <si>
    <t>intraoperative pain</t>
  </si>
  <si>
    <t>jaw pain</t>
  </si>
  <si>
    <t>joint pain</t>
  </si>
  <si>
    <t>kidney pain</t>
  </si>
  <si>
    <t>killing pain</t>
  </si>
  <si>
    <t>knee pain</t>
  </si>
  <si>
    <t>labor pain</t>
  </si>
  <si>
    <t>N9</t>
  </si>
  <si>
    <t>LBP</t>
  </si>
  <si>
    <t>leg pain</t>
  </si>
  <si>
    <t>liver pain</t>
  </si>
  <si>
    <t>localised pain</t>
  </si>
  <si>
    <t>localized pain</t>
  </si>
  <si>
    <t>loin pain</t>
  </si>
  <si>
    <t>N8</t>
  </si>
  <si>
    <t>low back pain</t>
  </si>
  <si>
    <t>lumbago</t>
  </si>
  <si>
    <t>mandibular pain</t>
  </si>
  <si>
    <t>mastodynia</t>
  </si>
  <si>
    <t>mastoid pain</t>
  </si>
  <si>
    <t>maxillary pain</t>
  </si>
  <si>
    <t>mechanical pain</t>
  </si>
  <si>
    <t>meralgia</t>
  </si>
  <si>
    <t>metatarsalgia</t>
  </si>
  <si>
    <t>migratory pain</t>
  </si>
  <si>
    <t>migratory pains</t>
  </si>
  <si>
    <t>mild pain</t>
  </si>
  <si>
    <t>minor pain</t>
  </si>
  <si>
    <t>miserable pain</t>
  </si>
  <si>
    <t>mittelschmerz</t>
  </si>
  <si>
    <t>moderate pain</t>
  </si>
  <si>
    <t>monitoring pain</t>
  </si>
  <si>
    <t>muscle ache</t>
  </si>
  <si>
    <t>muscle aches</t>
  </si>
  <si>
    <t>muscle cramps</t>
  </si>
  <si>
    <t>muscle discomfort</t>
  </si>
  <si>
    <t>muscle pain</t>
  </si>
  <si>
    <t>muscle soreness</t>
  </si>
  <si>
    <t>muscular pain</t>
  </si>
  <si>
    <t>musculoskeletal pain</t>
  </si>
  <si>
    <t>myalgia</t>
  </si>
  <si>
    <t>myofascial pain</t>
  </si>
  <si>
    <t>neck aches</t>
  </si>
  <si>
    <t>neck pain</t>
  </si>
  <si>
    <t>neck-skull ache</t>
  </si>
  <si>
    <t>neck-skull pain</t>
  </si>
  <si>
    <t>neckache</t>
  </si>
  <si>
    <t>neckaches</t>
  </si>
  <si>
    <t>nerve pain</t>
  </si>
  <si>
    <t>neuralgia</t>
  </si>
  <si>
    <t>neuralgias</t>
  </si>
  <si>
    <t>neurogenic pain</t>
  </si>
  <si>
    <t>neuropathic pain</t>
  </si>
  <si>
    <t>night pain</t>
  </si>
  <si>
    <t>nuchal pain</t>
  </si>
  <si>
    <t>obstetric pain</t>
  </si>
  <si>
    <t>ocular pain</t>
  </si>
  <si>
    <t>oral pain</t>
  </si>
  <si>
    <t>otalgia</t>
  </si>
  <si>
    <t>otogenic otalgia</t>
  </si>
  <si>
    <t>ovarian pain</t>
  </si>
  <si>
    <t>p ain</t>
  </si>
  <si>
    <t>p ainful</t>
  </si>
  <si>
    <t>p ains</t>
  </si>
  <si>
    <t>pain</t>
  </si>
  <si>
    <t>pain burning</t>
  </si>
  <si>
    <t>pain character</t>
  </si>
  <si>
    <t>pain crisis</t>
  </si>
  <si>
    <t>pain crushing</t>
  </si>
  <si>
    <t>pain disorder</t>
  </si>
  <si>
    <t>N10</t>
  </si>
  <si>
    <t>pain education</t>
  </si>
  <si>
    <t>N11</t>
  </si>
  <si>
    <t>pain fear avoidance</t>
  </si>
  <si>
    <t>pain nos</t>
  </si>
  <si>
    <t>pain observable</t>
  </si>
  <si>
    <t>pain rehabilitation</t>
  </si>
  <si>
    <t>pain relief</t>
  </si>
  <si>
    <t>pain splitting</t>
  </si>
  <si>
    <t>painful</t>
  </si>
  <si>
    <t>painful cough</t>
  </si>
  <si>
    <t>painful gait</t>
  </si>
  <si>
    <t>painful hematuria</t>
  </si>
  <si>
    <t>painful mouth</t>
  </si>
  <si>
    <t>painful ophthalmoplegia</t>
  </si>
  <si>
    <t>painful scar</t>
  </si>
  <si>
    <t>painful teething</t>
  </si>
  <si>
    <t>painha</t>
  </si>
  <si>
    <t>painmae</t>
  </si>
  <si>
    <t>painpt</t>
  </si>
  <si>
    <t>pains</t>
  </si>
  <si>
    <t>pancreatalgia</t>
  </si>
  <si>
    <t>pancreatic pain</t>
  </si>
  <si>
    <t>parasternal pain</t>
  </si>
  <si>
    <t>parietal headache</t>
  </si>
  <si>
    <t>part hurts</t>
  </si>
  <si>
    <t>pelvic pains</t>
  </si>
  <si>
    <t>penile pain</t>
  </si>
  <si>
    <t>perianal pain</t>
  </si>
  <si>
    <t>perineal pain</t>
  </si>
  <si>
    <t>peritoneal pain</t>
  </si>
  <si>
    <t>periumbilical pain</t>
  </si>
  <si>
    <t>persistent pain</t>
  </si>
  <si>
    <t>phantom pain</t>
  </si>
  <si>
    <t>pharyngeal pain</t>
  </si>
  <si>
    <t>pharyngolaryngeal pain</t>
  </si>
  <si>
    <t>pian</t>
  </si>
  <si>
    <t>was labelled as misspelling</t>
  </si>
  <si>
    <t>pleural pain</t>
  </si>
  <si>
    <t>pleuritic pain</t>
  </si>
  <si>
    <t>point tenderness</t>
  </si>
  <si>
    <t>post-episiotomy pain</t>
  </si>
  <si>
    <t>post-herniorraphy pain</t>
  </si>
  <si>
    <t>post-herpetic polyneuropathy</t>
  </si>
  <si>
    <t>post-mastectomy pain</t>
  </si>
  <si>
    <t>post-vasectomy pain</t>
  </si>
  <si>
    <t>postchordotomy pain</t>
  </si>
  <si>
    <t>postcordotomy pain</t>
  </si>
  <si>
    <t>postherpetic neuralgia</t>
  </si>
  <si>
    <t>postoperative pain</t>
  </si>
  <si>
    <t>posttreatment pain</t>
  </si>
  <si>
    <t>preauricular pain</t>
  </si>
  <si>
    <t>precordial pain</t>
  </si>
  <si>
    <t>pressing pain</t>
  </si>
  <si>
    <t>preventing pain</t>
  </si>
  <si>
    <t>pricking pain</t>
  </si>
  <si>
    <t>proctalgia</t>
  </si>
  <si>
    <t>progressive pain</t>
  </si>
  <si>
    <t>prostate pain</t>
  </si>
  <si>
    <t>prostatic pain</t>
  </si>
  <si>
    <t>pseudothalamic pain</t>
  </si>
  <si>
    <t>psychalgia</t>
  </si>
  <si>
    <t>psychogenic backache</t>
  </si>
  <si>
    <t>psychologic dyspareunia</t>
  </si>
  <si>
    <t>psychroalgia</t>
  </si>
  <si>
    <t>pulpalgia</t>
  </si>
  <si>
    <t>pulsatile pain</t>
  </si>
  <si>
    <t>radiating pain</t>
  </si>
  <si>
    <t>radicular pain</t>
  </si>
  <si>
    <t>rebound tenderness</t>
  </si>
  <si>
    <t>rectal pain</t>
  </si>
  <si>
    <t>recurrent headaches</t>
  </si>
  <si>
    <t>recurrent pain</t>
  </si>
  <si>
    <t>referred otalgia</t>
  </si>
  <si>
    <t>referred pain</t>
  </si>
  <si>
    <t>refractory pain</t>
  </si>
  <si>
    <t>renal pain</t>
  </si>
  <si>
    <t>rest pain</t>
  </si>
  <si>
    <t>retrosternal burning</t>
  </si>
  <si>
    <t>retrosternal pain</t>
  </si>
  <si>
    <t>rheumatism</t>
  </si>
  <si>
    <t>rib pain</t>
  </si>
  <si>
    <t>sacral pain</t>
  </si>
  <si>
    <t>sacroiliac pain</t>
  </si>
  <si>
    <t>scalp pain</t>
  </si>
  <si>
    <t>scapulalgia</t>
  </si>
  <si>
    <t>scapulodynia</t>
  </si>
  <si>
    <t>sciatica</t>
  </si>
  <si>
    <t>sclerotomal pain</t>
  </si>
  <si>
    <t>severe pain</t>
  </si>
  <si>
    <t>sharp pain</t>
  </si>
  <si>
    <t>shooting pain</t>
  </si>
  <si>
    <t>shoulder pain</t>
  </si>
  <si>
    <t>significant pain</t>
  </si>
  <si>
    <t>sinus headache</t>
  </si>
  <si>
    <t>sinus pain</t>
  </si>
  <si>
    <t>skin-ache syndrome</t>
  </si>
  <si>
    <t>skull pain</t>
  </si>
  <si>
    <t>smarting pain</t>
  </si>
  <si>
    <t>soarness</t>
  </si>
  <si>
    <t>somatic pain</t>
  </si>
  <si>
    <t>sore gums</t>
  </si>
  <si>
    <t>sore nipple</t>
  </si>
  <si>
    <t>sore pain</t>
  </si>
  <si>
    <t>sore throats</t>
  </si>
  <si>
    <t>soreness</t>
  </si>
  <si>
    <t>sorethroat</t>
  </si>
  <si>
    <t>spasms</t>
  </si>
  <si>
    <t>splitting pain</t>
  </si>
  <si>
    <t>spontaneous pain</t>
  </si>
  <si>
    <t>sporadic pain</t>
  </si>
  <si>
    <t>squeezing pain</t>
  </si>
  <si>
    <t>stabbing pain</t>
  </si>
  <si>
    <t>stomach ache</t>
  </si>
  <si>
    <t>subcostal pain</t>
  </si>
  <si>
    <t>superficial pain</t>
  </si>
  <si>
    <t>suprapubic pain</t>
  </si>
  <si>
    <t>suxamethonium pains</t>
  </si>
  <si>
    <t>swallowing painful</t>
  </si>
  <si>
    <t>talking painful</t>
  </si>
  <si>
    <t>tearing pain</t>
  </si>
  <si>
    <t>tenalgia</t>
  </si>
  <si>
    <t>terrifying pain</t>
  </si>
  <si>
    <t>testicular pain</t>
  </si>
  <si>
    <t>thalamic pain</t>
  </si>
  <si>
    <t>thalamic syndrome</t>
  </si>
  <si>
    <t>thigh pain</t>
  </si>
  <si>
    <t>thoracic pain</t>
  </si>
  <si>
    <t>throat discomfort</t>
  </si>
  <si>
    <t>throat soreness</t>
  </si>
  <si>
    <t>throbbing pain</t>
  </si>
  <si>
    <t>tightening pain</t>
  </si>
  <si>
    <t>tingling pain</t>
  </si>
  <si>
    <t>tmj pain</t>
  </si>
  <si>
    <t>tooth ache</t>
  </si>
  <si>
    <t>toothache</t>
  </si>
  <si>
    <t>torturing pain</t>
  </si>
  <si>
    <t>transient pain</t>
  </si>
  <si>
    <t>treatment pain</t>
  </si>
  <si>
    <t>troublesome pain</t>
  </si>
  <si>
    <t>trunk pain</t>
  </si>
  <si>
    <t>tumor pain</t>
  </si>
  <si>
    <t>ulcer-type pain</t>
  </si>
  <si>
    <t>umbilical pain</t>
  </si>
  <si>
    <t>unbearable pain</t>
  </si>
  <si>
    <t>uncontrolled pain</t>
  </si>
  <si>
    <t>unspecified backache</t>
  </si>
  <si>
    <t>ureteric pain</t>
  </si>
  <si>
    <t>vaginal pain</t>
  </si>
  <si>
    <t>vein pain</t>
  </si>
  <si>
    <t>visceral pain</t>
  </si>
  <si>
    <t>vulval pain</t>
  </si>
  <si>
    <t>vulvodynia</t>
  </si>
  <si>
    <t>vulvovaginal pain</t>
  </si>
  <si>
    <t>wound pain</t>
  </si>
  <si>
    <t>Pain terms</t>
  </si>
  <si>
    <t>Extraction term</t>
  </si>
  <si>
    <t>term</t>
  </si>
  <si>
    <t>check substring</t>
  </si>
  <si>
    <t>unique extraction terms</t>
  </si>
  <si>
    <t>*ache*</t>
  </si>
  <si>
    <t>sore</t>
  </si>
  <si>
    <t>achin*</t>
  </si>
  <si>
    <t>*dynia*</t>
  </si>
  <si>
    <t>*algesia</t>
  </si>
  <si>
    <t>antalgic</t>
  </si>
  <si>
    <t>*algia*</t>
  </si>
  <si>
    <t>*pain*</t>
  </si>
  <si>
    <t>*burn*</t>
  </si>
  <si>
    <t>colic*</t>
  </si>
  <si>
    <t>cramp*</t>
  </si>
  <si>
    <t>burning</t>
  </si>
  <si>
    <t>hurt*</t>
  </si>
  <si>
    <t>polyneuropath*</t>
  </si>
  <si>
    <t>rheumati*</t>
  </si>
  <si>
    <t>colic</t>
  </si>
  <si>
    <t>sciatic*</t>
  </si>
  <si>
    <t>*sore*</t>
  </si>
  <si>
    <t>*spasm*</t>
  </si>
  <si>
    <t>tender*</t>
  </si>
  <si>
    <t>pain*</t>
  </si>
  <si>
    <t>polyneuropathy</t>
  </si>
  <si>
    <t>sore*</t>
  </si>
  <si>
    <t>spasm*</t>
  </si>
  <si>
    <t>tenderness</t>
  </si>
  <si>
    <t>Clinician comments</t>
  </si>
  <si>
    <t>JC comments</t>
  </si>
  <si>
    <t>algophobia</t>
  </si>
  <si>
    <t>unsure on this. It's presumably a fear rather than a pain</t>
  </si>
  <si>
    <t>fear, not pain</t>
  </si>
  <si>
    <t>bloating</t>
  </si>
  <si>
    <t>I'm not sure that this counts as pain</t>
  </si>
  <si>
    <t>doesn't count as pain</t>
  </si>
  <si>
    <t>Could be very non-specific - I would think about avoiding</t>
  </si>
  <si>
    <t>avoid as non specific</t>
  </si>
  <si>
    <t>catastrophe</t>
  </si>
  <si>
    <t>This isn't pain</t>
  </si>
  <si>
    <t>not pain</t>
  </si>
  <si>
    <t>chest exertion</t>
  </si>
  <si>
    <t>not sure about this</t>
  </si>
  <si>
    <t>unsure so removing</t>
  </si>
  <si>
    <t>chest mdr</t>
  </si>
  <si>
    <t>?</t>
  </si>
  <si>
    <t>unsure so removing - could imply multidrug resistant TB xray</t>
  </si>
  <si>
    <t>clutching</t>
  </si>
  <si>
    <t>This doesn't imply pain</t>
  </si>
  <si>
    <t>complaints</t>
  </si>
  <si>
    <t>This will lead to loads of mentions and not specific to pain so would exclude or refine e.g. pain complaint</t>
  </si>
  <si>
    <t>exclude</t>
  </si>
  <si>
    <t>dicomfort</t>
  </si>
  <si>
    <t>remove as discomfort is removed?</t>
  </si>
  <si>
    <t>discomfort</t>
  </si>
  <si>
    <t>This could be used very non-specifically, not necessarily meaning physical pain. I would avoid.</t>
  </si>
  <si>
    <t>discomforts</t>
  </si>
  <si>
    <t>disomfort</t>
  </si>
  <si>
    <t>This could indicate a number of things (e.g. social discomfort) - I would drop it</t>
  </si>
  <si>
    <t>fatigue</t>
  </si>
  <si>
    <t>I don't think this could be pain and lot of false positives</t>
  </si>
  <si>
    <t>fibromyositis</t>
  </si>
  <si>
    <t>remove as unsure</t>
  </si>
  <si>
    <t>glossopyrosis</t>
  </si>
  <si>
    <t>burning tongue - remove as unsure</t>
  </si>
  <si>
    <t>hungry</t>
  </si>
  <si>
    <t>this is not pain</t>
  </si>
  <si>
    <t>indigestion</t>
  </si>
  <si>
    <t>I'm not sure - it can be painful but not necessarily so</t>
  </si>
  <si>
    <t>not necessarily pain</t>
  </si>
  <si>
    <t>itchiness</t>
  </si>
  <si>
    <t>Is this really pain?</t>
  </si>
  <si>
    <t>itching</t>
  </si>
  <si>
    <t>minimal pain</t>
  </si>
  <si>
    <t>This might be a statement implying the absence of pain</t>
  </si>
  <si>
    <t>absence of pain</t>
  </si>
  <si>
    <t>minimizing pain</t>
  </si>
  <si>
    <t>This feels a bit non-specific</t>
  </si>
  <si>
    <t>remove as non specific</t>
  </si>
  <si>
    <t>muscle weakness</t>
  </si>
  <si>
    <t>Not really pain but may be a consequence of pain</t>
  </si>
  <si>
    <t>nausea</t>
  </si>
  <si>
    <t>This isn't really pain</t>
  </si>
  <si>
    <t>oxylebius pictus</t>
  </si>
  <si>
    <t>type of fish - painted greenline</t>
  </si>
  <si>
    <t>painless hematuria</t>
  </si>
  <si>
    <t>Doesn't this imply no pain?</t>
  </si>
  <si>
    <t>no pain</t>
  </si>
  <si>
    <t>painless pancreatitis</t>
  </si>
  <si>
    <t>Ditto</t>
  </si>
  <si>
    <t>painted bunting</t>
  </si>
  <si>
    <t>remove as wrong</t>
  </si>
  <si>
    <t>palmar</t>
  </si>
  <si>
    <t>This is describing a body part and no pain attached to it?</t>
  </si>
  <si>
    <t>paresthesia</t>
  </si>
  <si>
    <t>This isn't really a pain</t>
  </si>
  <si>
    <t>paresthesias</t>
  </si>
  <si>
    <t>This is more numbness than pain</t>
  </si>
  <si>
    <t>paroxysmal nerve</t>
  </si>
  <si>
    <t>Pain not necessarily implied here</t>
  </si>
  <si>
    <t>puritis</t>
  </si>
  <si>
    <t>sensation</t>
  </si>
  <si>
    <t>Too non-specific</t>
  </si>
  <si>
    <t>removed as non specific</t>
  </si>
  <si>
    <t>silent thyroiditis</t>
  </si>
  <si>
    <t>I don't think pain is implied here (particularly given that it's 'silent')</t>
  </si>
  <si>
    <t>OK, but only when used as an adjective - even then, can imply an emotion rather than pain</t>
  </si>
  <si>
    <t>can imply other things</t>
  </si>
  <si>
    <t>sore throat</t>
  </si>
  <si>
    <t>Not sure</t>
  </si>
  <si>
    <t>removed as sore was removed</t>
  </si>
  <si>
    <t>stiffness</t>
  </si>
  <si>
    <t>Not really pain</t>
  </si>
  <si>
    <t>This could be quite non-specific (e.g. emotional tenderness etc.)</t>
  </si>
  <si>
    <t>tightness</t>
  </si>
  <si>
    <t xml:space="preserve">Not really pain </t>
  </si>
  <si>
    <t>Terms from obo foundry</t>
  </si>
  <si>
    <t>in lexicon</t>
  </si>
  <si>
    <t xml:space="preserve">pain terms within </t>
  </si>
  <si>
    <t>anatomy</t>
  </si>
  <si>
    <t>quality</t>
  </si>
  <si>
    <t>conditions</t>
  </si>
  <si>
    <t>yes</t>
  </si>
  <si>
    <t>back</t>
  </si>
  <si>
    <t>chronic</t>
  </si>
  <si>
    <t>abdominal cramps</t>
  </si>
  <si>
    <t>no</t>
  </si>
  <si>
    <t>low back</t>
  </si>
  <si>
    <t>widespread</t>
  </si>
  <si>
    <t>abdominal</t>
  </si>
  <si>
    <t>episodic</t>
  </si>
  <si>
    <t>*algia</t>
  </si>
  <si>
    <t>ear</t>
  </si>
  <si>
    <t>*dynia</t>
  </si>
  <si>
    <t>lower limb</t>
  </si>
  <si>
    <t>neck</t>
  </si>
  <si>
    <t>chronic widespread pain</t>
  </si>
  <si>
    <t>renal</t>
  </si>
  <si>
    <t>facial</t>
  </si>
  <si>
    <t>episodic abdominal cramps</t>
  </si>
  <si>
    <t>precordial</t>
  </si>
  <si>
    <t>tooth</t>
  </si>
  <si>
    <t>multisite</t>
  </si>
  <si>
    <t>hip</t>
  </si>
  <si>
    <t>limb pain</t>
  </si>
  <si>
    <t>shoulder</t>
  </si>
  <si>
    <t>knee</t>
  </si>
  <si>
    <t>lower limb pain</t>
  </si>
  <si>
    <t>limb</t>
  </si>
  <si>
    <t>COUNTA of Terms from obo foundry</t>
  </si>
  <si>
    <t>multisite chronic pain</t>
  </si>
  <si>
    <t>Grand Total</t>
  </si>
  <si>
    <t>pain in abdomen</t>
  </si>
  <si>
    <t>renal colic</t>
  </si>
  <si>
    <t>COUNTA of anatomy</t>
  </si>
  <si>
    <t>Relevant - yes/no</t>
  </si>
  <si>
    <t>Comments</t>
  </si>
  <si>
    <t>unsure on this</t>
  </si>
  <si>
    <t>It's presumably a fear rather than a pain</t>
  </si>
  <si>
    <t>Remove</t>
  </si>
  <si>
    <t>Keep - new</t>
  </si>
  <si>
    <t>new suggestion</t>
  </si>
  <si>
    <t>new suggestion - hobbling because of pain</t>
  </si>
  <si>
    <t>body discomfort</t>
  </si>
  <si>
    <t>bovicola painei</t>
  </si>
  <si>
    <t>Lip pain</t>
  </si>
  <si>
    <t>coturnix chinensis</t>
  </si>
  <si>
    <t>means pain - 4 signs of inflammation - rubor, tumor, calor, dolor</t>
  </si>
  <si>
    <t>dysaesthesia' in English spelling</t>
  </si>
  <si>
    <t>added new spelling as well</t>
  </si>
  <si>
    <t>echinodontium tinctorium</t>
  </si>
  <si>
    <t>genus chrysemys</t>
  </si>
  <si>
    <t>halichoeres caudalis</t>
  </si>
  <si>
    <t>I was unsure what this is?</t>
  </si>
  <si>
    <t>pain or discomfort lasting greater than 3 months after surgery of inguinal hernia</t>
  </si>
  <si>
    <t>foot pain?</t>
  </si>
  <si>
    <t>pain on arch of foot so keep</t>
  </si>
  <si>
    <t>do you mean interimitent pain? can also add constant or continuous pain</t>
  </si>
  <si>
    <t>added continuous pain. constant pain and intermittent pain already part of the list</t>
  </si>
  <si>
    <t>kaloula pulchra</t>
  </si>
  <si>
    <t>lower abdominal pain</t>
  </si>
  <si>
    <t>pain education is one we often include and paiin fear avoidance is another we would write in notes also</t>
  </si>
  <si>
    <t>added pain education and pain fear avoidance</t>
  </si>
  <si>
    <t>Do you want to include analgesia in this?</t>
  </si>
  <si>
    <t>added analgesia</t>
  </si>
  <si>
    <t>we often describe this as an antalgic gait (where someone is hoblling because they are in pain)</t>
  </si>
  <si>
    <t>added antalgic gait</t>
  </si>
  <si>
    <t>painless</t>
  </si>
  <si>
    <t>pyrrhura picta</t>
  </si>
  <si>
    <t>intercostal pain also an issue</t>
  </si>
  <si>
    <t>added intercostal pain</t>
  </si>
  <si>
    <t>suillus pictus</t>
  </si>
  <si>
    <t>pain in tendon</t>
  </si>
  <si>
    <t>have you not got this above?</t>
  </si>
  <si>
    <t>turnix varius</t>
  </si>
  <si>
    <t>I would specifically have low back pain, chronic back pain, maybe even acronym LBP where many people use this</t>
  </si>
  <si>
    <t>added low back pain, LBP and chronic back pain</t>
  </si>
  <si>
    <t>pain in vulva</t>
  </si>
  <si>
    <t>I would add in arthritis, lower lmb pain, knee pain, foot pain, shoulder pain, wrist pain, neck 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</si>
</sst>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Font="1"/>
    <xf borderId="0" fillId="0" fontId="3" numFmtId="0" xfId="0" applyFont="1"/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3" fontId="3" numFmtId="0" xfId="0" applyFont="1"/>
    <xf borderId="0" fillId="3" fontId="4" numFmtId="0" xfId="0" applyAlignment="1" applyFont="1">
      <alignment readingOrder="0" shrinkToFit="0" vertical="bottom" wrapText="0"/>
    </xf>
    <xf borderId="0" fillId="2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2" fontId="9" numFmtId="0" xfId="0" applyAlignment="1" applyFont="1">
      <alignment vertical="bottom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7" sheet="OBOfoundry"/>
  </cacheSource>
  <cacheFields>
    <cacheField name="Terms from obo foundry" numFmtId="0">
      <sharedItems>
        <s v="abdominal colic"/>
        <s v="abdominal cramps"/>
        <s v="abdominal pain"/>
        <s v="back pain"/>
        <s v="chest pain"/>
        <s v="chronic pain"/>
        <s v="chronic widespread pain"/>
        <s v="ear pain"/>
        <s v="episodic abdominal cramps"/>
        <s v="facial pain"/>
        <s v="hip pain"/>
        <s v="knee pain"/>
        <s v="limb pain"/>
        <s v="low back pain"/>
        <s v="lower limb pain"/>
        <s v="mastodynia"/>
        <s v="metatarsalgia"/>
        <s v="multisite chronic pain"/>
        <s v="neck pain"/>
        <s v="neuropathic pain"/>
        <s v="pain in abdomen"/>
        <s v="precordial pain"/>
        <s v="renal colic"/>
        <s v="sciatica"/>
        <s v="shoulder pain"/>
        <s v="toothache"/>
      </sharedItems>
    </cacheField>
    <cacheField name="in lexicon" numFmtId="0">
      <sharedItems>
        <s v="yes"/>
        <s v="n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16" sheet="OBOfoundry"/>
  </cacheSource>
  <cacheFields>
    <cacheField name="anatomy" numFmtId="0">
      <sharedItems>
        <s v="back"/>
        <s v="low back"/>
        <s v="abdominal"/>
        <s v="ear"/>
        <s v="lower limb"/>
        <s v="neck"/>
        <s v="renal"/>
        <s v="facial"/>
        <s v="precordial"/>
        <s v="tooth"/>
        <s v="multisite"/>
        <s v="hip"/>
        <s v="shoulder"/>
        <s v="knee"/>
        <s v="limb"/>
      </sharedItems>
    </cacheField>
    <cacheField name="in lexicon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BOfoundry" cacheId="0" dataCaption="" compact="0" compactData="0">
  <location ref="L17:M20" firstHeaderRow="0" firstDataRow="1" firstDataCol="0"/>
  <pivotFields>
    <pivotField name="Terms from obo found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in lexicon" axis="axisRow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dataFields>
    <dataField name="COUNTA of Terms from obo foundry" fld="0" subtotal="count" baseField="0"/>
  </dataFields>
</pivotTableDefinition>
</file>

<file path=xl/pivotTables/pivotTable2.xml><?xml version="1.0" encoding="utf-8"?>
<pivotTableDefinition xmlns="http://schemas.openxmlformats.org/spreadsheetml/2006/main" name="OBOfoundry 2" cacheId="1" dataCaption="" compact="0" compactData="0">
  <location ref="L26:M29" firstHeaderRow="0" firstDataRow="1" firstDataCol="0"/>
  <pivotFields>
    <pivotField name="anatom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 lexicon" axis="axisRow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dataFields>
    <dataField name="COUNTA of anatomy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8.0"/>
    <col customWidth="1" hidden="1" min="3" max="3" width="14.63"/>
    <col hidden="1" min="4" max="4" width="12.63"/>
    <col customWidth="1" min="8" max="8" width="26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>
      <c r="A2" s="5">
        <v>37.0</v>
      </c>
      <c r="B2" s="6" t="s">
        <v>8</v>
      </c>
      <c r="C2" s="7" t="s">
        <v>9</v>
      </c>
      <c r="D2" s="8">
        <f t="shared" ref="D2:D132" si="1">LEN(TRIM(B2))-LEN(SUBSTITUTE(B2," ",""))+1</f>
        <v>2</v>
      </c>
      <c r="E2" s="8" t="str">
        <f t="shared" ref="E2:E132" si="2">if(D2=1,"y","n")</f>
        <v>n</v>
      </c>
      <c r="F2" s="8" t="str">
        <f t="shared" ref="F2:F132" si="3">if(D2=2,"y","n")</f>
        <v>y</v>
      </c>
      <c r="G2" s="8" t="str">
        <f t="shared" ref="G2:G132" si="4">if(D2=3,"y","n")</f>
        <v>n</v>
      </c>
    </row>
    <row r="3">
      <c r="A3" s="9">
        <v>361.0</v>
      </c>
      <c r="B3" s="8" t="s">
        <v>10</v>
      </c>
      <c r="C3" s="7" t="s">
        <v>9</v>
      </c>
      <c r="D3" s="8">
        <f t="shared" si="1"/>
        <v>2</v>
      </c>
      <c r="E3" s="8" t="str">
        <f t="shared" si="2"/>
        <v>n</v>
      </c>
      <c r="F3" s="8" t="str">
        <f t="shared" si="3"/>
        <v>y</v>
      </c>
      <c r="G3" s="8" t="str">
        <f t="shared" si="4"/>
        <v>n</v>
      </c>
      <c r="H3" s="7" t="s">
        <v>11</v>
      </c>
    </row>
    <row r="4">
      <c r="A4" s="5">
        <v>561.0</v>
      </c>
      <c r="B4" s="10" t="s">
        <v>12</v>
      </c>
      <c r="C4" s="7" t="s">
        <v>9</v>
      </c>
      <c r="D4" s="8">
        <f t="shared" si="1"/>
        <v>2</v>
      </c>
      <c r="E4" s="8" t="str">
        <f t="shared" si="2"/>
        <v>n</v>
      </c>
      <c r="F4" s="8" t="str">
        <f t="shared" si="3"/>
        <v>y</v>
      </c>
      <c r="G4" s="8" t="str">
        <f t="shared" si="4"/>
        <v>n</v>
      </c>
    </row>
    <row r="5">
      <c r="A5" s="9">
        <v>1.0</v>
      </c>
      <c r="B5" s="10" t="s">
        <v>13</v>
      </c>
      <c r="C5" s="7" t="s">
        <v>14</v>
      </c>
      <c r="D5" s="8">
        <f t="shared" si="1"/>
        <v>1</v>
      </c>
      <c r="E5" s="8" t="str">
        <f t="shared" si="2"/>
        <v>y</v>
      </c>
      <c r="F5" s="8" t="str">
        <f t="shared" si="3"/>
        <v>n</v>
      </c>
      <c r="G5" s="8" t="str">
        <f t="shared" si="4"/>
        <v>n</v>
      </c>
      <c r="H5" s="7" t="s">
        <v>11</v>
      </c>
    </row>
    <row r="6">
      <c r="A6" s="9">
        <v>39.0</v>
      </c>
      <c r="B6" s="10" t="s">
        <v>15</v>
      </c>
      <c r="C6" s="7" t="s">
        <v>14</v>
      </c>
      <c r="D6" s="8">
        <f t="shared" si="1"/>
        <v>1</v>
      </c>
      <c r="E6" s="8" t="str">
        <f t="shared" si="2"/>
        <v>y</v>
      </c>
      <c r="F6" s="8" t="str">
        <f t="shared" si="3"/>
        <v>n</v>
      </c>
      <c r="G6" s="8" t="str">
        <f t="shared" si="4"/>
        <v>n</v>
      </c>
      <c r="H6" s="7" t="s">
        <v>11</v>
      </c>
    </row>
    <row r="7">
      <c r="A7" s="9">
        <v>289.0</v>
      </c>
      <c r="B7" s="10" t="s">
        <v>16</v>
      </c>
      <c r="C7" s="7" t="s">
        <v>14</v>
      </c>
      <c r="D7" s="8">
        <f t="shared" si="1"/>
        <v>1</v>
      </c>
      <c r="E7" s="8" t="str">
        <f t="shared" si="2"/>
        <v>y</v>
      </c>
      <c r="F7" s="8" t="str">
        <f t="shared" si="3"/>
        <v>n</v>
      </c>
      <c r="G7" s="8" t="str">
        <f t="shared" si="4"/>
        <v>n</v>
      </c>
      <c r="H7" s="7" t="s">
        <v>11</v>
      </c>
    </row>
    <row r="8">
      <c r="A8" s="9">
        <v>40.0</v>
      </c>
      <c r="B8" s="10" t="s">
        <v>17</v>
      </c>
      <c r="C8" s="7" t="s">
        <v>14</v>
      </c>
      <c r="D8" s="8">
        <f t="shared" si="1"/>
        <v>1</v>
      </c>
      <c r="E8" s="8" t="str">
        <f t="shared" si="2"/>
        <v>y</v>
      </c>
      <c r="F8" s="8" t="str">
        <f t="shared" si="3"/>
        <v>n</v>
      </c>
      <c r="G8" s="8" t="str">
        <f t="shared" si="4"/>
        <v>n</v>
      </c>
      <c r="H8" s="7" t="s">
        <v>11</v>
      </c>
    </row>
    <row r="9">
      <c r="A9" s="9">
        <v>41.0</v>
      </c>
      <c r="B9" s="10" t="s">
        <v>18</v>
      </c>
      <c r="C9" s="7" t="s">
        <v>9</v>
      </c>
      <c r="D9" s="8">
        <f t="shared" si="1"/>
        <v>2</v>
      </c>
      <c r="E9" s="8" t="str">
        <f t="shared" si="2"/>
        <v>n</v>
      </c>
      <c r="F9" s="8" t="str">
        <f t="shared" si="3"/>
        <v>y</v>
      </c>
      <c r="G9" s="8" t="str">
        <f t="shared" si="4"/>
        <v>n</v>
      </c>
      <c r="H9" s="7" t="s">
        <v>11</v>
      </c>
    </row>
    <row r="10">
      <c r="A10" s="9">
        <v>42.0</v>
      </c>
      <c r="B10" s="10" t="s">
        <v>19</v>
      </c>
      <c r="C10" s="7" t="s">
        <v>20</v>
      </c>
      <c r="D10" s="8">
        <f t="shared" si="1"/>
        <v>2</v>
      </c>
      <c r="E10" s="8" t="str">
        <f t="shared" si="2"/>
        <v>n</v>
      </c>
      <c r="F10" s="8" t="str">
        <f t="shared" si="3"/>
        <v>y</v>
      </c>
      <c r="G10" s="8" t="str">
        <f t="shared" si="4"/>
        <v>n</v>
      </c>
      <c r="H10" s="7" t="s">
        <v>11</v>
      </c>
    </row>
    <row r="11">
      <c r="A11" s="9">
        <v>328.0</v>
      </c>
      <c r="B11" s="10" t="s">
        <v>21</v>
      </c>
      <c r="C11" s="7" t="s">
        <v>22</v>
      </c>
      <c r="D11" s="8">
        <f t="shared" si="1"/>
        <v>1</v>
      </c>
      <c r="E11" s="8" t="str">
        <f t="shared" si="2"/>
        <v>y</v>
      </c>
      <c r="F11" s="8" t="str">
        <f t="shared" si="3"/>
        <v>n</v>
      </c>
      <c r="G11" s="8" t="str">
        <f t="shared" si="4"/>
        <v>n</v>
      </c>
      <c r="H11" s="7" t="s">
        <v>11</v>
      </c>
    </row>
    <row r="12">
      <c r="A12" s="9">
        <v>358.0</v>
      </c>
      <c r="B12" s="8" t="s">
        <v>23</v>
      </c>
      <c r="C12" s="7" t="s">
        <v>9</v>
      </c>
      <c r="D12" s="8">
        <f t="shared" si="1"/>
        <v>2</v>
      </c>
      <c r="E12" s="8" t="str">
        <f t="shared" si="2"/>
        <v>n</v>
      </c>
      <c r="F12" s="8" t="str">
        <f t="shared" si="3"/>
        <v>y</v>
      </c>
      <c r="G12" s="8" t="str">
        <f t="shared" si="4"/>
        <v>n</v>
      </c>
      <c r="H12" s="7" t="s">
        <v>11</v>
      </c>
    </row>
    <row r="13">
      <c r="A13" s="9">
        <v>471.0</v>
      </c>
      <c r="B13" s="8" t="s">
        <v>24</v>
      </c>
      <c r="C13" s="7" t="s">
        <v>20</v>
      </c>
      <c r="D13" s="8">
        <f t="shared" si="1"/>
        <v>2</v>
      </c>
      <c r="E13" s="8" t="str">
        <f t="shared" si="2"/>
        <v>n</v>
      </c>
      <c r="F13" s="8" t="str">
        <f t="shared" si="3"/>
        <v>y</v>
      </c>
      <c r="G13" s="8" t="str">
        <f t="shared" si="4"/>
        <v>n</v>
      </c>
      <c r="H13" s="7" t="s">
        <v>11</v>
      </c>
    </row>
    <row r="14">
      <c r="A14" s="9">
        <v>693.0</v>
      </c>
      <c r="B14" s="8" t="s">
        <v>25</v>
      </c>
      <c r="C14" s="7" t="s">
        <v>20</v>
      </c>
      <c r="D14" s="8">
        <f t="shared" si="1"/>
        <v>2</v>
      </c>
      <c r="E14" s="8" t="str">
        <f t="shared" si="2"/>
        <v>n</v>
      </c>
      <c r="F14" s="8" t="str">
        <f t="shared" si="3"/>
        <v>y</v>
      </c>
      <c r="G14" s="8" t="str">
        <f t="shared" si="4"/>
        <v>n</v>
      </c>
      <c r="H14" s="7" t="s">
        <v>11</v>
      </c>
    </row>
    <row r="15">
      <c r="A15" s="9">
        <v>232.0</v>
      </c>
      <c r="B15" s="10" t="s">
        <v>26</v>
      </c>
      <c r="C15" s="7" t="s">
        <v>20</v>
      </c>
      <c r="D15" s="8">
        <f t="shared" si="1"/>
        <v>2</v>
      </c>
      <c r="E15" s="8" t="str">
        <f t="shared" si="2"/>
        <v>n</v>
      </c>
      <c r="F15" s="8" t="str">
        <f t="shared" si="3"/>
        <v>y</v>
      </c>
      <c r="G15" s="8" t="str">
        <f t="shared" si="4"/>
        <v>n</v>
      </c>
      <c r="H15" s="7" t="s">
        <v>11</v>
      </c>
    </row>
    <row r="16">
      <c r="A16" s="9">
        <v>265.0</v>
      </c>
      <c r="B16" s="10" t="s">
        <v>27</v>
      </c>
      <c r="C16" s="7" t="s">
        <v>14</v>
      </c>
      <c r="D16" s="8">
        <f t="shared" si="1"/>
        <v>1</v>
      </c>
      <c r="E16" s="8" t="str">
        <f t="shared" si="2"/>
        <v>y</v>
      </c>
      <c r="F16" s="8" t="str">
        <f t="shared" si="3"/>
        <v>n</v>
      </c>
      <c r="G16" s="8" t="str">
        <f t="shared" si="4"/>
        <v>n</v>
      </c>
      <c r="H16" s="7" t="s">
        <v>11</v>
      </c>
    </row>
    <row r="17">
      <c r="A17" s="5">
        <v>249.0</v>
      </c>
      <c r="B17" s="6" t="s">
        <v>28</v>
      </c>
      <c r="C17" s="7" t="s">
        <v>9</v>
      </c>
      <c r="D17" s="8">
        <f t="shared" si="1"/>
        <v>2</v>
      </c>
      <c r="E17" s="8" t="str">
        <f t="shared" si="2"/>
        <v>n</v>
      </c>
      <c r="F17" s="8" t="str">
        <f t="shared" si="3"/>
        <v>y</v>
      </c>
      <c r="G17" s="8" t="str">
        <f t="shared" si="4"/>
        <v>n</v>
      </c>
    </row>
    <row r="18">
      <c r="A18" s="5" t="s">
        <v>29</v>
      </c>
      <c r="B18" s="7" t="s">
        <v>30</v>
      </c>
      <c r="C18" s="7" t="s">
        <v>31</v>
      </c>
      <c r="D18" s="8">
        <f t="shared" si="1"/>
        <v>1</v>
      </c>
      <c r="E18" s="8" t="str">
        <f t="shared" si="2"/>
        <v>y</v>
      </c>
      <c r="F18" s="8" t="str">
        <f t="shared" si="3"/>
        <v>n</v>
      </c>
      <c r="G18" s="8" t="str">
        <f t="shared" si="4"/>
        <v>n</v>
      </c>
      <c r="H18" s="7" t="s">
        <v>11</v>
      </c>
    </row>
    <row r="19">
      <c r="A19" s="9">
        <v>49.0</v>
      </c>
      <c r="B19" s="10" t="s">
        <v>32</v>
      </c>
      <c r="C19" s="7" t="s">
        <v>31</v>
      </c>
      <c r="D19" s="8">
        <f t="shared" si="1"/>
        <v>1</v>
      </c>
      <c r="E19" s="8" t="str">
        <f t="shared" si="2"/>
        <v>y</v>
      </c>
      <c r="F19" s="8" t="str">
        <f t="shared" si="3"/>
        <v>n</v>
      </c>
      <c r="G19" s="8" t="str">
        <f t="shared" si="4"/>
        <v>n</v>
      </c>
      <c r="H19" s="7" t="s">
        <v>11</v>
      </c>
    </row>
    <row r="20">
      <c r="A20" s="9">
        <v>401.0</v>
      </c>
      <c r="B20" s="8" t="s">
        <v>33</v>
      </c>
      <c r="C20" s="7" t="s">
        <v>31</v>
      </c>
      <c r="D20" s="8">
        <f t="shared" si="1"/>
        <v>2</v>
      </c>
      <c r="E20" s="8" t="str">
        <f t="shared" si="2"/>
        <v>n</v>
      </c>
      <c r="F20" s="8" t="str">
        <f t="shared" si="3"/>
        <v>y</v>
      </c>
      <c r="G20" s="8" t="str">
        <f t="shared" si="4"/>
        <v>n</v>
      </c>
      <c r="H20" s="7" t="s">
        <v>11</v>
      </c>
    </row>
    <row r="21">
      <c r="A21" s="9">
        <v>50.0</v>
      </c>
      <c r="B21" s="10" t="s">
        <v>34</v>
      </c>
      <c r="C21" s="7" t="s">
        <v>31</v>
      </c>
      <c r="D21" s="8">
        <f t="shared" si="1"/>
        <v>2</v>
      </c>
      <c r="E21" s="8" t="str">
        <f t="shared" si="2"/>
        <v>n</v>
      </c>
      <c r="F21" s="8" t="str">
        <f t="shared" si="3"/>
        <v>y</v>
      </c>
      <c r="G21" s="8" t="str">
        <f t="shared" si="4"/>
        <v>n</v>
      </c>
      <c r="H21" s="7" t="s">
        <v>11</v>
      </c>
    </row>
    <row r="22">
      <c r="A22" s="5">
        <v>51.0</v>
      </c>
      <c r="B22" s="6" t="s">
        <v>35</v>
      </c>
      <c r="C22" s="7" t="s">
        <v>9</v>
      </c>
      <c r="D22" s="8">
        <f t="shared" si="1"/>
        <v>2</v>
      </c>
      <c r="E22" s="8" t="str">
        <f t="shared" si="2"/>
        <v>n</v>
      </c>
      <c r="F22" s="8" t="str">
        <f t="shared" si="3"/>
        <v>y</v>
      </c>
      <c r="G22" s="8" t="str">
        <f t="shared" si="4"/>
        <v>n</v>
      </c>
    </row>
    <row r="23">
      <c r="A23" s="9">
        <v>228.0</v>
      </c>
      <c r="B23" s="10" t="s">
        <v>36</v>
      </c>
      <c r="C23" s="7" t="s">
        <v>20</v>
      </c>
      <c r="D23" s="8">
        <f t="shared" si="1"/>
        <v>2</v>
      </c>
      <c r="E23" s="8" t="str">
        <f t="shared" si="2"/>
        <v>n</v>
      </c>
      <c r="F23" s="8" t="str">
        <f t="shared" si="3"/>
        <v>y</v>
      </c>
      <c r="G23" s="8" t="str">
        <f t="shared" si="4"/>
        <v>n</v>
      </c>
      <c r="H23" s="7" t="s">
        <v>11</v>
      </c>
    </row>
    <row r="24">
      <c r="A24" s="9">
        <v>52.0</v>
      </c>
      <c r="B24" s="8" t="s">
        <v>37</v>
      </c>
      <c r="C24" s="7" t="s">
        <v>9</v>
      </c>
      <c r="D24" s="8">
        <f t="shared" si="1"/>
        <v>2</v>
      </c>
      <c r="E24" s="8" t="str">
        <f t="shared" si="2"/>
        <v>n</v>
      </c>
      <c r="F24" s="8" t="str">
        <f t="shared" si="3"/>
        <v>y</v>
      </c>
      <c r="G24" s="8" t="str">
        <f t="shared" si="4"/>
        <v>n</v>
      </c>
      <c r="H24" s="7" t="s">
        <v>11</v>
      </c>
    </row>
    <row r="25">
      <c r="A25" s="5" t="s">
        <v>38</v>
      </c>
      <c r="B25" s="7" t="s">
        <v>39</v>
      </c>
      <c r="C25" s="7" t="s">
        <v>31</v>
      </c>
      <c r="D25" s="8">
        <f t="shared" si="1"/>
        <v>2</v>
      </c>
      <c r="E25" s="8" t="str">
        <f t="shared" si="2"/>
        <v>n</v>
      </c>
      <c r="F25" s="8" t="str">
        <f t="shared" si="3"/>
        <v>y</v>
      </c>
      <c r="G25" s="8" t="str">
        <f t="shared" si="4"/>
        <v>n</v>
      </c>
      <c r="H25" s="7" t="s">
        <v>11</v>
      </c>
    </row>
    <row r="26">
      <c r="A26" s="5">
        <v>281.0</v>
      </c>
      <c r="B26" s="11" t="s">
        <v>40</v>
      </c>
      <c r="C26" s="7" t="s">
        <v>22</v>
      </c>
      <c r="D26" s="8">
        <f t="shared" si="1"/>
        <v>1</v>
      </c>
      <c r="E26" s="8" t="str">
        <f t="shared" si="2"/>
        <v>y</v>
      </c>
      <c r="F26" s="8" t="str">
        <f t="shared" si="3"/>
        <v>n</v>
      </c>
      <c r="G26" s="8" t="str">
        <f t="shared" si="4"/>
        <v>n</v>
      </c>
    </row>
    <row r="27">
      <c r="A27" s="5">
        <v>473.0</v>
      </c>
      <c r="B27" s="10" t="s">
        <v>41</v>
      </c>
      <c r="C27" s="7" t="s">
        <v>9</v>
      </c>
      <c r="D27" s="8">
        <f t="shared" si="1"/>
        <v>2</v>
      </c>
      <c r="E27" s="8" t="str">
        <f t="shared" si="2"/>
        <v>n</v>
      </c>
      <c r="F27" s="8" t="str">
        <f t="shared" si="3"/>
        <v>y</v>
      </c>
      <c r="G27" s="8" t="str">
        <f t="shared" si="4"/>
        <v>n</v>
      </c>
    </row>
    <row r="28">
      <c r="A28" s="5">
        <v>5.0</v>
      </c>
      <c r="B28" s="6" t="s">
        <v>42</v>
      </c>
      <c r="C28" s="7" t="s">
        <v>9</v>
      </c>
      <c r="D28" s="8">
        <f t="shared" si="1"/>
        <v>2</v>
      </c>
      <c r="E28" s="8" t="str">
        <f t="shared" si="2"/>
        <v>n</v>
      </c>
      <c r="F28" s="8" t="str">
        <f t="shared" si="3"/>
        <v>y</v>
      </c>
      <c r="G28" s="8" t="str">
        <f t="shared" si="4"/>
        <v>n</v>
      </c>
    </row>
    <row r="29">
      <c r="A29" s="9">
        <v>270.0</v>
      </c>
      <c r="B29" s="10" t="s">
        <v>43</v>
      </c>
      <c r="C29" s="7" t="s">
        <v>31</v>
      </c>
      <c r="D29" s="8">
        <f t="shared" si="1"/>
        <v>1</v>
      </c>
      <c r="E29" s="8" t="str">
        <f t="shared" si="2"/>
        <v>y</v>
      </c>
      <c r="F29" s="8" t="str">
        <f t="shared" si="3"/>
        <v>n</v>
      </c>
      <c r="G29" s="8" t="str">
        <f t="shared" si="4"/>
        <v>n</v>
      </c>
      <c r="H29" s="7" t="s">
        <v>11</v>
      </c>
    </row>
    <row r="30">
      <c r="A30" s="5" t="s">
        <v>44</v>
      </c>
      <c r="B30" s="7" t="s">
        <v>45</v>
      </c>
      <c r="C30" s="7" t="s">
        <v>46</v>
      </c>
      <c r="D30" s="8">
        <f t="shared" si="1"/>
        <v>1</v>
      </c>
      <c r="E30" s="8" t="str">
        <f t="shared" si="2"/>
        <v>y</v>
      </c>
      <c r="F30" s="8" t="str">
        <f t="shared" si="3"/>
        <v>n</v>
      </c>
      <c r="G30" s="8" t="str">
        <f t="shared" si="4"/>
        <v>n</v>
      </c>
      <c r="H30" s="7" t="s">
        <v>11</v>
      </c>
    </row>
    <row r="31">
      <c r="A31" s="5">
        <v>43.0</v>
      </c>
      <c r="B31" s="6" t="s">
        <v>47</v>
      </c>
      <c r="C31" s="7" t="s">
        <v>9</v>
      </c>
      <c r="D31" s="8">
        <f t="shared" si="1"/>
        <v>2</v>
      </c>
      <c r="E31" s="8" t="str">
        <f t="shared" si="2"/>
        <v>n</v>
      </c>
      <c r="F31" s="8" t="str">
        <f t="shared" si="3"/>
        <v>y</v>
      </c>
      <c r="G31" s="8" t="str">
        <f t="shared" si="4"/>
        <v>n</v>
      </c>
    </row>
    <row r="32">
      <c r="A32" s="5">
        <v>44.0</v>
      </c>
      <c r="B32" s="6" t="s">
        <v>48</v>
      </c>
      <c r="C32" s="7" t="s">
        <v>9</v>
      </c>
      <c r="D32" s="8">
        <f t="shared" si="1"/>
        <v>2</v>
      </c>
      <c r="E32" s="8" t="str">
        <f t="shared" si="2"/>
        <v>n</v>
      </c>
      <c r="F32" s="8" t="str">
        <f t="shared" si="3"/>
        <v>y</v>
      </c>
      <c r="G32" s="8" t="str">
        <f t="shared" si="4"/>
        <v>n</v>
      </c>
    </row>
    <row r="33">
      <c r="A33" s="5">
        <v>6.0</v>
      </c>
      <c r="B33" s="6" t="s">
        <v>49</v>
      </c>
      <c r="C33" s="7" t="s">
        <v>9</v>
      </c>
      <c r="D33" s="8">
        <f t="shared" si="1"/>
        <v>2</v>
      </c>
      <c r="E33" s="8" t="str">
        <f t="shared" si="2"/>
        <v>n</v>
      </c>
      <c r="F33" s="8" t="str">
        <f t="shared" si="3"/>
        <v>y</v>
      </c>
      <c r="G33" s="8" t="str">
        <f t="shared" si="4"/>
        <v>n</v>
      </c>
    </row>
    <row r="34">
      <c r="A34" s="9">
        <v>31.0</v>
      </c>
      <c r="B34" s="10" t="s">
        <v>50</v>
      </c>
      <c r="C34" s="7" t="s">
        <v>31</v>
      </c>
      <c r="D34" s="8">
        <f t="shared" si="1"/>
        <v>1</v>
      </c>
      <c r="E34" s="8" t="str">
        <f t="shared" si="2"/>
        <v>y</v>
      </c>
      <c r="F34" s="8" t="str">
        <f t="shared" si="3"/>
        <v>n</v>
      </c>
      <c r="G34" s="8" t="str">
        <f t="shared" si="4"/>
        <v>n</v>
      </c>
      <c r="H34" s="7" t="s">
        <v>11</v>
      </c>
    </row>
    <row r="35">
      <c r="A35" s="9">
        <v>292.0</v>
      </c>
      <c r="B35" s="10" t="s">
        <v>51</v>
      </c>
      <c r="C35" s="7" t="s">
        <v>31</v>
      </c>
      <c r="D35" s="8">
        <f t="shared" si="1"/>
        <v>1</v>
      </c>
      <c r="E35" s="8" t="str">
        <f t="shared" si="2"/>
        <v>y</v>
      </c>
      <c r="F35" s="8" t="str">
        <f t="shared" si="3"/>
        <v>n</v>
      </c>
      <c r="G35" s="8" t="str">
        <f t="shared" si="4"/>
        <v>n</v>
      </c>
      <c r="H35" s="7" t="s">
        <v>11</v>
      </c>
    </row>
    <row r="36">
      <c r="A36" s="9">
        <v>53.0</v>
      </c>
      <c r="B36" s="10" t="s">
        <v>52</v>
      </c>
      <c r="C36" s="7" t="s">
        <v>31</v>
      </c>
      <c r="D36" s="8">
        <f t="shared" si="1"/>
        <v>1</v>
      </c>
      <c r="E36" s="8" t="str">
        <f t="shared" si="2"/>
        <v>y</v>
      </c>
      <c r="F36" s="8" t="str">
        <f t="shared" si="3"/>
        <v>n</v>
      </c>
      <c r="G36" s="8" t="str">
        <f t="shared" si="4"/>
        <v>n</v>
      </c>
      <c r="H36" s="7" t="s">
        <v>11</v>
      </c>
    </row>
    <row r="37">
      <c r="A37" s="5">
        <v>54.0</v>
      </c>
      <c r="B37" s="6" t="s">
        <v>53</v>
      </c>
      <c r="C37" s="7" t="s">
        <v>9</v>
      </c>
      <c r="D37" s="8">
        <f t="shared" si="1"/>
        <v>2</v>
      </c>
      <c r="E37" s="8" t="str">
        <f t="shared" si="2"/>
        <v>n</v>
      </c>
      <c r="F37" s="8" t="str">
        <f t="shared" si="3"/>
        <v>y</v>
      </c>
      <c r="G37" s="8" t="str">
        <f t="shared" si="4"/>
        <v>n</v>
      </c>
    </row>
    <row r="38">
      <c r="A38" s="9">
        <v>233.0</v>
      </c>
      <c r="B38" s="10" t="s">
        <v>54</v>
      </c>
      <c r="C38" s="7" t="s">
        <v>20</v>
      </c>
      <c r="D38" s="8">
        <f t="shared" si="1"/>
        <v>2</v>
      </c>
      <c r="E38" s="8" t="str">
        <f t="shared" si="2"/>
        <v>n</v>
      </c>
      <c r="F38" s="8" t="str">
        <f t="shared" si="3"/>
        <v>y</v>
      </c>
      <c r="G38" s="8" t="str">
        <f t="shared" si="4"/>
        <v>n</v>
      </c>
      <c r="H38" s="7" t="s">
        <v>11</v>
      </c>
    </row>
    <row r="39">
      <c r="A39" s="5">
        <v>55.0</v>
      </c>
      <c r="B39" s="6" t="s">
        <v>55</v>
      </c>
      <c r="C39" s="7" t="s">
        <v>9</v>
      </c>
      <c r="D39" s="8">
        <f t="shared" si="1"/>
        <v>2</v>
      </c>
      <c r="E39" s="8" t="str">
        <f t="shared" si="2"/>
        <v>n</v>
      </c>
      <c r="F39" s="8" t="str">
        <f t="shared" si="3"/>
        <v>y</v>
      </c>
      <c r="G39" s="8" t="str">
        <f t="shared" si="4"/>
        <v>n</v>
      </c>
    </row>
    <row r="40">
      <c r="A40" s="9">
        <v>56.0</v>
      </c>
      <c r="B40" s="10" t="s">
        <v>56</v>
      </c>
      <c r="C40" s="7" t="s">
        <v>20</v>
      </c>
      <c r="D40" s="8">
        <f t="shared" si="1"/>
        <v>2</v>
      </c>
      <c r="E40" s="8" t="str">
        <f t="shared" si="2"/>
        <v>n</v>
      </c>
      <c r="F40" s="8" t="str">
        <f t="shared" si="3"/>
        <v>y</v>
      </c>
      <c r="G40" s="8" t="str">
        <f t="shared" si="4"/>
        <v>n</v>
      </c>
      <c r="H40" s="7" t="s">
        <v>11</v>
      </c>
    </row>
    <row r="41">
      <c r="A41" s="9">
        <v>57.0</v>
      </c>
      <c r="B41" s="10" t="s">
        <v>57</v>
      </c>
      <c r="C41" s="7" t="s">
        <v>20</v>
      </c>
      <c r="D41" s="8">
        <f t="shared" si="1"/>
        <v>2</v>
      </c>
      <c r="E41" s="8" t="str">
        <f t="shared" si="2"/>
        <v>n</v>
      </c>
      <c r="F41" s="8" t="str">
        <f t="shared" si="3"/>
        <v>y</v>
      </c>
      <c r="G41" s="8" t="str">
        <f t="shared" si="4"/>
        <v>n</v>
      </c>
      <c r="H41" s="7" t="s">
        <v>11</v>
      </c>
    </row>
    <row r="42">
      <c r="A42" s="9">
        <v>242.0</v>
      </c>
      <c r="B42" s="10" t="s">
        <v>58</v>
      </c>
      <c r="C42" s="7" t="s">
        <v>20</v>
      </c>
      <c r="D42" s="8">
        <f t="shared" si="1"/>
        <v>2</v>
      </c>
      <c r="E42" s="8" t="str">
        <f t="shared" si="2"/>
        <v>n</v>
      </c>
      <c r="F42" s="8" t="str">
        <f t="shared" si="3"/>
        <v>y</v>
      </c>
      <c r="G42" s="8" t="str">
        <f t="shared" si="4"/>
        <v>n</v>
      </c>
      <c r="H42" s="7" t="s">
        <v>11</v>
      </c>
    </row>
    <row r="43">
      <c r="A43" s="5">
        <v>7.0</v>
      </c>
      <c r="B43" s="6" t="s">
        <v>59</v>
      </c>
      <c r="C43" s="7" t="s">
        <v>9</v>
      </c>
      <c r="D43" s="8">
        <f t="shared" si="1"/>
        <v>2</v>
      </c>
      <c r="E43" s="8" t="str">
        <f t="shared" si="2"/>
        <v>n</v>
      </c>
      <c r="F43" s="8" t="str">
        <f t="shared" si="3"/>
        <v>y</v>
      </c>
      <c r="G43" s="8" t="str">
        <f t="shared" si="4"/>
        <v>n</v>
      </c>
    </row>
    <row r="44">
      <c r="A44" s="5">
        <v>444.0</v>
      </c>
      <c r="B44" s="10" t="s">
        <v>60</v>
      </c>
      <c r="C44" s="7" t="s">
        <v>31</v>
      </c>
      <c r="D44" s="8">
        <f t="shared" si="1"/>
        <v>2</v>
      </c>
      <c r="E44" s="8" t="str">
        <f t="shared" si="2"/>
        <v>n</v>
      </c>
      <c r="F44" s="8" t="str">
        <f t="shared" si="3"/>
        <v>y</v>
      </c>
      <c r="G44" s="8" t="str">
        <f t="shared" si="4"/>
        <v>n</v>
      </c>
    </row>
    <row r="45">
      <c r="A45" s="9">
        <v>617.0</v>
      </c>
      <c r="B45" s="8" t="s">
        <v>61</v>
      </c>
      <c r="C45" s="7" t="s">
        <v>31</v>
      </c>
      <c r="D45" s="8">
        <f t="shared" si="1"/>
        <v>2</v>
      </c>
      <c r="E45" s="8" t="str">
        <f t="shared" si="2"/>
        <v>n</v>
      </c>
      <c r="F45" s="8" t="str">
        <f t="shared" si="3"/>
        <v>y</v>
      </c>
      <c r="G45" s="8" t="str">
        <f t="shared" si="4"/>
        <v>n</v>
      </c>
      <c r="H45" s="7" t="s">
        <v>11</v>
      </c>
    </row>
    <row r="46">
      <c r="A46" s="9">
        <v>58.0</v>
      </c>
      <c r="B46" s="10" t="s">
        <v>62</v>
      </c>
      <c r="C46" s="7" t="s">
        <v>20</v>
      </c>
      <c r="D46" s="8">
        <f t="shared" si="1"/>
        <v>2</v>
      </c>
      <c r="E46" s="8" t="str">
        <f t="shared" si="2"/>
        <v>n</v>
      </c>
      <c r="F46" s="8" t="str">
        <f t="shared" si="3"/>
        <v>y</v>
      </c>
      <c r="G46" s="8" t="str">
        <f t="shared" si="4"/>
        <v>n</v>
      </c>
      <c r="H46" s="7" t="s">
        <v>11</v>
      </c>
    </row>
    <row r="47">
      <c r="A47" s="5">
        <v>59.0</v>
      </c>
      <c r="B47" s="6" t="s">
        <v>63</v>
      </c>
      <c r="C47" s="7" t="s">
        <v>9</v>
      </c>
      <c r="D47" s="8">
        <f t="shared" si="1"/>
        <v>2</v>
      </c>
      <c r="E47" s="8" t="str">
        <f t="shared" si="2"/>
        <v>n</v>
      </c>
      <c r="F47" s="8" t="str">
        <f t="shared" si="3"/>
        <v>y</v>
      </c>
      <c r="G47" s="8" t="str">
        <f t="shared" si="4"/>
        <v>n</v>
      </c>
    </row>
    <row r="48">
      <c r="A48" s="5">
        <v>60.0</v>
      </c>
      <c r="B48" s="6" t="s">
        <v>64</v>
      </c>
      <c r="C48" s="7" t="s">
        <v>9</v>
      </c>
      <c r="D48" s="8">
        <f t="shared" si="1"/>
        <v>2</v>
      </c>
      <c r="E48" s="8" t="str">
        <f t="shared" si="2"/>
        <v>n</v>
      </c>
      <c r="F48" s="8" t="str">
        <f t="shared" si="3"/>
        <v>y</v>
      </c>
      <c r="G48" s="8" t="str">
        <f t="shared" si="4"/>
        <v>n</v>
      </c>
    </row>
    <row r="49">
      <c r="A49" s="5">
        <v>61.0</v>
      </c>
      <c r="B49" s="6" t="s">
        <v>65</v>
      </c>
      <c r="C49" s="7" t="s">
        <v>9</v>
      </c>
      <c r="D49" s="8">
        <f t="shared" si="1"/>
        <v>2</v>
      </c>
      <c r="E49" s="8" t="str">
        <f t="shared" si="2"/>
        <v>n</v>
      </c>
      <c r="F49" s="8" t="str">
        <f t="shared" si="3"/>
        <v>y</v>
      </c>
      <c r="G49" s="8" t="str">
        <f t="shared" si="4"/>
        <v>n</v>
      </c>
    </row>
    <row r="50">
      <c r="A50" s="9">
        <v>393.0</v>
      </c>
      <c r="B50" s="8" t="s">
        <v>66</v>
      </c>
      <c r="C50" s="7" t="s">
        <v>20</v>
      </c>
      <c r="D50" s="8">
        <f t="shared" si="1"/>
        <v>2</v>
      </c>
      <c r="E50" s="8" t="str">
        <f t="shared" si="2"/>
        <v>n</v>
      </c>
      <c r="F50" s="8" t="str">
        <f t="shared" si="3"/>
        <v>y</v>
      </c>
      <c r="G50" s="8" t="str">
        <f t="shared" si="4"/>
        <v>n</v>
      </c>
      <c r="H50" s="7" t="s">
        <v>11</v>
      </c>
    </row>
    <row r="51">
      <c r="A51" s="9">
        <v>62.0</v>
      </c>
      <c r="B51" s="10" t="s">
        <v>67</v>
      </c>
      <c r="C51" s="7" t="s">
        <v>31</v>
      </c>
      <c r="D51" s="8">
        <f t="shared" si="1"/>
        <v>1</v>
      </c>
      <c r="E51" s="8" t="str">
        <f t="shared" si="2"/>
        <v>y</v>
      </c>
      <c r="F51" s="8" t="str">
        <f t="shared" si="3"/>
        <v>n</v>
      </c>
      <c r="G51" s="8" t="str">
        <f t="shared" si="4"/>
        <v>n</v>
      </c>
      <c r="H51" s="7" t="s">
        <v>11</v>
      </c>
    </row>
    <row r="52">
      <c r="A52" s="9">
        <v>63.0</v>
      </c>
      <c r="B52" s="10" t="s">
        <v>68</v>
      </c>
      <c r="C52" s="7" t="s">
        <v>31</v>
      </c>
      <c r="D52" s="8">
        <f t="shared" si="1"/>
        <v>2</v>
      </c>
      <c r="E52" s="8" t="str">
        <f t="shared" si="2"/>
        <v>n</v>
      </c>
      <c r="F52" s="8" t="str">
        <f t="shared" si="3"/>
        <v>y</v>
      </c>
      <c r="G52" s="8" t="str">
        <f t="shared" si="4"/>
        <v>n</v>
      </c>
      <c r="H52" s="7" t="s">
        <v>11</v>
      </c>
    </row>
    <row r="53">
      <c r="A53" s="9">
        <v>64.0</v>
      </c>
      <c r="B53" s="10" t="s">
        <v>69</v>
      </c>
      <c r="C53" s="7" t="s">
        <v>31</v>
      </c>
      <c r="D53" s="8">
        <f t="shared" si="1"/>
        <v>1</v>
      </c>
      <c r="E53" s="8" t="str">
        <f t="shared" si="2"/>
        <v>y</v>
      </c>
      <c r="F53" s="8" t="str">
        <f t="shared" si="3"/>
        <v>n</v>
      </c>
      <c r="G53" s="8" t="str">
        <f t="shared" si="4"/>
        <v>n</v>
      </c>
      <c r="H53" s="7" t="s">
        <v>11</v>
      </c>
    </row>
    <row r="54">
      <c r="A54" s="9">
        <v>65.0</v>
      </c>
      <c r="B54" s="10" t="s">
        <v>70</v>
      </c>
      <c r="C54" s="7" t="s">
        <v>31</v>
      </c>
      <c r="D54" s="8">
        <f t="shared" si="1"/>
        <v>1</v>
      </c>
      <c r="E54" s="8" t="str">
        <f t="shared" si="2"/>
        <v>y</v>
      </c>
      <c r="F54" s="8" t="str">
        <f t="shared" si="3"/>
        <v>n</v>
      </c>
      <c r="G54" s="8" t="str">
        <f t="shared" si="4"/>
        <v>n</v>
      </c>
      <c r="H54" s="7" t="s">
        <v>11</v>
      </c>
    </row>
    <row r="55">
      <c r="A55" s="5">
        <v>66.0</v>
      </c>
      <c r="B55" s="6" t="s">
        <v>71</v>
      </c>
      <c r="C55" s="7" t="s">
        <v>9</v>
      </c>
      <c r="D55" s="8">
        <f t="shared" si="1"/>
        <v>2</v>
      </c>
      <c r="E55" s="8" t="str">
        <f t="shared" si="2"/>
        <v>n</v>
      </c>
      <c r="F55" s="8" t="str">
        <f t="shared" si="3"/>
        <v>y</v>
      </c>
      <c r="G55" s="8" t="str">
        <f t="shared" si="4"/>
        <v>n</v>
      </c>
    </row>
    <row r="56">
      <c r="A56" s="5">
        <v>67.0</v>
      </c>
      <c r="B56" s="6" t="s">
        <v>72</v>
      </c>
      <c r="C56" s="7" t="s">
        <v>9</v>
      </c>
      <c r="D56" s="8">
        <f t="shared" si="1"/>
        <v>2</v>
      </c>
      <c r="E56" s="8" t="str">
        <f t="shared" si="2"/>
        <v>n</v>
      </c>
      <c r="F56" s="8" t="str">
        <f t="shared" si="3"/>
        <v>y</v>
      </c>
      <c r="G56" s="8" t="str">
        <f t="shared" si="4"/>
        <v>n</v>
      </c>
    </row>
    <row r="57">
      <c r="A57" s="9">
        <v>68.0</v>
      </c>
      <c r="B57" s="10" t="s">
        <v>73</v>
      </c>
      <c r="C57" s="7" t="s">
        <v>31</v>
      </c>
      <c r="D57" s="8">
        <f t="shared" si="1"/>
        <v>1</v>
      </c>
      <c r="E57" s="8" t="str">
        <f t="shared" si="2"/>
        <v>y</v>
      </c>
      <c r="F57" s="8" t="str">
        <f t="shared" si="3"/>
        <v>n</v>
      </c>
      <c r="G57" s="8" t="str">
        <f t="shared" si="4"/>
        <v>n</v>
      </c>
      <c r="H57" s="7" t="s">
        <v>11</v>
      </c>
    </row>
    <row r="58">
      <c r="A58" s="9">
        <v>258.0</v>
      </c>
      <c r="B58" s="10" t="s">
        <v>74</v>
      </c>
      <c r="C58" s="7" t="s">
        <v>31</v>
      </c>
      <c r="D58" s="8">
        <f t="shared" si="1"/>
        <v>1</v>
      </c>
      <c r="E58" s="8" t="str">
        <f t="shared" si="2"/>
        <v>y</v>
      </c>
      <c r="F58" s="8" t="str">
        <f t="shared" si="3"/>
        <v>n</v>
      </c>
      <c r="G58" s="8" t="str">
        <f t="shared" si="4"/>
        <v>n</v>
      </c>
      <c r="H58" s="7" t="s">
        <v>11</v>
      </c>
    </row>
    <row r="59">
      <c r="A59" s="9">
        <v>253.0</v>
      </c>
      <c r="B59" s="8" t="s">
        <v>75</v>
      </c>
      <c r="C59" s="7" t="s">
        <v>9</v>
      </c>
      <c r="D59" s="8">
        <f t="shared" si="1"/>
        <v>2</v>
      </c>
      <c r="E59" s="8" t="str">
        <f t="shared" si="2"/>
        <v>n</v>
      </c>
      <c r="F59" s="8" t="str">
        <f t="shared" si="3"/>
        <v>y</v>
      </c>
      <c r="G59" s="8" t="str">
        <f t="shared" si="4"/>
        <v>n</v>
      </c>
      <c r="H59" s="7" t="s">
        <v>11</v>
      </c>
    </row>
    <row r="60">
      <c r="A60" s="5">
        <v>88.0</v>
      </c>
      <c r="B60" s="6" t="s">
        <v>76</v>
      </c>
      <c r="C60" s="7" t="s">
        <v>9</v>
      </c>
      <c r="D60" s="8">
        <f t="shared" si="1"/>
        <v>2</v>
      </c>
      <c r="E60" s="8" t="str">
        <f t="shared" si="2"/>
        <v>n</v>
      </c>
      <c r="F60" s="8" t="str">
        <f t="shared" si="3"/>
        <v>y</v>
      </c>
      <c r="G60" s="8" t="str">
        <f t="shared" si="4"/>
        <v>n</v>
      </c>
    </row>
    <row r="61">
      <c r="A61" s="5" t="s">
        <v>77</v>
      </c>
      <c r="B61" s="7" t="s">
        <v>78</v>
      </c>
      <c r="C61" s="7" t="s">
        <v>79</v>
      </c>
      <c r="D61" s="8">
        <f t="shared" si="1"/>
        <v>3</v>
      </c>
      <c r="E61" s="8" t="str">
        <f t="shared" si="2"/>
        <v>n</v>
      </c>
      <c r="F61" s="8" t="str">
        <f t="shared" si="3"/>
        <v>n</v>
      </c>
      <c r="G61" s="8" t="str">
        <f t="shared" si="4"/>
        <v>y</v>
      </c>
      <c r="H61" s="7" t="s">
        <v>11</v>
      </c>
    </row>
    <row r="62">
      <c r="A62" s="9">
        <v>257.0</v>
      </c>
      <c r="B62" s="10" t="s">
        <v>80</v>
      </c>
      <c r="C62" s="7" t="s">
        <v>20</v>
      </c>
      <c r="D62" s="8">
        <f t="shared" si="1"/>
        <v>2</v>
      </c>
      <c r="E62" s="8" t="str">
        <f t="shared" si="2"/>
        <v>n</v>
      </c>
      <c r="F62" s="8" t="str">
        <f t="shared" si="3"/>
        <v>y</v>
      </c>
      <c r="G62" s="8" t="str">
        <f t="shared" si="4"/>
        <v>n</v>
      </c>
      <c r="H62" s="7" t="s">
        <v>11</v>
      </c>
    </row>
    <row r="63">
      <c r="A63" s="9">
        <v>69.0</v>
      </c>
      <c r="B63" s="10" t="s">
        <v>81</v>
      </c>
      <c r="C63" s="7" t="s">
        <v>31</v>
      </c>
      <c r="D63" s="8">
        <f t="shared" si="1"/>
        <v>1</v>
      </c>
      <c r="E63" s="8" t="str">
        <f t="shared" si="2"/>
        <v>y</v>
      </c>
      <c r="F63" s="8" t="str">
        <f t="shared" si="3"/>
        <v>n</v>
      </c>
      <c r="G63" s="8" t="str">
        <f t="shared" si="4"/>
        <v>n</v>
      </c>
      <c r="H63" s="7" t="s">
        <v>11</v>
      </c>
    </row>
    <row r="64">
      <c r="A64" s="5">
        <v>70.0</v>
      </c>
      <c r="B64" s="6" t="s">
        <v>82</v>
      </c>
      <c r="C64" s="7" t="s">
        <v>9</v>
      </c>
      <c r="D64" s="8">
        <f t="shared" si="1"/>
        <v>2</v>
      </c>
      <c r="E64" s="8" t="str">
        <f t="shared" si="2"/>
        <v>n</v>
      </c>
      <c r="F64" s="8" t="str">
        <f t="shared" si="3"/>
        <v>y</v>
      </c>
      <c r="G64" s="8" t="str">
        <f t="shared" si="4"/>
        <v>n</v>
      </c>
    </row>
    <row r="65">
      <c r="A65" s="9">
        <v>71.0</v>
      </c>
      <c r="B65" s="10" t="s">
        <v>83</v>
      </c>
      <c r="C65" s="7" t="s">
        <v>31</v>
      </c>
      <c r="D65" s="8">
        <f t="shared" si="1"/>
        <v>1</v>
      </c>
      <c r="E65" s="8" t="str">
        <f t="shared" si="2"/>
        <v>y</v>
      </c>
      <c r="F65" s="8" t="str">
        <f t="shared" si="3"/>
        <v>n</v>
      </c>
      <c r="G65" s="8" t="str">
        <f t="shared" si="4"/>
        <v>n</v>
      </c>
      <c r="H65" s="7" t="s">
        <v>11</v>
      </c>
    </row>
    <row r="66">
      <c r="A66" s="9">
        <v>72.0</v>
      </c>
      <c r="B66" s="10" t="s">
        <v>84</v>
      </c>
      <c r="C66" s="7" t="s">
        <v>31</v>
      </c>
      <c r="D66" s="8">
        <f t="shared" si="1"/>
        <v>1</v>
      </c>
      <c r="E66" s="8" t="str">
        <f t="shared" si="2"/>
        <v>y</v>
      </c>
      <c r="F66" s="8" t="str">
        <f t="shared" si="3"/>
        <v>n</v>
      </c>
      <c r="G66" s="8" t="str">
        <f t="shared" si="4"/>
        <v>n</v>
      </c>
      <c r="H66" s="7" t="s">
        <v>11</v>
      </c>
    </row>
    <row r="67">
      <c r="A67" s="9">
        <v>73.0</v>
      </c>
      <c r="B67" s="10" t="s">
        <v>85</v>
      </c>
      <c r="C67" s="7" t="s">
        <v>31</v>
      </c>
      <c r="D67" s="8">
        <f t="shared" si="1"/>
        <v>1</v>
      </c>
      <c r="E67" s="8" t="str">
        <f t="shared" si="2"/>
        <v>y</v>
      </c>
      <c r="F67" s="8" t="str">
        <f t="shared" si="3"/>
        <v>n</v>
      </c>
      <c r="G67" s="8" t="str">
        <f t="shared" si="4"/>
        <v>n</v>
      </c>
      <c r="H67" s="7" t="s">
        <v>11</v>
      </c>
    </row>
    <row r="68">
      <c r="A68" s="5">
        <v>74.0</v>
      </c>
      <c r="B68" s="6" t="s">
        <v>86</v>
      </c>
      <c r="C68" s="7" t="s">
        <v>9</v>
      </c>
      <c r="D68" s="8">
        <f t="shared" si="1"/>
        <v>2</v>
      </c>
      <c r="E68" s="8" t="str">
        <f t="shared" si="2"/>
        <v>n</v>
      </c>
      <c r="F68" s="8" t="str">
        <f t="shared" si="3"/>
        <v>y</v>
      </c>
      <c r="G68" s="8" t="str">
        <f t="shared" si="4"/>
        <v>n</v>
      </c>
    </row>
    <row r="69">
      <c r="A69" s="9">
        <v>75.0</v>
      </c>
      <c r="B69" s="10" t="s">
        <v>87</v>
      </c>
      <c r="C69" s="7" t="s">
        <v>31</v>
      </c>
      <c r="D69" s="8">
        <f t="shared" si="1"/>
        <v>1</v>
      </c>
      <c r="E69" s="8" t="str">
        <f t="shared" si="2"/>
        <v>y</v>
      </c>
      <c r="F69" s="8" t="str">
        <f t="shared" si="3"/>
        <v>n</v>
      </c>
      <c r="G69" s="8" t="str">
        <f t="shared" si="4"/>
        <v>n</v>
      </c>
      <c r="H69" s="7" t="s">
        <v>11</v>
      </c>
    </row>
    <row r="70">
      <c r="A70" s="9">
        <v>76.0</v>
      </c>
      <c r="B70" s="10" t="s">
        <v>88</v>
      </c>
      <c r="C70" s="7" t="s">
        <v>31</v>
      </c>
      <c r="D70" s="8">
        <f t="shared" si="1"/>
        <v>1</v>
      </c>
      <c r="E70" s="8" t="str">
        <f t="shared" si="2"/>
        <v>y</v>
      </c>
      <c r="F70" s="8" t="str">
        <f t="shared" si="3"/>
        <v>n</v>
      </c>
      <c r="G70" s="8" t="str">
        <f t="shared" si="4"/>
        <v>n</v>
      </c>
      <c r="H70" s="7" t="s">
        <v>11</v>
      </c>
    </row>
    <row r="71">
      <c r="A71" s="5">
        <v>77.0</v>
      </c>
      <c r="B71" s="6" t="s">
        <v>89</v>
      </c>
      <c r="C71" s="7" t="s">
        <v>9</v>
      </c>
      <c r="D71" s="8">
        <f t="shared" si="1"/>
        <v>2</v>
      </c>
      <c r="E71" s="8" t="str">
        <f t="shared" si="2"/>
        <v>n</v>
      </c>
      <c r="F71" s="8" t="str">
        <f t="shared" si="3"/>
        <v>y</v>
      </c>
      <c r="G71" s="8" t="str">
        <f t="shared" si="4"/>
        <v>n</v>
      </c>
    </row>
    <row r="72">
      <c r="A72" s="9">
        <v>78.0</v>
      </c>
      <c r="B72" s="10" t="s">
        <v>90</v>
      </c>
      <c r="C72" s="7" t="s">
        <v>31</v>
      </c>
      <c r="D72" s="8">
        <f t="shared" si="1"/>
        <v>1</v>
      </c>
      <c r="E72" s="8" t="str">
        <f t="shared" si="2"/>
        <v>y</v>
      </c>
      <c r="F72" s="8" t="str">
        <f t="shared" si="3"/>
        <v>n</v>
      </c>
      <c r="G72" s="8" t="str">
        <f t="shared" si="4"/>
        <v>n</v>
      </c>
      <c r="H72" s="7" t="s">
        <v>11</v>
      </c>
    </row>
    <row r="73">
      <c r="A73" s="9">
        <v>407.0</v>
      </c>
      <c r="B73" s="8" t="s">
        <v>91</v>
      </c>
      <c r="C73" s="7" t="s">
        <v>20</v>
      </c>
      <c r="D73" s="8">
        <f t="shared" si="1"/>
        <v>2</v>
      </c>
      <c r="E73" s="8" t="str">
        <f t="shared" si="2"/>
        <v>n</v>
      </c>
      <c r="F73" s="8" t="str">
        <f t="shared" si="3"/>
        <v>y</v>
      </c>
      <c r="G73" s="8" t="str">
        <f t="shared" si="4"/>
        <v>n</v>
      </c>
      <c r="H73" s="7" t="s">
        <v>11</v>
      </c>
    </row>
    <row r="74">
      <c r="A74" s="9">
        <v>79.0</v>
      </c>
      <c r="B74" s="10" t="s">
        <v>92</v>
      </c>
      <c r="C74" s="7" t="s">
        <v>20</v>
      </c>
      <c r="D74" s="8">
        <f t="shared" si="1"/>
        <v>2</v>
      </c>
      <c r="E74" s="8" t="str">
        <f t="shared" si="2"/>
        <v>n</v>
      </c>
      <c r="F74" s="8" t="str">
        <f t="shared" si="3"/>
        <v>y</v>
      </c>
      <c r="G74" s="8" t="str">
        <f t="shared" si="4"/>
        <v>n</v>
      </c>
      <c r="H74" s="7" t="s">
        <v>11</v>
      </c>
    </row>
    <row r="75">
      <c r="A75" s="9">
        <v>512.0</v>
      </c>
      <c r="B75" s="8" t="s">
        <v>93</v>
      </c>
      <c r="C75" s="7" t="s">
        <v>20</v>
      </c>
      <c r="D75" s="8">
        <f t="shared" si="1"/>
        <v>2</v>
      </c>
      <c r="E75" s="8" t="str">
        <f t="shared" si="2"/>
        <v>n</v>
      </c>
      <c r="F75" s="8" t="str">
        <f t="shared" si="3"/>
        <v>y</v>
      </c>
      <c r="G75" s="8" t="str">
        <f t="shared" si="4"/>
        <v>n</v>
      </c>
      <c r="H75" s="7" t="s">
        <v>11</v>
      </c>
    </row>
    <row r="76">
      <c r="A76" s="5" t="s">
        <v>94</v>
      </c>
      <c r="B76" s="7" t="s">
        <v>95</v>
      </c>
      <c r="C76" s="7" t="s">
        <v>20</v>
      </c>
      <c r="D76" s="8">
        <f t="shared" si="1"/>
        <v>2</v>
      </c>
      <c r="E76" s="8" t="str">
        <f t="shared" si="2"/>
        <v>n</v>
      </c>
      <c r="F76" s="8" t="str">
        <f t="shared" si="3"/>
        <v>y</v>
      </c>
      <c r="G76" s="8" t="str">
        <f t="shared" si="4"/>
        <v>n</v>
      </c>
      <c r="H76" s="7" t="s">
        <v>11</v>
      </c>
    </row>
    <row r="77">
      <c r="A77" s="5">
        <v>234.0</v>
      </c>
      <c r="B77" s="6" t="s">
        <v>96</v>
      </c>
      <c r="C77" s="7" t="s">
        <v>9</v>
      </c>
      <c r="D77" s="8">
        <f t="shared" si="1"/>
        <v>2</v>
      </c>
      <c r="E77" s="8" t="str">
        <f t="shared" si="2"/>
        <v>n</v>
      </c>
      <c r="F77" s="8" t="str">
        <f t="shared" si="3"/>
        <v>y</v>
      </c>
      <c r="G77" s="8" t="str">
        <f t="shared" si="4"/>
        <v>n</v>
      </c>
    </row>
    <row r="78">
      <c r="A78" s="9">
        <v>80.0</v>
      </c>
      <c r="B78" s="10" t="s">
        <v>97</v>
      </c>
      <c r="C78" s="7" t="s">
        <v>31</v>
      </c>
      <c r="D78" s="8">
        <f t="shared" si="1"/>
        <v>1</v>
      </c>
      <c r="E78" s="8" t="str">
        <f t="shared" si="2"/>
        <v>y</v>
      </c>
      <c r="F78" s="8" t="str">
        <f t="shared" si="3"/>
        <v>n</v>
      </c>
      <c r="G78" s="8" t="str">
        <f t="shared" si="4"/>
        <v>n</v>
      </c>
      <c r="H78" s="7" t="s">
        <v>11</v>
      </c>
    </row>
    <row r="79">
      <c r="A79" s="9">
        <v>81.0</v>
      </c>
      <c r="B79" s="10" t="s">
        <v>98</v>
      </c>
      <c r="C79" s="7" t="s">
        <v>14</v>
      </c>
      <c r="D79" s="8">
        <f t="shared" si="1"/>
        <v>1</v>
      </c>
      <c r="E79" s="8" t="str">
        <f t="shared" si="2"/>
        <v>y</v>
      </c>
      <c r="F79" s="8" t="str">
        <f t="shared" si="3"/>
        <v>n</v>
      </c>
      <c r="G79" s="8" t="str">
        <f t="shared" si="4"/>
        <v>n</v>
      </c>
      <c r="H79" s="7" t="s">
        <v>11</v>
      </c>
    </row>
    <row r="80">
      <c r="A80" s="9">
        <v>283.0</v>
      </c>
      <c r="B80" s="10" t="s">
        <v>99</v>
      </c>
      <c r="C80" s="7" t="s">
        <v>14</v>
      </c>
      <c r="D80" s="8">
        <f t="shared" si="1"/>
        <v>1</v>
      </c>
      <c r="E80" s="8" t="str">
        <f t="shared" si="2"/>
        <v>y</v>
      </c>
      <c r="F80" s="8" t="str">
        <f t="shared" si="3"/>
        <v>n</v>
      </c>
      <c r="G80" s="8" t="str">
        <f t="shared" si="4"/>
        <v>n</v>
      </c>
      <c r="H80" s="7" t="s">
        <v>11</v>
      </c>
    </row>
    <row r="81">
      <c r="A81" s="9">
        <v>260.0</v>
      </c>
      <c r="B81" s="10" t="s">
        <v>100</v>
      </c>
      <c r="C81" s="7" t="s">
        <v>20</v>
      </c>
      <c r="D81" s="8">
        <f t="shared" si="1"/>
        <v>2</v>
      </c>
      <c r="E81" s="8" t="str">
        <f t="shared" si="2"/>
        <v>n</v>
      </c>
      <c r="F81" s="8" t="str">
        <f t="shared" si="3"/>
        <v>y</v>
      </c>
      <c r="G81" s="8" t="str">
        <f t="shared" si="4"/>
        <v>n</v>
      </c>
      <c r="H81" s="7" t="s">
        <v>11</v>
      </c>
    </row>
    <row r="82">
      <c r="A82" s="9">
        <v>82.0</v>
      </c>
      <c r="B82" s="10" t="s">
        <v>101</v>
      </c>
      <c r="C82" s="7" t="s">
        <v>14</v>
      </c>
      <c r="D82" s="8">
        <f t="shared" si="1"/>
        <v>1</v>
      </c>
      <c r="E82" s="8" t="str">
        <f t="shared" si="2"/>
        <v>y</v>
      </c>
      <c r="F82" s="8" t="str">
        <f t="shared" si="3"/>
        <v>n</v>
      </c>
      <c r="G82" s="8" t="str">
        <f t="shared" si="4"/>
        <v>n</v>
      </c>
      <c r="H82" s="7" t="s">
        <v>11</v>
      </c>
    </row>
    <row r="83">
      <c r="A83" s="9">
        <v>520.0</v>
      </c>
      <c r="B83" s="8" t="s">
        <v>102</v>
      </c>
      <c r="C83" s="7" t="s">
        <v>9</v>
      </c>
      <c r="D83" s="8">
        <f t="shared" si="1"/>
        <v>2</v>
      </c>
      <c r="E83" s="8" t="str">
        <f t="shared" si="2"/>
        <v>n</v>
      </c>
      <c r="F83" s="8" t="str">
        <f t="shared" si="3"/>
        <v>y</v>
      </c>
      <c r="G83" s="8" t="str">
        <f t="shared" si="4"/>
        <v>n</v>
      </c>
      <c r="H83" s="7" t="s">
        <v>11</v>
      </c>
    </row>
    <row r="84">
      <c r="A84" s="9">
        <v>487.0</v>
      </c>
      <c r="B84" s="8" t="s">
        <v>103</v>
      </c>
      <c r="C84" s="7" t="s">
        <v>20</v>
      </c>
      <c r="D84" s="8">
        <f t="shared" si="1"/>
        <v>2</v>
      </c>
      <c r="E84" s="8" t="str">
        <f t="shared" si="2"/>
        <v>n</v>
      </c>
      <c r="F84" s="8" t="str">
        <f t="shared" si="3"/>
        <v>y</v>
      </c>
      <c r="G84" s="8" t="str">
        <f t="shared" si="4"/>
        <v>n</v>
      </c>
      <c r="H84" s="7" t="s">
        <v>11</v>
      </c>
    </row>
    <row r="85">
      <c r="A85" s="9">
        <v>426.0</v>
      </c>
      <c r="B85" s="8" t="s">
        <v>104</v>
      </c>
      <c r="C85" s="7" t="s">
        <v>31</v>
      </c>
      <c r="D85" s="8">
        <f t="shared" si="1"/>
        <v>1</v>
      </c>
      <c r="E85" s="8" t="str">
        <f t="shared" si="2"/>
        <v>y</v>
      </c>
      <c r="F85" s="8" t="str">
        <f t="shared" si="3"/>
        <v>n</v>
      </c>
      <c r="G85" s="8" t="str">
        <f t="shared" si="4"/>
        <v>n</v>
      </c>
      <c r="H85" s="7" t="s">
        <v>11</v>
      </c>
    </row>
    <row r="86">
      <c r="A86" s="9">
        <v>427.0</v>
      </c>
      <c r="B86" s="8" t="s">
        <v>105</v>
      </c>
      <c r="C86" s="7" t="s">
        <v>31</v>
      </c>
      <c r="D86" s="8">
        <f t="shared" si="1"/>
        <v>1</v>
      </c>
      <c r="E86" s="8" t="str">
        <f t="shared" si="2"/>
        <v>y</v>
      </c>
      <c r="F86" s="8" t="str">
        <f t="shared" si="3"/>
        <v>n</v>
      </c>
      <c r="G86" s="8" t="str">
        <f t="shared" si="4"/>
        <v>n</v>
      </c>
      <c r="H86" s="7" t="s">
        <v>11</v>
      </c>
    </row>
    <row r="87">
      <c r="A87" s="9">
        <v>429.0</v>
      </c>
      <c r="B87" s="8" t="s">
        <v>106</v>
      </c>
      <c r="C87" s="7" t="s">
        <v>31</v>
      </c>
      <c r="D87" s="8">
        <f t="shared" si="1"/>
        <v>1</v>
      </c>
      <c r="E87" s="8" t="str">
        <f t="shared" si="2"/>
        <v>y</v>
      </c>
      <c r="F87" s="8" t="str">
        <f t="shared" si="3"/>
        <v>n</v>
      </c>
      <c r="G87" s="8" t="str">
        <f t="shared" si="4"/>
        <v>n</v>
      </c>
      <c r="H87" s="7" t="s">
        <v>11</v>
      </c>
    </row>
    <row r="88">
      <c r="A88" s="9">
        <v>438.0</v>
      </c>
      <c r="B88" s="8" t="s">
        <v>107</v>
      </c>
      <c r="C88" s="7" t="s">
        <v>20</v>
      </c>
      <c r="D88" s="8">
        <f t="shared" si="1"/>
        <v>2</v>
      </c>
      <c r="E88" s="8" t="str">
        <f t="shared" si="2"/>
        <v>n</v>
      </c>
      <c r="F88" s="8" t="str">
        <f t="shared" si="3"/>
        <v>y</v>
      </c>
      <c r="G88" s="8" t="str">
        <f t="shared" si="4"/>
        <v>n</v>
      </c>
      <c r="H88" s="7" t="s">
        <v>11</v>
      </c>
    </row>
    <row r="89">
      <c r="A89" s="9">
        <v>381.0</v>
      </c>
      <c r="B89" s="8" t="s">
        <v>108</v>
      </c>
      <c r="C89" s="7" t="s">
        <v>20</v>
      </c>
      <c r="D89" s="8">
        <f t="shared" si="1"/>
        <v>2</v>
      </c>
      <c r="E89" s="8" t="str">
        <f t="shared" si="2"/>
        <v>n</v>
      </c>
      <c r="F89" s="8" t="str">
        <f t="shared" si="3"/>
        <v>y</v>
      </c>
      <c r="G89" s="8" t="str">
        <f t="shared" si="4"/>
        <v>n</v>
      </c>
      <c r="H89" s="7" t="s">
        <v>11</v>
      </c>
    </row>
    <row r="90">
      <c r="A90" s="5">
        <v>89.0</v>
      </c>
      <c r="B90" s="6" t="s">
        <v>109</v>
      </c>
      <c r="C90" s="7" t="s">
        <v>9</v>
      </c>
      <c r="D90" s="8">
        <f t="shared" si="1"/>
        <v>2</v>
      </c>
      <c r="E90" s="8" t="str">
        <f t="shared" si="2"/>
        <v>n</v>
      </c>
      <c r="F90" s="8" t="str">
        <f t="shared" si="3"/>
        <v>y</v>
      </c>
      <c r="G90" s="8" t="str">
        <f t="shared" si="4"/>
        <v>n</v>
      </c>
    </row>
    <row r="91">
      <c r="A91" s="9">
        <v>453.0</v>
      </c>
      <c r="B91" s="8" t="s">
        <v>110</v>
      </c>
      <c r="C91" s="7" t="s">
        <v>20</v>
      </c>
      <c r="D91" s="8">
        <f t="shared" si="1"/>
        <v>2</v>
      </c>
      <c r="E91" s="8" t="str">
        <f t="shared" si="2"/>
        <v>n</v>
      </c>
      <c r="F91" s="8" t="str">
        <f t="shared" si="3"/>
        <v>y</v>
      </c>
      <c r="G91" s="8" t="str">
        <f t="shared" si="4"/>
        <v>n</v>
      </c>
      <c r="H91" s="7" t="s">
        <v>11</v>
      </c>
    </row>
    <row r="92">
      <c r="A92" s="5">
        <v>93.0</v>
      </c>
      <c r="B92" s="6" t="s">
        <v>111</v>
      </c>
      <c r="C92" s="7" t="s">
        <v>9</v>
      </c>
      <c r="D92" s="8">
        <f t="shared" si="1"/>
        <v>2</v>
      </c>
      <c r="E92" s="8" t="str">
        <f t="shared" si="2"/>
        <v>n</v>
      </c>
      <c r="F92" s="8" t="str">
        <f t="shared" si="3"/>
        <v>y</v>
      </c>
      <c r="G92" s="8" t="str">
        <f t="shared" si="4"/>
        <v>n</v>
      </c>
    </row>
    <row r="93">
      <c r="A93" s="9">
        <v>350.0</v>
      </c>
      <c r="B93" s="8" t="s">
        <v>112</v>
      </c>
      <c r="C93" s="7" t="s">
        <v>20</v>
      </c>
      <c r="D93" s="8">
        <f t="shared" si="1"/>
        <v>2</v>
      </c>
      <c r="E93" s="8" t="str">
        <f t="shared" si="2"/>
        <v>n</v>
      </c>
      <c r="F93" s="8" t="str">
        <f t="shared" si="3"/>
        <v>y</v>
      </c>
      <c r="G93" s="8" t="str">
        <f t="shared" si="4"/>
        <v>n</v>
      </c>
      <c r="H93" s="7" t="s">
        <v>11</v>
      </c>
    </row>
    <row r="94">
      <c r="A94" s="9">
        <v>517.0</v>
      </c>
      <c r="B94" s="8" t="s">
        <v>113</v>
      </c>
      <c r="C94" s="7" t="s">
        <v>20</v>
      </c>
      <c r="D94" s="8">
        <f t="shared" si="1"/>
        <v>2</v>
      </c>
      <c r="E94" s="8" t="str">
        <f t="shared" si="2"/>
        <v>n</v>
      </c>
      <c r="F94" s="8" t="str">
        <f t="shared" si="3"/>
        <v>y</v>
      </c>
      <c r="G94" s="8" t="str">
        <f t="shared" si="4"/>
        <v>n</v>
      </c>
      <c r="H94" s="7" t="s">
        <v>11</v>
      </c>
    </row>
    <row r="95">
      <c r="A95" s="9">
        <v>217.0</v>
      </c>
      <c r="B95" s="10" t="s">
        <v>114</v>
      </c>
      <c r="C95" s="7" t="s">
        <v>14</v>
      </c>
      <c r="D95" s="8">
        <f t="shared" si="1"/>
        <v>1</v>
      </c>
      <c r="E95" s="8" t="str">
        <f t="shared" si="2"/>
        <v>y</v>
      </c>
      <c r="F95" s="8" t="str">
        <f t="shared" si="3"/>
        <v>n</v>
      </c>
      <c r="G95" s="8" t="str">
        <f t="shared" si="4"/>
        <v>n</v>
      </c>
      <c r="H95" s="7" t="s">
        <v>11</v>
      </c>
    </row>
    <row r="96">
      <c r="A96" s="9">
        <v>224.0</v>
      </c>
      <c r="B96" s="10" t="s">
        <v>115</v>
      </c>
      <c r="C96" s="7" t="s">
        <v>31</v>
      </c>
      <c r="D96" s="8">
        <f t="shared" si="1"/>
        <v>1</v>
      </c>
      <c r="E96" s="8" t="str">
        <f t="shared" si="2"/>
        <v>y</v>
      </c>
      <c r="F96" s="8" t="str">
        <f t="shared" si="3"/>
        <v>n</v>
      </c>
      <c r="G96" s="8" t="str">
        <f t="shared" si="4"/>
        <v>n</v>
      </c>
      <c r="H96" s="7" t="s">
        <v>11</v>
      </c>
    </row>
    <row r="97">
      <c r="A97" s="9">
        <v>220.0</v>
      </c>
      <c r="B97" s="10" t="s">
        <v>116</v>
      </c>
      <c r="C97" s="7" t="s">
        <v>31</v>
      </c>
      <c r="D97" s="8">
        <f t="shared" si="1"/>
        <v>2</v>
      </c>
      <c r="E97" s="8" t="str">
        <f t="shared" si="2"/>
        <v>n</v>
      </c>
      <c r="F97" s="8" t="str">
        <f t="shared" si="3"/>
        <v>y</v>
      </c>
      <c r="G97" s="8" t="str">
        <f t="shared" si="4"/>
        <v>n</v>
      </c>
      <c r="H97" s="7" t="s">
        <v>11</v>
      </c>
    </row>
    <row r="98">
      <c r="A98" s="9">
        <v>266.0</v>
      </c>
      <c r="B98" s="10" t="s">
        <v>117</v>
      </c>
      <c r="C98" s="7" t="s">
        <v>20</v>
      </c>
      <c r="D98" s="8">
        <f t="shared" si="1"/>
        <v>2</v>
      </c>
      <c r="E98" s="8" t="str">
        <f t="shared" si="2"/>
        <v>n</v>
      </c>
      <c r="F98" s="8" t="str">
        <f t="shared" si="3"/>
        <v>y</v>
      </c>
      <c r="G98" s="8" t="str">
        <f t="shared" si="4"/>
        <v>n</v>
      </c>
      <c r="H98" s="7" t="s">
        <v>11</v>
      </c>
    </row>
    <row r="99">
      <c r="A99" s="5" t="s">
        <v>118</v>
      </c>
      <c r="B99" s="12" t="s">
        <v>119</v>
      </c>
      <c r="C99" s="7" t="s">
        <v>14</v>
      </c>
      <c r="D99" s="8">
        <f t="shared" si="1"/>
        <v>1</v>
      </c>
      <c r="E99" s="8" t="str">
        <f t="shared" si="2"/>
        <v>y</v>
      </c>
      <c r="F99" s="8" t="str">
        <f t="shared" si="3"/>
        <v>n</v>
      </c>
      <c r="G99" s="8" t="str">
        <f t="shared" si="4"/>
        <v>n</v>
      </c>
      <c r="H99" s="7" t="s">
        <v>11</v>
      </c>
    </row>
    <row r="100">
      <c r="A100" s="9">
        <v>34.0</v>
      </c>
      <c r="B100" s="10" t="s">
        <v>120</v>
      </c>
      <c r="C100" s="7" t="s">
        <v>14</v>
      </c>
      <c r="D100" s="8">
        <f t="shared" si="1"/>
        <v>1</v>
      </c>
      <c r="E100" s="8" t="str">
        <f t="shared" si="2"/>
        <v>y</v>
      </c>
      <c r="F100" s="8" t="str">
        <f t="shared" si="3"/>
        <v>n</v>
      </c>
      <c r="G100" s="8" t="str">
        <f t="shared" si="4"/>
        <v>n</v>
      </c>
      <c r="H100" s="7" t="s">
        <v>11</v>
      </c>
    </row>
    <row r="101">
      <c r="A101" s="9">
        <v>465.0</v>
      </c>
      <c r="B101" s="8" t="s">
        <v>121</v>
      </c>
      <c r="C101" s="7" t="s">
        <v>31</v>
      </c>
      <c r="D101" s="8">
        <f t="shared" si="1"/>
        <v>1</v>
      </c>
      <c r="E101" s="8" t="str">
        <f t="shared" si="2"/>
        <v>y</v>
      </c>
      <c r="F101" s="8" t="str">
        <f t="shared" si="3"/>
        <v>n</v>
      </c>
      <c r="G101" s="8" t="str">
        <f t="shared" si="4"/>
        <v>n</v>
      </c>
      <c r="H101" s="7" t="s">
        <v>11</v>
      </c>
    </row>
    <row r="102">
      <c r="A102" s="9">
        <v>516.0</v>
      </c>
      <c r="B102" s="8" t="s">
        <v>122</v>
      </c>
      <c r="C102" s="7" t="s">
        <v>31</v>
      </c>
      <c r="D102" s="8">
        <f t="shared" si="1"/>
        <v>1</v>
      </c>
      <c r="E102" s="8" t="str">
        <f t="shared" si="2"/>
        <v>y</v>
      </c>
      <c r="F102" s="8" t="str">
        <f t="shared" si="3"/>
        <v>n</v>
      </c>
      <c r="G102" s="8" t="str">
        <f t="shared" si="4"/>
        <v>n</v>
      </c>
      <c r="H102" s="7" t="s">
        <v>11</v>
      </c>
    </row>
    <row r="103">
      <c r="A103" s="9">
        <v>504.0</v>
      </c>
      <c r="B103" s="8" t="s">
        <v>123</v>
      </c>
      <c r="C103" s="7" t="s">
        <v>31</v>
      </c>
      <c r="D103" s="8">
        <f t="shared" si="1"/>
        <v>1</v>
      </c>
      <c r="E103" s="8" t="str">
        <f t="shared" si="2"/>
        <v>y</v>
      </c>
      <c r="F103" s="8" t="str">
        <f t="shared" si="3"/>
        <v>n</v>
      </c>
      <c r="G103" s="8" t="str">
        <f t="shared" si="4"/>
        <v>n</v>
      </c>
      <c r="H103" s="7" t="s">
        <v>11</v>
      </c>
    </row>
    <row r="104">
      <c r="A104" s="5">
        <v>9.0</v>
      </c>
      <c r="B104" s="6" t="s">
        <v>124</v>
      </c>
      <c r="C104" s="7" t="s">
        <v>9</v>
      </c>
      <c r="D104" s="8">
        <f t="shared" si="1"/>
        <v>2</v>
      </c>
      <c r="E104" s="8" t="str">
        <f t="shared" si="2"/>
        <v>n</v>
      </c>
      <c r="F104" s="8" t="str">
        <f t="shared" si="3"/>
        <v>y</v>
      </c>
      <c r="G104" s="8" t="str">
        <f t="shared" si="4"/>
        <v>n</v>
      </c>
    </row>
    <row r="105">
      <c r="A105" s="5">
        <v>8.0</v>
      </c>
      <c r="B105" s="6" t="s">
        <v>125</v>
      </c>
      <c r="C105" s="7" t="s">
        <v>9</v>
      </c>
      <c r="D105" s="8">
        <f t="shared" si="1"/>
        <v>2</v>
      </c>
      <c r="E105" s="8" t="str">
        <f t="shared" si="2"/>
        <v>n</v>
      </c>
      <c r="F105" s="8" t="str">
        <f t="shared" si="3"/>
        <v>y</v>
      </c>
      <c r="G105" s="8" t="str">
        <f t="shared" si="4"/>
        <v>n</v>
      </c>
    </row>
    <row r="106">
      <c r="A106" s="9">
        <v>94.0</v>
      </c>
      <c r="B106" s="10" t="s">
        <v>126</v>
      </c>
      <c r="C106" s="7" t="s">
        <v>31</v>
      </c>
      <c r="D106" s="8">
        <f t="shared" si="1"/>
        <v>1</v>
      </c>
      <c r="E106" s="8" t="str">
        <f t="shared" si="2"/>
        <v>y</v>
      </c>
      <c r="F106" s="8" t="str">
        <f t="shared" si="3"/>
        <v>n</v>
      </c>
      <c r="G106" s="8" t="str">
        <f t="shared" si="4"/>
        <v>n</v>
      </c>
      <c r="H106" s="7" t="s">
        <v>11</v>
      </c>
    </row>
    <row r="107">
      <c r="A107" s="9">
        <v>95.0</v>
      </c>
      <c r="B107" s="10" t="s">
        <v>127</v>
      </c>
      <c r="C107" s="7" t="s">
        <v>31</v>
      </c>
      <c r="D107" s="8">
        <f t="shared" si="1"/>
        <v>1</v>
      </c>
      <c r="E107" s="8" t="str">
        <f t="shared" si="2"/>
        <v>y</v>
      </c>
      <c r="F107" s="8" t="str">
        <f t="shared" si="3"/>
        <v>n</v>
      </c>
      <c r="G107" s="8" t="str">
        <f t="shared" si="4"/>
        <v>n</v>
      </c>
      <c r="H107" s="7" t="s">
        <v>11</v>
      </c>
    </row>
    <row r="108">
      <c r="A108" s="5">
        <v>96.0</v>
      </c>
      <c r="B108" s="6" t="s">
        <v>128</v>
      </c>
      <c r="C108" s="7" t="s">
        <v>9</v>
      </c>
      <c r="D108" s="8">
        <f t="shared" si="1"/>
        <v>2</v>
      </c>
      <c r="E108" s="8" t="str">
        <f t="shared" si="2"/>
        <v>n</v>
      </c>
      <c r="F108" s="8" t="str">
        <f t="shared" si="3"/>
        <v>y</v>
      </c>
      <c r="G108" s="8" t="str">
        <f t="shared" si="4"/>
        <v>n</v>
      </c>
    </row>
    <row r="109">
      <c r="A109" s="9">
        <v>97.0</v>
      </c>
      <c r="B109" s="8" t="s">
        <v>129</v>
      </c>
      <c r="C109" s="7" t="s">
        <v>9</v>
      </c>
      <c r="D109" s="8">
        <f t="shared" si="1"/>
        <v>2</v>
      </c>
      <c r="E109" s="8" t="str">
        <f t="shared" si="2"/>
        <v>n</v>
      </c>
      <c r="F109" s="8" t="str">
        <f t="shared" si="3"/>
        <v>y</v>
      </c>
      <c r="G109" s="8" t="str">
        <f t="shared" si="4"/>
        <v>n</v>
      </c>
      <c r="H109" s="7" t="s">
        <v>11</v>
      </c>
    </row>
    <row r="110">
      <c r="A110" s="9">
        <v>274.0</v>
      </c>
      <c r="B110" s="8" t="s">
        <v>130</v>
      </c>
      <c r="C110" s="7" t="s">
        <v>9</v>
      </c>
      <c r="D110" s="8">
        <f t="shared" si="1"/>
        <v>2</v>
      </c>
      <c r="E110" s="8" t="str">
        <f t="shared" si="2"/>
        <v>n</v>
      </c>
      <c r="F110" s="8" t="str">
        <f t="shared" si="3"/>
        <v>y</v>
      </c>
      <c r="G110" s="8" t="str">
        <f t="shared" si="4"/>
        <v>n</v>
      </c>
      <c r="H110" s="7" t="s">
        <v>11</v>
      </c>
    </row>
    <row r="111">
      <c r="A111" s="9">
        <v>403.0</v>
      </c>
      <c r="B111" s="8" t="s">
        <v>131</v>
      </c>
      <c r="C111" s="7" t="s">
        <v>20</v>
      </c>
      <c r="D111" s="8">
        <f t="shared" si="1"/>
        <v>2</v>
      </c>
      <c r="E111" s="8" t="str">
        <f t="shared" si="2"/>
        <v>n</v>
      </c>
      <c r="F111" s="8" t="str">
        <f t="shared" si="3"/>
        <v>y</v>
      </c>
      <c r="G111" s="8" t="str">
        <f t="shared" si="4"/>
        <v>n</v>
      </c>
      <c r="H111" s="7" t="s">
        <v>11</v>
      </c>
      <c r="M111" s="13"/>
    </row>
    <row r="112">
      <c r="A112" s="9">
        <v>387.0</v>
      </c>
      <c r="B112" s="8" t="s">
        <v>132</v>
      </c>
      <c r="C112" s="7" t="s">
        <v>20</v>
      </c>
      <c r="D112" s="8">
        <f t="shared" si="1"/>
        <v>2</v>
      </c>
      <c r="E112" s="8" t="str">
        <f t="shared" si="2"/>
        <v>n</v>
      </c>
      <c r="F112" s="8" t="str">
        <f t="shared" si="3"/>
        <v>y</v>
      </c>
      <c r="G112" s="8" t="str">
        <f t="shared" si="4"/>
        <v>n</v>
      </c>
      <c r="H112" s="7" t="s">
        <v>11</v>
      </c>
    </row>
    <row r="113">
      <c r="A113" s="5">
        <v>279.0</v>
      </c>
      <c r="B113" s="6" t="s">
        <v>133</v>
      </c>
      <c r="C113" s="7" t="s">
        <v>9</v>
      </c>
      <c r="D113" s="8">
        <f t="shared" si="1"/>
        <v>2</v>
      </c>
      <c r="E113" s="8" t="str">
        <f t="shared" si="2"/>
        <v>n</v>
      </c>
      <c r="F113" s="8" t="str">
        <f t="shared" si="3"/>
        <v>y</v>
      </c>
      <c r="G113" s="8" t="str">
        <f t="shared" si="4"/>
        <v>n</v>
      </c>
    </row>
    <row r="114">
      <c r="A114" s="5">
        <v>248.0</v>
      </c>
      <c r="B114" s="6" t="s">
        <v>134</v>
      </c>
      <c r="C114" s="7" t="s">
        <v>9</v>
      </c>
      <c r="D114" s="8">
        <f t="shared" si="1"/>
        <v>2</v>
      </c>
      <c r="E114" s="8" t="str">
        <f t="shared" si="2"/>
        <v>n</v>
      </c>
      <c r="F114" s="8" t="str">
        <f t="shared" si="3"/>
        <v>y</v>
      </c>
      <c r="G114" s="8" t="str">
        <f t="shared" si="4"/>
        <v>n</v>
      </c>
    </row>
    <row r="115">
      <c r="A115" s="5">
        <v>11.0</v>
      </c>
      <c r="B115" s="6" t="s">
        <v>135</v>
      </c>
      <c r="C115" s="7" t="s">
        <v>9</v>
      </c>
      <c r="D115" s="8">
        <f t="shared" si="1"/>
        <v>2</v>
      </c>
      <c r="E115" s="8" t="str">
        <f t="shared" si="2"/>
        <v>n</v>
      </c>
      <c r="F115" s="8" t="str">
        <f t="shared" si="3"/>
        <v>y</v>
      </c>
      <c r="G115" s="8" t="str">
        <f t="shared" si="4"/>
        <v>n</v>
      </c>
    </row>
    <row r="116">
      <c r="A116" s="5">
        <v>251.0</v>
      </c>
      <c r="B116" s="6" t="s">
        <v>136</v>
      </c>
      <c r="C116" s="7" t="s">
        <v>9</v>
      </c>
      <c r="D116" s="8">
        <f t="shared" si="1"/>
        <v>2</v>
      </c>
      <c r="E116" s="8" t="str">
        <f t="shared" si="2"/>
        <v>n</v>
      </c>
      <c r="F116" s="8" t="str">
        <f t="shared" si="3"/>
        <v>y</v>
      </c>
      <c r="G116" s="8" t="str">
        <f t="shared" si="4"/>
        <v>n</v>
      </c>
    </row>
    <row r="117">
      <c r="A117" s="9">
        <v>527.0</v>
      </c>
      <c r="B117" s="8" t="s">
        <v>137</v>
      </c>
      <c r="C117" s="7" t="s">
        <v>20</v>
      </c>
      <c r="D117" s="8">
        <f t="shared" si="1"/>
        <v>2</v>
      </c>
      <c r="E117" s="8" t="str">
        <f t="shared" si="2"/>
        <v>n</v>
      </c>
      <c r="F117" s="8" t="str">
        <f t="shared" si="3"/>
        <v>y</v>
      </c>
      <c r="G117" s="8" t="str">
        <f t="shared" si="4"/>
        <v>n</v>
      </c>
      <c r="H117" s="7" t="s">
        <v>11</v>
      </c>
    </row>
    <row r="118">
      <c r="A118" s="9">
        <v>98.0</v>
      </c>
      <c r="B118" s="10" t="s">
        <v>138</v>
      </c>
      <c r="C118" s="7" t="s">
        <v>31</v>
      </c>
      <c r="D118" s="8">
        <f t="shared" si="1"/>
        <v>2</v>
      </c>
      <c r="E118" s="8" t="str">
        <f t="shared" si="2"/>
        <v>n</v>
      </c>
      <c r="F118" s="8" t="str">
        <f t="shared" si="3"/>
        <v>y</v>
      </c>
      <c r="G118" s="8" t="str">
        <f t="shared" si="4"/>
        <v>n</v>
      </c>
      <c r="H118" s="7" t="s">
        <v>11</v>
      </c>
    </row>
    <row r="119">
      <c r="A119" s="5">
        <v>424.0</v>
      </c>
      <c r="B119" s="10" t="s">
        <v>139</v>
      </c>
      <c r="C119" s="7" t="s">
        <v>9</v>
      </c>
      <c r="D119" s="8">
        <f t="shared" si="1"/>
        <v>2</v>
      </c>
      <c r="E119" s="8" t="str">
        <f t="shared" si="2"/>
        <v>n</v>
      </c>
      <c r="F119" s="8" t="str">
        <f t="shared" si="3"/>
        <v>y</v>
      </c>
      <c r="G119" s="8" t="str">
        <f t="shared" si="4"/>
        <v>n</v>
      </c>
    </row>
    <row r="120">
      <c r="A120" s="9">
        <v>742.0</v>
      </c>
      <c r="B120" s="8" t="s">
        <v>140</v>
      </c>
      <c r="C120" s="7" t="s">
        <v>46</v>
      </c>
      <c r="D120" s="8">
        <f t="shared" si="1"/>
        <v>2</v>
      </c>
      <c r="E120" s="8" t="str">
        <f t="shared" si="2"/>
        <v>n</v>
      </c>
      <c r="F120" s="8" t="str">
        <f t="shared" si="3"/>
        <v>y</v>
      </c>
      <c r="G120" s="8" t="str">
        <f t="shared" si="4"/>
        <v>n</v>
      </c>
      <c r="H120" s="7" t="s">
        <v>11</v>
      </c>
    </row>
    <row r="121">
      <c r="A121" s="5">
        <v>99.0</v>
      </c>
      <c r="B121" s="6" t="s">
        <v>141</v>
      </c>
      <c r="C121" s="7" t="s">
        <v>9</v>
      </c>
      <c r="D121" s="8">
        <f t="shared" si="1"/>
        <v>2</v>
      </c>
      <c r="E121" s="8" t="str">
        <f t="shared" si="2"/>
        <v>n</v>
      </c>
      <c r="F121" s="8" t="str">
        <f t="shared" si="3"/>
        <v>y</v>
      </c>
      <c r="G121" s="8" t="str">
        <f t="shared" si="4"/>
        <v>n</v>
      </c>
    </row>
    <row r="122">
      <c r="A122" s="9">
        <v>12.0</v>
      </c>
      <c r="B122" s="10" t="s">
        <v>142</v>
      </c>
      <c r="C122" s="7" t="s">
        <v>31</v>
      </c>
      <c r="D122" s="8">
        <f t="shared" si="1"/>
        <v>2</v>
      </c>
      <c r="E122" s="8" t="str">
        <f t="shared" si="2"/>
        <v>n</v>
      </c>
      <c r="F122" s="8" t="str">
        <f t="shared" si="3"/>
        <v>y</v>
      </c>
      <c r="G122" s="8" t="str">
        <f t="shared" si="4"/>
        <v>n</v>
      </c>
      <c r="H122" s="7" t="s">
        <v>11</v>
      </c>
    </row>
    <row r="123">
      <c r="A123" s="9">
        <v>13.0</v>
      </c>
      <c r="B123" s="10" t="s">
        <v>143</v>
      </c>
      <c r="C123" s="7" t="s">
        <v>31</v>
      </c>
      <c r="D123" s="8">
        <f t="shared" si="1"/>
        <v>2</v>
      </c>
      <c r="E123" s="8" t="str">
        <f t="shared" si="2"/>
        <v>n</v>
      </c>
      <c r="F123" s="8" t="str">
        <f t="shared" si="3"/>
        <v>y</v>
      </c>
      <c r="G123" s="8" t="str">
        <f t="shared" si="4"/>
        <v>n</v>
      </c>
      <c r="H123" s="7" t="s">
        <v>11</v>
      </c>
    </row>
    <row r="124">
      <c r="A124" s="9">
        <v>100.0</v>
      </c>
      <c r="B124" s="10" t="s">
        <v>144</v>
      </c>
      <c r="C124" s="7" t="s">
        <v>20</v>
      </c>
      <c r="D124" s="8">
        <f t="shared" si="1"/>
        <v>2</v>
      </c>
      <c r="E124" s="8" t="str">
        <f t="shared" si="2"/>
        <v>n</v>
      </c>
      <c r="F124" s="8" t="str">
        <f t="shared" si="3"/>
        <v>y</v>
      </c>
      <c r="G124" s="8" t="str">
        <f t="shared" si="4"/>
        <v>n</v>
      </c>
      <c r="H124" s="7" t="s">
        <v>11</v>
      </c>
    </row>
    <row r="125">
      <c r="A125" s="5">
        <v>436.0</v>
      </c>
      <c r="B125" s="10" t="s">
        <v>145</v>
      </c>
      <c r="C125" s="7" t="s">
        <v>9</v>
      </c>
      <c r="D125" s="8">
        <f t="shared" si="1"/>
        <v>2</v>
      </c>
      <c r="E125" s="8" t="str">
        <f t="shared" si="2"/>
        <v>n</v>
      </c>
      <c r="F125" s="8" t="str">
        <f t="shared" si="3"/>
        <v>y</v>
      </c>
      <c r="G125" s="8" t="str">
        <f t="shared" si="4"/>
        <v>n</v>
      </c>
    </row>
    <row r="126">
      <c r="A126" s="5">
        <v>397.0</v>
      </c>
      <c r="B126" s="10" t="s">
        <v>146</v>
      </c>
      <c r="C126" s="7" t="s">
        <v>9</v>
      </c>
      <c r="D126" s="8">
        <f t="shared" si="1"/>
        <v>2</v>
      </c>
      <c r="E126" s="8" t="str">
        <f t="shared" si="2"/>
        <v>n</v>
      </c>
      <c r="F126" s="8" t="str">
        <f t="shared" si="3"/>
        <v>y</v>
      </c>
      <c r="G126" s="8" t="str">
        <f t="shared" si="4"/>
        <v>n</v>
      </c>
    </row>
    <row r="127">
      <c r="A127" s="9">
        <v>225.0</v>
      </c>
      <c r="B127" s="10" t="s">
        <v>147</v>
      </c>
      <c r="C127" s="7" t="s">
        <v>31</v>
      </c>
      <c r="D127" s="8">
        <f t="shared" si="1"/>
        <v>1</v>
      </c>
      <c r="E127" s="8" t="str">
        <f t="shared" si="2"/>
        <v>y</v>
      </c>
      <c r="F127" s="8" t="str">
        <f t="shared" si="3"/>
        <v>n</v>
      </c>
      <c r="G127" s="8" t="str">
        <f t="shared" si="4"/>
        <v>n</v>
      </c>
      <c r="H127" s="7" t="s">
        <v>11</v>
      </c>
    </row>
    <row r="128">
      <c r="A128" s="9">
        <v>261.0</v>
      </c>
      <c r="B128" s="10" t="s">
        <v>148</v>
      </c>
      <c r="C128" s="7" t="s">
        <v>20</v>
      </c>
      <c r="D128" s="8">
        <f t="shared" si="1"/>
        <v>2</v>
      </c>
      <c r="E128" s="8" t="str">
        <f t="shared" si="2"/>
        <v>n</v>
      </c>
      <c r="F128" s="8" t="str">
        <f t="shared" si="3"/>
        <v>y</v>
      </c>
      <c r="G128" s="8" t="str">
        <f t="shared" si="4"/>
        <v>n</v>
      </c>
      <c r="H128" s="7" t="s">
        <v>11</v>
      </c>
    </row>
    <row r="129">
      <c r="A129" s="9">
        <v>439.0</v>
      </c>
      <c r="B129" s="8" t="s">
        <v>149</v>
      </c>
      <c r="C129" s="7" t="s">
        <v>20</v>
      </c>
      <c r="D129" s="8">
        <f t="shared" si="1"/>
        <v>2</v>
      </c>
      <c r="E129" s="8" t="str">
        <f t="shared" si="2"/>
        <v>n</v>
      </c>
      <c r="F129" s="8" t="str">
        <f t="shared" si="3"/>
        <v>y</v>
      </c>
      <c r="G129" s="8" t="str">
        <f t="shared" si="4"/>
        <v>n</v>
      </c>
      <c r="H129" s="7" t="s">
        <v>11</v>
      </c>
    </row>
    <row r="130">
      <c r="A130" s="9">
        <v>630.0</v>
      </c>
      <c r="B130" s="8" t="s">
        <v>150</v>
      </c>
      <c r="C130" s="7" t="s">
        <v>20</v>
      </c>
      <c r="D130" s="8">
        <f t="shared" si="1"/>
        <v>2</v>
      </c>
      <c r="E130" s="8" t="str">
        <f t="shared" si="2"/>
        <v>n</v>
      </c>
      <c r="F130" s="8" t="str">
        <f t="shared" si="3"/>
        <v>y</v>
      </c>
      <c r="G130" s="8" t="str">
        <f t="shared" si="4"/>
        <v>n</v>
      </c>
      <c r="H130" s="7" t="s">
        <v>11</v>
      </c>
    </row>
    <row r="131">
      <c r="A131" s="5">
        <v>15.0</v>
      </c>
      <c r="B131" s="6" t="s">
        <v>151</v>
      </c>
      <c r="C131" s="7" t="s">
        <v>9</v>
      </c>
      <c r="D131" s="8">
        <f t="shared" si="1"/>
        <v>2</v>
      </c>
      <c r="E131" s="8" t="str">
        <f t="shared" si="2"/>
        <v>n</v>
      </c>
      <c r="F131" s="8" t="str">
        <f t="shared" si="3"/>
        <v>y</v>
      </c>
      <c r="G131" s="8" t="str">
        <f t="shared" si="4"/>
        <v>n</v>
      </c>
    </row>
    <row r="132">
      <c r="A132" s="5">
        <v>18.0</v>
      </c>
      <c r="B132" s="6" t="s">
        <v>152</v>
      </c>
      <c r="C132" s="7" t="s">
        <v>9</v>
      </c>
      <c r="D132" s="8">
        <f t="shared" si="1"/>
        <v>2</v>
      </c>
      <c r="E132" s="8" t="str">
        <f t="shared" si="2"/>
        <v>n</v>
      </c>
      <c r="F132" s="8" t="str">
        <f t="shared" si="3"/>
        <v>y</v>
      </c>
      <c r="G132" s="8" t="str">
        <f t="shared" si="4"/>
        <v>n</v>
      </c>
    </row>
    <row r="133">
      <c r="A133" s="5"/>
      <c r="B133" s="6" t="s">
        <v>153</v>
      </c>
      <c r="C133" s="7"/>
      <c r="E133" s="7" t="s">
        <v>154</v>
      </c>
      <c r="F133" s="7" t="s">
        <v>154</v>
      </c>
      <c r="G133" s="7" t="s">
        <v>155</v>
      </c>
      <c r="H133" s="7" t="s">
        <v>156</v>
      </c>
    </row>
    <row r="134">
      <c r="A134" s="5">
        <v>17.0</v>
      </c>
      <c r="B134" s="6" t="s">
        <v>157</v>
      </c>
      <c r="C134" s="7" t="s">
        <v>9</v>
      </c>
      <c r="D134" s="8">
        <f t="shared" ref="D134:D384" si="5">LEN(TRIM(B134))-LEN(SUBSTITUTE(B134," ",""))+1</f>
        <v>2</v>
      </c>
      <c r="E134" s="8" t="str">
        <f t="shared" ref="E134:E384" si="6">if(D134=1,"y","n")</f>
        <v>n</v>
      </c>
      <c r="F134" s="8" t="str">
        <f t="shared" ref="F134:F384" si="7">if(D134=2,"y","n")</f>
        <v>y</v>
      </c>
      <c r="G134" s="8" t="str">
        <f t="shared" ref="G134:G384" si="8">if(D134=3,"y","n")</f>
        <v>n</v>
      </c>
    </row>
    <row r="135">
      <c r="A135" s="5">
        <v>101.0</v>
      </c>
      <c r="B135" s="6" t="s">
        <v>158</v>
      </c>
      <c r="C135" s="7" t="s">
        <v>9</v>
      </c>
      <c r="D135" s="8">
        <f t="shared" si="5"/>
        <v>2</v>
      </c>
      <c r="E135" s="8" t="str">
        <f t="shared" si="6"/>
        <v>n</v>
      </c>
      <c r="F135" s="8" t="str">
        <f t="shared" si="7"/>
        <v>y</v>
      </c>
      <c r="G135" s="8" t="str">
        <f t="shared" si="8"/>
        <v>n</v>
      </c>
    </row>
    <row r="136">
      <c r="A136" s="9">
        <v>16.0</v>
      </c>
      <c r="B136" s="10" t="s">
        <v>159</v>
      </c>
      <c r="C136" s="7" t="s">
        <v>31</v>
      </c>
      <c r="D136" s="8">
        <f t="shared" si="5"/>
        <v>1</v>
      </c>
      <c r="E136" s="8" t="str">
        <f t="shared" si="6"/>
        <v>y</v>
      </c>
      <c r="F136" s="8" t="str">
        <f t="shared" si="7"/>
        <v>n</v>
      </c>
      <c r="G136" s="8" t="str">
        <f t="shared" si="8"/>
        <v>n</v>
      </c>
      <c r="H136" s="7" t="s">
        <v>11</v>
      </c>
    </row>
    <row r="137">
      <c r="A137" s="9">
        <v>102.0</v>
      </c>
      <c r="B137" s="10" t="s">
        <v>160</v>
      </c>
      <c r="C137" s="7" t="s">
        <v>31</v>
      </c>
      <c r="D137" s="8">
        <f t="shared" si="5"/>
        <v>1</v>
      </c>
      <c r="E137" s="8" t="str">
        <f t="shared" si="6"/>
        <v>y</v>
      </c>
      <c r="F137" s="8" t="str">
        <f t="shared" si="7"/>
        <v>n</v>
      </c>
      <c r="G137" s="8" t="str">
        <f t="shared" si="8"/>
        <v>n</v>
      </c>
      <c r="H137" s="7" t="s">
        <v>11</v>
      </c>
    </row>
    <row r="138">
      <c r="A138" s="9">
        <v>280.0</v>
      </c>
      <c r="B138" s="10" t="s">
        <v>161</v>
      </c>
      <c r="C138" s="7" t="s">
        <v>31</v>
      </c>
      <c r="D138" s="8">
        <f t="shared" si="5"/>
        <v>1</v>
      </c>
      <c r="E138" s="8" t="str">
        <f t="shared" si="6"/>
        <v>y</v>
      </c>
      <c r="F138" s="8" t="str">
        <f t="shared" si="7"/>
        <v>n</v>
      </c>
      <c r="G138" s="8" t="str">
        <f t="shared" si="8"/>
        <v>n</v>
      </c>
      <c r="H138" s="7" t="s">
        <v>11</v>
      </c>
    </row>
    <row r="139">
      <c r="A139" s="9">
        <v>287.0</v>
      </c>
      <c r="B139" s="10" t="s">
        <v>162</v>
      </c>
      <c r="C139" s="7" t="s">
        <v>31</v>
      </c>
      <c r="D139" s="8">
        <f t="shared" si="5"/>
        <v>1</v>
      </c>
      <c r="E139" s="8" t="str">
        <f t="shared" si="6"/>
        <v>y</v>
      </c>
      <c r="F139" s="8" t="str">
        <f t="shared" si="7"/>
        <v>n</v>
      </c>
      <c r="G139" s="8" t="str">
        <f t="shared" si="8"/>
        <v>n</v>
      </c>
      <c r="H139" s="7" t="s">
        <v>11</v>
      </c>
    </row>
    <row r="140">
      <c r="A140" s="9">
        <v>485.0</v>
      </c>
      <c r="B140" s="8" t="s">
        <v>163</v>
      </c>
      <c r="C140" s="7" t="s">
        <v>20</v>
      </c>
      <c r="D140" s="8">
        <f t="shared" si="5"/>
        <v>2</v>
      </c>
      <c r="E140" s="8" t="str">
        <f t="shared" si="6"/>
        <v>n</v>
      </c>
      <c r="F140" s="8" t="str">
        <f t="shared" si="7"/>
        <v>y</v>
      </c>
      <c r="G140" s="8" t="str">
        <f t="shared" si="8"/>
        <v>n</v>
      </c>
      <c r="H140" s="7" t="s">
        <v>11</v>
      </c>
    </row>
    <row r="141">
      <c r="A141" s="5">
        <v>103.0</v>
      </c>
      <c r="B141" s="6" t="s">
        <v>164</v>
      </c>
      <c r="C141" s="7" t="s">
        <v>9</v>
      </c>
      <c r="D141" s="8">
        <f t="shared" si="5"/>
        <v>2</v>
      </c>
      <c r="E141" s="8" t="str">
        <f t="shared" si="6"/>
        <v>n</v>
      </c>
      <c r="F141" s="8" t="str">
        <f t="shared" si="7"/>
        <v>y</v>
      </c>
      <c r="G141" s="8" t="str">
        <f t="shared" si="8"/>
        <v>n</v>
      </c>
    </row>
    <row r="142">
      <c r="A142" s="5">
        <v>104.0</v>
      </c>
      <c r="B142" s="6" t="s">
        <v>165</v>
      </c>
      <c r="C142" s="7" t="s">
        <v>9</v>
      </c>
      <c r="D142" s="8">
        <f t="shared" si="5"/>
        <v>2</v>
      </c>
      <c r="E142" s="8" t="str">
        <f t="shared" si="6"/>
        <v>n</v>
      </c>
      <c r="F142" s="8" t="str">
        <f t="shared" si="7"/>
        <v>y</v>
      </c>
      <c r="G142" s="8" t="str">
        <f t="shared" si="8"/>
        <v>n</v>
      </c>
    </row>
    <row r="143">
      <c r="A143" s="9">
        <v>105.0</v>
      </c>
      <c r="B143" s="10" t="s">
        <v>166</v>
      </c>
      <c r="C143" s="7" t="s">
        <v>31</v>
      </c>
      <c r="D143" s="8">
        <f t="shared" si="5"/>
        <v>2</v>
      </c>
      <c r="E143" s="8" t="str">
        <f t="shared" si="6"/>
        <v>n</v>
      </c>
      <c r="F143" s="8" t="str">
        <f t="shared" si="7"/>
        <v>y</v>
      </c>
      <c r="G143" s="8" t="str">
        <f t="shared" si="8"/>
        <v>n</v>
      </c>
      <c r="H143" s="7" t="s">
        <v>11</v>
      </c>
    </row>
    <row r="144">
      <c r="A144" s="5">
        <v>106.0</v>
      </c>
      <c r="B144" s="6" t="s">
        <v>167</v>
      </c>
      <c r="C144" s="7" t="s">
        <v>9</v>
      </c>
      <c r="D144" s="8">
        <f t="shared" si="5"/>
        <v>2</v>
      </c>
      <c r="E144" s="8" t="str">
        <f t="shared" si="6"/>
        <v>n</v>
      </c>
      <c r="F144" s="8" t="str">
        <f t="shared" si="7"/>
        <v>y</v>
      </c>
      <c r="G144" s="8" t="str">
        <f t="shared" si="8"/>
        <v>n</v>
      </c>
    </row>
    <row r="145">
      <c r="A145" s="9">
        <v>107.0</v>
      </c>
      <c r="B145" s="10" t="s">
        <v>168</v>
      </c>
      <c r="C145" s="7" t="s">
        <v>31</v>
      </c>
      <c r="D145" s="8">
        <f t="shared" si="5"/>
        <v>2</v>
      </c>
      <c r="E145" s="8" t="str">
        <f t="shared" si="6"/>
        <v>n</v>
      </c>
      <c r="F145" s="8" t="str">
        <f t="shared" si="7"/>
        <v>y</v>
      </c>
      <c r="G145" s="8" t="str">
        <f t="shared" si="8"/>
        <v>n</v>
      </c>
      <c r="H145" s="7" t="s">
        <v>11</v>
      </c>
    </row>
    <row r="146">
      <c r="A146" s="9">
        <v>108.0</v>
      </c>
      <c r="B146" s="10" t="s">
        <v>169</v>
      </c>
      <c r="C146" s="7" t="s">
        <v>20</v>
      </c>
      <c r="D146" s="8">
        <f t="shared" si="5"/>
        <v>2</v>
      </c>
      <c r="E146" s="8" t="str">
        <f t="shared" si="6"/>
        <v>n</v>
      </c>
      <c r="F146" s="8" t="str">
        <f t="shared" si="7"/>
        <v>y</v>
      </c>
      <c r="G146" s="8" t="str">
        <f t="shared" si="8"/>
        <v>n</v>
      </c>
      <c r="H146" s="7" t="s">
        <v>11</v>
      </c>
    </row>
    <row r="147">
      <c r="A147" s="9">
        <v>434.0</v>
      </c>
      <c r="B147" s="8" t="s">
        <v>170</v>
      </c>
      <c r="C147" s="7" t="s">
        <v>20</v>
      </c>
      <c r="D147" s="8">
        <f t="shared" si="5"/>
        <v>2</v>
      </c>
      <c r="E147" s="8" t="str">
        <f t="shared" si="6"/>
        <v>n</v>
      </c>
      <c r="F147" s="8" t="str">
        <f t="shared" si="7"/>
        <v>y</v>
      </c>
      <c r="G147" s="8" t="str">
        <f t="shared" si="8"/>
        <v>n</v>
      </c>
      <c r="H147" s="7" t="s">
        <v>11</v>
      </c>
    </row>
    <row r="148">
      <c r="A148" s="9">
        <v>235.0</v>
      </c>
      <c r="B148" s="10" t="s">
        <v>171</v>
      </c>
      <c r="C148" s="7" t="s">
        <v>20</v>
      </c>
      <c r="D148" s="8">
        <f t="shared" si="5"/>
        <v>2</v>
      </c>
      <c r="E148" s="8" t="str">
        <f t="shared" si="6"/>
        <v>n</v>
      </c>
      <c r="F148" s="8" t="str">
        <f t="shared" si="7"/>
        <v>y</v>
      </c>
      <c r="G148" s="8" t="str">
        <f t="shared" si="8"/>
        <v>n</v>
      </c>
      <c r="H148" s="7" t="s">
        <v>11</v>
      </c>
    </row>
    <row r="149">
      <c r="A149" s="9">
        <v>293.0</v>
      </c>
      <c r="B149" s="10" t="s">
        <v>172</v>
      </c>
      <c r="C149" s="7" t="s">
        <v>14</v>
      </c>
      <c r="D149" s="8">
        <f t="shared" si="5"/>
        <v>1</v>
      </c>
      <c r="E149" s="8" t="str">
        <f t="shared" si="6"/>
        <v>y</v>
      </c>
      <c r="F149" s="8" t="str">
        <f t="shared" si="7"/>
        <v>n</v>
      </c>
      <c r="G149" s="8" t="str">
        <f t="shared" si="8"/>
        <v>n</v>
      </c>
      <c r="H149" s="7" t="s">
        <v>11</v>
      </c>
    </row>
    <row r="150">
      <c r="A150" s="9">
        <v>735.0</v>
      </c>
      <c r="B150" s="8" t="s">
        <v>173</v>
      </c>
      <c r="C150" s="7" t="s">
        <v>31</v>
      </c>
      <c r="D150" s="8">
        <f t="shared" si="5"/>
        <v>1</v>
      </c>
      <c r="E150" s="8" t="str">
        <f t="shared" si="6"/>
        <v>y</v>
      </c>
      <c r="F150" s="8" t="str">
        <f t="shared" si="7"/>
        <v>n</v>
      </c>
      <c r="G150" s="8" t="str">
        <f t="shared" si="8"/>
        <v>n</v>
      </c>
      <c r="H150" s="7" t="s">
        <v>11</v>
      </c>
    </row>
    <row r="151">
      <c r="A151" s="9">
        <v>502.0</v>
      </c>
      <c r="B151" s="8" t="s">
        <v>174</v>
      </c>
      <c r="C151" s="7" t="s">
        <v>31</v>
      </c>
      <c r="D151" s="8">
        <f t="shared" si="5"/>
        <v>1</v>
      </c>
      <c r="E151" s="8" t="str">
        <f t="shared" si="6"/>
        <v>y</v>
      </c>
      <c r="F151" s="8" t="str">
        <f t="shared" si="7"/>
        <v>n</v>
      </c>
      <c r="G151" s="8" t="str">
        <f t="shared" si="8"/>
        <v>n</v>
      </c>
      <c r="H151" s="7" t="s">
        <v>11</v>
      </c>
    </row>
    <row r="152">
      <c r="A152" s="9">
        <v>454.0</v>
      </c>
      <c r="B152" s="8" t="s">
        <v>175</v>
      </c>
      <c r="C152" s="7" t="s">
        <v>20</v>
      </c>
      <c r="D152" s="8">
        <f t="shared" si="5"/>
        <v>2</v>
      </c>
      <c r="E152" s="8" t="str">
        <f t="shared" si="6"/>
        <v>n</v>
      </c>
      <c r="F152" s="8" t="str">
        <f t="shared" si="7"/>
        <v>y</v>
      </c>
      <c r="G152" s="8" t="str">
        <f t="shared" si="8"/>
        <v>n</v>
      </c>
      <c r="H152" s="7" t="s">
        <v>11</v>
      </c>
    </row>
    <row r="153">
      <c r="A153" s="9">
        <v>466.0</v>
      </c>
      <c r="B153" s="8" t="s">
        <v>176</v>
      </c>
      <c r="C153" s="7" t="s">
        <v>20</v>
      </c>
      <c r="D153" s="8">
        <f t="shared" si="5"/>
        <v>2</v>
      </c>
      <c r="E153" s="8" t="str">
        <f t="shared" si="6"/>
        <v>n</v>
      </c>
      <c r="F153" s="8" t="str">
        <f t="shared" si="7"/>
        <v>y</v>
      </c>
      <c r="G153" s="8" t="str">
        <f t="shared" si="8"/>
        <v>n</v>
      </c>
      <c r="H153" s="7" t="s">
        <v>11</v>
      </c>
    </row>
    <row r="154">
      <c r="A154" s="5">
        <v>109.0</v>
      </c>
      <c r="B154" s="6" t="s">
        <v>177</v>
      </c>
      <c r="C154" s="7" t="s">
        <v>9</v>
      </c>
      <c r="D154" s="8">
        <f t="shared" si="5"/>
        <v>2</v>
      </c>
      <c r="E154" s="8" t="str">
        <f t="shared" si="6"/>
        <v>n</v>
      </c>
      <c r="F154" s="8" t="str">
        <f t="shared" si="7"/>
        <v>y</v>
      </c>
      <c r="G154" s="8" t="str">
        <f t="shared" si="8"/>
        <v>n</v>
      </c>
    </row>
    <row r="155">
      <c r="A155" s="5">
        <v>110.0</v>
      </c>
      <c r="B155" s="6" t="s">
        <v>178</v>
      </c>
      <c r="C155" s="7" t="s">
        <v>20</v>
      </c>
      <c r="D155" s="8">
        <f t="shared" si="5"/>
        <v>2</v>
      </c>
      <c r="E155" s="8" t="str">
        <f t="shared" si="6"/>
        <v>n</v>
      </c>
      <c r="F155" s="8" t="str">
        <f t="shared" si="7"/>
        <v>y</v>
      </c>
      <c r="G155" s="8" t="str">
        <f t="shared" si="8"/>
        <v>n</v>
      </c>
    </row>
    <row r="156">
      <c r="A156" s="9">
        <v>111.0</v>
      </c>
      <c r="B156" s="10" t="s">
        <v>179</v>
      </c>
      <c r="C156" s="7" t="s">
        <v>20</v>
      </c>
      <c r="D156" s="8">
        <f t="shared" si="5"/>
        <v>2</v>
      </c>
      <c r="E156" s="8" t="str">
        <f t="shared" si="6"/>
        <v>n</v>
      </c>
      <c r="F156" s="8" t="str">
        <f t="shared" si="7"/>
        <v>y</v>
      </c>
      <c r="G156" s="8" t="str">
        <f t="shared" si="8"/>
        <v>n</v>
      </c>
      <c r="H156" s="7" t="s">
        <v>11</v>
      </c>
    </row>
    <row r="157">
      <c r="A157" s="5">
        <v>112.0</v>
      </c>
      <c r="B157" s="6" t="s">
        <v>180</v>
      </c>
      <c r="C157" s="7" t="s">
        <v>9</v>
      </c>
      <c r="D157" s="8">
        <f t="shared" si="5"/>
        <v>2</v>
      </c>
      <c r="E157" s="8" t="str">
        <f t="shared" si="6"/>
        <v>n</v>
      </c>
      <c r="F157" s="8" t="str">
        <f t="shared" si="7"/>
        <v>y</v>
      </c>
      <c r="G157" s="8" t="str">
        <f t="shared" si="8"/>
        <v>n</v>
      </c>
    </row>
    <row r="158">
      <c r="A158" s="9">
        <v>113.0</v>
      </c>
      <c r="B158" s="10" t="s">
        <v>181</v>
      </c>
      <c r="C158" s="7" t="s">
        <v>31</v>
      </c>
      <c r="D158" s="8">
        <f t="shared" si="5"/>
        <v>1</v>
      </c>
      <c r="E158" s="8" t="str">
        <f t="shared" si="6"/>
        <v>y</v>
      </c>
      <c r="F158" s="8" t="str">
        <f t="shared" si="7"/>
        <v>n</v>
      </c>
      <c r="G158" s="8" t="str">
        <f t="shared" si="8"/>
        <v>n</v>
      </c>
      <c r="H158" s="7" t="s">
        <v>11</v>
      </c>
    </row>
    <row r="159">
      <c r="A159" s="9">
        <v>114.0</v>
      </c>
      <c r="B159" s="10" t="s">
        <v>182</v>
      </c>
      <c r="C159" s="7" t="s">
        <v>31</v>
      </c>
      <c r="D159" s="8">
        <f t="shared" si="5"/>
        <v>2</v>
      </c>
      <c r="E159" s="8" t="str">
        <f t="shared" si="6"/>
        <v>n</v>
      </c>
      <c r="F159" s="8" t="str">
        <f t="shared" si="7"/>
        <v>y</v>
      </c>
      <c r="G159" s="8" t="str">
        <f t="shared" si="8"/>
        <v>n</v>
      </c>
      <c r="H159" s="7" t="s">
        <v>11</v>
      </c>
    </row>
    <row r="160">
      <c r="A160" s="5" t="s">
        <v>183</v>
      </c>
      <c r="B160" s="7" t="s">
        <v>184</v>
      </c>
      <c r="C160" s="7" t="s">
        <v>9</v>
      </c>
      <c r="D160" s="8">
        <f t="shared" si="5"/>
        <v>2</v>
      </c>
      <c r="E160" s="8" t="str">
        <f t="shared" si="6"/>
        <v>n</v>
      </c>
      <c r="F160" s="8" t="str">
        <f t="shared" si="7"/>
        <v>y</v>
      </c>
      <c r="G160" s="8" t="str">
        <f t="shared" si="8"/>
        <v>n</v>
      </c>
      <c r="H160" s="7" t="s">
        <v>11</v>
      </c>
    </row>
    <row r="161">
      <c r="A161" s="9">
        <v>115.0</v>
      </c>
      <c r="B161" s="10" t="s">
        <v>185</v>
      </c>
      <c r="C161" s="7" t="s">
        <v>22</v>
      </c>
      <c r="D161" s="8">
        <f t="shared" si="5"/>
        <v>2</v>
      </c>
      <c r="E161" s="8" t="str">
        <f t="shared" si="6"/>
        <v>n</v>
      </c>
      <c r="F161" s="8" t="str">
        <f t="shared" si="7"/>
        <v>y</v>
      </c>
      <c r="G161" s="8" t="str">
        <f t="shared" si="8"/>
        <v>n</v>
      </c>
      <c r="H161" s="7" t="s">
        <v>11</v>
      </c>
    </row>
    <row r="162">
      <c r="A162" s="9">
        <v>116.0</v>
      </c>
      <c r="B162" s="10" t="s">
        <v>186</v>
      </c>
      <c r="C162" s="7" t="s">
        <v>79</v>
      </c>
      <c r="D162" s="8">
        <f t="shared" si="5"/>
        <v>2</v>
      </c>
      <c r="E162" s="8" t="str">
        <f t="shared" si="6"/>
        <v>n</v>
      </c>
      <c r="F162" s="8" t="str">
        <f t="shared" si="7"/>
        <v>y</v>
      </c>
      <c r="G162" s="8" t="str">
        <f t="shared" si="8"/>
        <v>n</v>
      </c>
      <c r="H162" s="7" t="s">
        <v>11</v>
      </c>
    </row>
    <row r="163">
      <c r="A163" s="9">
        <v>117.0</v>
      </c>
      <c r="B163" s="10" t="s">
        <v>187</v>
      </c>
      <c r="C163" s="7" t="s">
        <v>20</v>
      </c>
      <c r="D163" s="8">
        <f t="shared" si="5"/>
        <v>2</v>
      </c>
      <c r="E163" s="8" t="str">
        <f t="shared" si="6"/>
        <v>n</v>
      </c>
      <c r="F163" s="8" t="str">
        <f t="shared" si="7"/>
        <v>y</v>
      </c>
      <c r="G163" s="8" t="str">
        <f t="shared" si="8"/>
        <v>n</v>
      </c>
      <c r="H163" s="7" t="s">
        <v>11</v>
      </c>
    </row>
    <row r="164">
      <c r="A164" s="9">
        <v>243.0</v>
      </c>
      <c r="B164" s="10" t="s">
        <v>188</v>
      </c>
      <c r="C164" s="7" t="s">
        <v>31</v>
      </c>
      <c r="D164" s="8">
        <f t="shared" si="5"/>
        <v>2</v>
      </c>
      <c r="E164" s="8" t="str">
        <f t="shared" si="6"/>
        <v>n</v>
      </c>
      <c r="F164" s="8" t="str">
        <f t="shared" si="7"/>
        <v>y</v>
      </c>
      <c r="G164" s="8" t="str">
        <f t="shared" si="8"/>
        <v>n</v>
      </c>
      <c r="H164" s="7" t="s">
        <v>11</v>
      </c>
    </row>
    <row r="165">
      <c r="A165" s="5">
        <v>254.0</v>
      </c>
      <c r="B165" s="6" t="s">
        <v>189</v>
      </c>
      <c r="C165" s="7" t="s">
        <v>9</v>
      </c>
      <c r="D165" s="8">
        <f t="shared" si="5"/>
        <v>2</v>
      </c>
      <c r="E165" s="8" t="str">
        <f t="shared" si="6"/>
        <v>n</v>
      </c>
      <c r="F165" s="8" t="str">
        <f t="shared" si="7"/>
        <v>y</v>
      </c>
      <c r="G165" s="8" t="str">
        <f t="shared" si="8"/>
        <v>n</v>
      </c>
    </row>
    <row r="166">
      <c r="A166" s="5">
        <v>400.0</v>
      </c>
      <c r="B166" s="10" t="s">
        <v>190</v>
      </c>
      <c r="C166" s="7" t="s">
        <v>9</v>
      </c>
      <c r="D166" s="8">
        <f t="shared" si="5"/>
        <v>2</v>
      </c>
      <c r="E166" s="8" t="str">
        <f t="shared" si="6"/>
        <v>n</v>
      </c>
      <c r="F166" s="8" t="str">
        <f t="shared" si="7"/>
        <v>y</v>
      </c>
      <c r="G166" s="8" t="str">
        <f t="shared" si="8"/>
        <v>n</v>
      </c>
    </row>
    <row r="167">
      <c r="A167" s="5">
        <v>19.0</v>
      </c>
      <c r="B167" s="6" t="s">
        <v>191</v>
      </c>
      <c r="C167" s="7" t="s">
        <v>9</v>
      </c>
      <c r="D167" s="8">
        <f t="shared" si="5"/>
        <v>2</v>
      </c>
      <c r="E167" s="8" t="str">
        <f t="shared" si="6"/>
        <v>n</v>
      </c>
      <c r="F167" s="8" t="str">
        <f t="shared" si="7"/>
        <v>y</v>
      </c>
      <c r="G167" s="8" t="str">
        <f t="shared" si="8"/>
        <v>n</v>
      </c>
    </row>
    <row r="168">
      <c r="A168" s="9">
        <v>230.0</v>
      </c>
      <c r="B168" s="10" t="s">
        <v>192</v>
      </c>
      <c r="C168" s="7" t="s">
        <v>20</v>
      </c>
      <c r="D168" s="8">
        <f t="shared" si="5"/>
        <v>2</v>
      </c>
      <c r="E168" s="8" t="str">
        <f t="shared" si="6"/>
        <v>n</v>
      </c>
      <c r="F168" s="8" t="str">
        <f t="shared" si="7"/>
        <v>y</v>
      </c>
      <c r="G168" s="8" t="str">
        <f t="shared" si="8"/>
        <v>n</v>
      </c>
      <c r="H168" s="7" t="s">
        <v>11</v>
      </c>
    </row>
    <row r="169">
      <c r="A169" s="5">
        <v>20.0</v>
      </c>
      <c r="B169" s="6" t="s">
        <v>193</v>
      </c>
      <c r="C169" s="7" t="s">
        <v>9</v>
      </c>
      <c r="D169" s="8">
        <f t="shared" si="5"/>
        <v>2</v>
      </c>
      <c r="E169" s="8" t="str">
        <f t="shared" si="6"/>
        <v>n</v>
      </c>
      <c r="F169" s="8" t="str">
        <f t="shared" si="7"/>
        <v>y</v>
      </c>
      <c r="G169" s="8" t="str">
        <f t="shared" si="8"/>
        <v>n</v>
      </c>
    </row>
    <row r="170">
      <c r="A170" s="5">
        <v>255.0</v>
      </c>
      <c r="B170" s="6" t="s">
        <v>194</v>
      </c>
      <c r="C170" s="7" t="s">
        <v>9</v>
      </c>
      <c r="D170" s="8">
        <f t="shared" si="5"/>
        <v>2</v>
      </c>
      <c r="E170" s="8" t="str">
        <f t="shared" si="6"/>
        <v>n</v>
      </c>
      <c r="F170" s="8" t="str">
        <f t="shared" si="7"/>
        <v>y</v>
      </c>
      <c r="G170" s="8" t="str">
        <f t="shared" si="8"/>
        <v>n</v>
      </c>
    </row>
    <row r="171">
      <c r="A171" s="5" t="s">
        <v>195</v>
      </c>
      <c r="B171" s="7" t="s">
        <v>196</v>
      </c>
      <c r="C171" s="7" t="s">
        <v>9</v>
      </c>
      <c r="D171" s="8">
        <f t="shared" si="5"/>
        <v>1</v>
      </c>
      <c r="E171" s="8" t="str">
        <f t="shared" si="6"/>
        <v>y</v>
      </c>
      <c r="F171" s="8" t="str">
        <f t="shared" si="7"/>
        <v>n</v>
      </c>
      <c r="G171" s="8" t="str">
        <f t="shared" si="8"/>
        <v>n</v>
      </c>
      <c r="H171" s="7" t="s">
        <v>11</v>
      </c>
    </row>
    <row r="172">
      <c r="A172" s="5">
        <v>21.0</v>
      </c>
      <c r="B172" s="6" t="s">
        <v>197</v>
      </c>
      <c r="C172" s="7" t="s">
        <v>9</v>
      </c>
      <c r="D172" s="8">
        <f t="shared" si="5"/>
        <v>2</v>
      </c>
      <c r="E172" s="8" t="str">
        <f t="shared" si="6"/>
        <v>n</v>
      </c>
      <c r="F172" s="8" t="str">
        <f t="shared" si="7"/>
        <v>y</v>
      </c>
      <c r="G172" s="8" t="str">
        <f t="shared" si="8"/>
        <v>n</v>
      </c>
    </row>
    <row r="173">
      <c r="A173" s="5">
        <v>423.0</v>
      </c>
      <c r="B173" s="10" t="s">
        <v>198</v>
      </c>
      <c r="C173" s="7" t="s">
        <v>9</v>
      </c>
      <c r="D173" s="8">
        <f t="shared" si="5"/>
        <v>2</v>
      </c>
      <c r="E173" s="8" t="str">
        <f t="shared" si="6"/>
        <v>n</v>
      </c>
      <c r="F173" s="8" t="str">
        <f t="shared" si="7"/>
        <v>y</v>
      </c>
      <c r="G173" s="8" t="str">
        <f t="shared" si="8"/>
        <v>n</v>
      </c>
    </row>
    <row r="174">
      <c r="A174" s="9">
        <v>118.0</v>
      </c>
      <c r="B174" s="10" t="s">
        <v>199</v>
      </c>
      <c r="C174" s="7" t="s">
        <v>20</v>
      </c>
      <c r="D174" s="8">
        <f t="shared" si="5"/>
        <v>2</v>
      </c>
      <c r="E174" s="8" t="str">
        <f t="shared" si="6"/>
        <v>n</v>
      </c>
      <c r="F174" s="8" t="str">
        <f t="shared" si="7"/>
        <v>y</v>
      </c>
      <c r="G174" s="8" t="str">
        <f t="shared" si="8"/>
        <v>n</v>
      </c>
      <c r="H174" s="7" t="s">
        <v>11</v>
      </c>
    </row>
    <row r="175">
      <c r="A175" s="9">
        <v>277.0</v>
      </c>
      <c r="B175" s="10" t="s">
        <v>200</v>
      </c>
      <c r="C175" s="7" t="s">
        <v>20</v>
      </c>
      <c r="D175" s="8">
        <f t="shared" si="5"/>
        <v>2</v>
      </c>
      <c r="E175" s="8" t="str">
        <f t="shared" si="6"/>
        <v>n</v>
      </c>
      <c r="F175" s="8" t="str">
        <f t="shared" si="7"/>
        <v>y</v>
      </c>
      <c r="G175" s="8" t="str">
        <f t="shared" si="8"/>
        <v>n</v>
      </c>
      <c r="H175" s="7" t="s">
        <v>11</v>
      </c>
    </row>
    <row r="176">
      <c r="A176" s="5">
        <v>119.0</v>
      </c>
      <c r="B176" s="6" t="s">
        <v>201</v>
      </c>
      <c r="C176" s="7" t="s">
        <v>9</v>
      </c>
      <c r="D176" s="8">
        <f t="shared" si="5"/>
        <v>2</v>
      </c>
      <c r="E176" s="8" t="str">
        <f t="shared" si="6"/>
        <v>n</v>
      </c>
      <c r="F176" s="8" t="str">
        <f t="shared" si="7"/>
        <v>y</v>
      </c>
      <c r="G176" s="8" t="str">
        <f t="shared" si="8"/>
        <v>n</v>
      </c>
    </row>
    <row r="177">
      <c r="A177" s="5" t="s">
        <v>202</v>
      </c>
      <c r="B177" s="7" t="s">
        <v>203</v>
      </c>
      <c r="C177" s="7" t="s">
        <v>9</v>
      </c>
      <c r="D177" s="8">
        <f t="shared" si="5"/>
        <v>3</v>
      </c>
      <c r="E177" s="8" t="str">
        <f t="shared" si="6"/>
        <v>n</v>
      </c>
      <c r="F177" s="8" t="str">
        <f t="shared" si="7"/>
        <v>n</v>
      </c>
      <c r="G177" s="8" t="str">
        <f t="shared" si="8"/>
        <v>y</v>
      </c>
      <c r="H177" s="7" t="s">
        <v>11</v>
      </c>
    </row>
    <row r="178">
      <c r="A178" s="9">
        <v>334.0</v>
      </c>
      <c r="B178" s="10" t="s">
        <v>204</v>
      </c>
      <c r="C178" s="7" t="s">
        <v>31</v>
      </c>
      <c r="D178" s="8">
        <f t="shared" si="5"/>
        <v>1</v>
      </c>
      <c r="E178" s="8" t="str">
        <f t="shared" si="6"/>
        <v>y</v>
      </c>
      <c r="F178" s="8" t="str">
        <f t="shared" si="7"/>
        <v>n</v>
      </c>
      <c r="G178" s="8" t="str">
        <f t="shared" si="8"/>
        <v>n</v>
      </c>
      <c r="H178" s="7" t="s">
        <v>11</v>
      </c>
    </row>
    <row r="179">
      <c r="A179" s="5">
        <v>120.0</v>
      </c>
      <c r="B179" s="6" t="s">
        <v>205</v>
      </c>
      <c r="C179" s="7" t="s">
        <v>9</v>
      </c>
      <c r="D179" s="8">
        <f t="shared" si="5"/>
        <v>2</v>
      </c>
      <c r="E179" s="8" t="str">
        <f t="shared" si="6"/>
        <v>n</v>
      </c>
      <c r="F179" s="8" t="str">
        <f t="shared" si="7"/>
        <v>y</v>
      </c>
      <c r="G179" s="8" t="str">
        <f t="shared" si="8"/>
        <v>n</v>
      </c>
    </row>
    <row r="180">
      <c r="A180" s="9">
        <v>221.0</v>
      </c>
      <c r="B180" s="10" t="s">
        <v>206</v>
      </c>
      <c r="C180" s="7" t="s">
        <v>31</v>
      </c>
      <c r="D180" s="8">
        <f t="shared" si="5"/>
        <v>1</v>
      </c>
      <c r="E180" s="8" t="str">
        <f t="shared" si="6"/>
        <v>y</v>
      </c>
      <c r="F180" s="8" t="str">
        <f t="shared" si="7"/>
        <v>n</v>
      </c>
      <c r="G180" s="8" t="str">
        <f t="shared" si="8"/>
        <v>n</v>
      </c>
      <c r="H180" s="7" t="s">
        <v>11</v>
      </c>
    </row>
    <row r="181">
      <c r="A181" s="5">
        <v>121.0</v>
      </c>
      <c r="B181" s="6" t="s">
        <v>207</v>
      </c>
      <c r="C181" s="7" t="s">
        <v>9</v>
      </c>
      <c r="D181" s="8">
        <f t="shared" si="5"/>
        <v>2</v>
      </c>
      <c r="E181" s="8" t="str">
        <f t="shared" si="6"/>
        <v>n</v>
      </c>
      <c r="F181" s="8" t="str">
        <f t="shared" si="7"/>
        <v>y</v>
      </c>
      <c r="G181" s="8" t="str">
        <f t="shared" si="8"/>
        <v>n</v>
      </c>
    </row>
    <row r="182">
      <c r="A182" s="5">
        <v>122.0</v>
      </c>
      <c r="B182" s="6" t="s">
        <v>208</v>
      </c>
      <c r="C182" s="7" t="s">
        <v>9</v>
      </c>
      <c r="D182" s="8">
        <f t="shared" si="5"/>
        <v>2</v>
      </c>
      <c r="E182" s="8" t="str">
        <f t="shared" si="6"/>
        <v>n</v>
      </c>
      <c r="F182" s="8" t="str">
        <f t="shared" si="7"/>
        <v>y</v>
      </c>
      <c r="G182" s="8" t="str">
        <f t="shared" si="8"/>
        <v>n</v>
      </c>
    </row>
    <row r="183">
      <c r="A183" s="9">
        <v>359.0</v>
      </c>
      <c r="B183" s="8" t="s">
        <v>209</v>
      </c>
      <c r="C183" s="7" t="s">
        <v>20</v>
      </c>
      <c r="D183" s="8">
        <f t="shared" si="5"/>
        <v>2</v>
      </c>
      <c r="E183" s="8" t="str">
        <f t="shared" si="6"/>
        <v>n</v>
      </c>
      <c r="F183" s="8" t="str">
        <f t="shared" si="7"/>
        <v>y</v>
      </c>
      <c r="G183" s="8" t="str">
        <f t="shared" si="8"/>
        <v>n</v>
      </c>
      <c r="H183" s="7" t="s">
        <v>11</v>
      </c>
    </row>
    <row r="184">
      <c r="A184" s="9">
        <v>123.0</v>
      </c>
      <c r="B184" s="10" t="s">
        <v>210</v>
      </c>
      <c r="C184" s="7" t="s">
        <v>31</v>
      </c>
      <c r="D184" s="8">
        <f t="shared" si="5"/>
        <v>1</v>
      </c>
      <c r="E184" s="8" t="str">
        <f t="shared" si="6"/>
        <v>y</v>
      </c>
      <c r="F184" s="8" t="str">
        <f t="shared" si="7"/>
        <v>n</v>
      </c>
      <c r="G184" s="8" t="str">
        <f t="shared" si="8"/>
        <v>n</v>
      </c>
      <c r="H184" s="7" t="s">
        <v>11</v>
      </c>
    </row>
    <row r="185">
      <c r="A185" s="9">
        <v>124.0</v>
      </c>
      <c r="B185" s="10" t="s">
        <v>211</v>
      </c>
      <c r="C185" s="7" t="s">
        <v>31</v>
      </c>
      <c r="D185" s="8">
        <f t="shared" si="5"/>
        <v>1</v>
      </c>
      <c r="E185" s="8" t="str">
        <f t="shared" si="6"/>
        <v>y</v>
      </c>
      <c r="F185" s="8" t="str">
        <f t="shared" si="7"/>
        <v>n</v>
      </c>
      <c r="G185" s="8" t="str">
        <f t="shared" si="8"/>
        <v>n</v>
      </c>
      <c r="H185" s="7" t="s">
        <v>11</v>
      </c>
    </row>
    <row r="186">
      <c r="A186" s="9">
        <v>125.0</v>
      </c>
      <c r="B186" s="10" t="s">
        <v>212</v>
      </c>
      <c r="C186" s="7" t="s">
        <v>20</v>
      </c>
      <c r="D186" s="8">
        <f t="shared" si="5"/>
        <v>2</v>
      </c>
      <c r="E186" s="8" t="str">
        <f t="shared" si="6"/>
        <v>n</v>
      </c>
      <c r="F186" s="8" t="str">
        <f t="shared" si="7"/>
        <v>y</v>
      </c>
      <c r="G186" s="8" t="str">
        <f t="shared" si="8"/>
        <v>n</v>
      </c>
      <c r="H186" s="7" t="s">
        <v>11</v>
      </c>
    </row>
    <row r="187">
      <c r="A187" s="9">
        <v>126.0</v>
      </c>
      <c r="B187" s="10" t="s">
        <v>213</v>
      </c>
      <c r="C187" s="7" t="s">
        <v>20</v>
      </c>
      <c r="D187" s="8">
        <f t="shared" si="5"/>
        <v>2</v>
      </c>
      <c r="E187" s="8" t="str">
        <f t="shared" si="6"/>
        <v>n</v>
      </c>
      <c r="F187" s="8" t="str">
        <f t="shared" si="7"/>
        <v>y</v>
      </c>
      <c r="G187" s="8" t="str">
        <f t="shared" si="8"/>
        <v>n</v>
      </c>
      <c r="H187" s="7" t="s">
        <v>11</v>
      </c>
    </row>
    <row r="188">
      <c r="A188" s="9">
        <v>127.0</v>
      </c>
      <c r="B188" s="10" t="s">
        <v>214</v>
      </c>
      <c r="C188" s="7" t="s">
        <v>20</v>
      </c>
      <c r="D188" s="8">
        <f t="shared" si="5"/>
        <v>2</v>
      </c>
      <c r="E188" s="8" t="str">
        <f t="shared" si="6"/>
        <v>n</v>
      </c>
      <c r="F188" s="8" t="str">
        <f t="shared" si="7"/>
        <v>y</v>
      </c>
      <c r="G188" s="8" t="str">
        <f t="shared" si="8"/>
        <v>n</v>
      </c>
      <c r="H188" s="7" t="s">
        <v>11</v>
      </c>
    </row>
    <row r="189">
      <c r="A189" s="9">
        <v>129.0</v>
      </c>
      <c r="B189" s="10" t="s">
        <v>215</v>
      </c>
      <c r="C189" s="7" t="s">
        <v>20</v>
      </c>
      <c r="D189" s="8">
        <f t="shared" si="5"/>
        <v>2</v>
      </c>
      <c r="E189" s="8" t="str">
        <f t="shared" si="6"/>
        <v>n</v>
      </c>
      <c r="F189" s="8" t="str">
        <f t="shared" si="7"/>
        <v>y</v>
      </c>
      <c r="G189" s="8" t="str">
        <f t="shared" si="8"/>
        <v>n</v>
      </c>
      <c r="H189" s="7" t="s">
        <v>11</v>
      </c>
    </row>
    <row r="190">
      <c r="A190" s="9">
        <v>236.0</v>
      </c>
      <c r="B190" s="10" t="s">
        <v>216</v>
      </c>
      <c r="C190" s="7" t="s">
        <v>20</v>
      </c>
      <c r="D190" s="8">
        <f t="shared" si="5"/>
        <v>2</v>
      </c>
      <c r="E190" s="8" t="str">
        <f t="shared" si="6"/>
        <v>n</v>
      </c>
      <c r="F190" s="8" t="str">
        <f t="shared" si="7"/>
        <v>y</v>
      </c>
      <c r="G190" s="8" t="str">
        <f t="shared" si="8"/>
        <v>n</v>
      </c>
      <c r="H190" s="7" t="s">
        <v>11</v>
      </c>
    </row>
    <row r="191">
      <c r="A191" s="9">
        <v>388.0</v>
      </c>
      <c r="B191" s="8" t="s">
        <v>217</v>
      </c>
      <c r="C191" s="7" t="s">
        <v>31</v>
      </c>
      <c r="D191" s="8">
        <f t="shared" si="5"/>
        <v>1</v>
      </c>
      <c r="E191" s="8" t="str">
        <f t="shared" si="6"/>
        <v>y</v>
      </c>
      <c r="F191" s="8" t="str">
        <f t="shared" si="7"/>
        <v>n</v>
      </c>
      <c r="G191" s="8" t="str">
        <f t="shared" si="8"/>
        <v>n</v>
      </c>
      <c r="H191" s="7" t="s">
        <v>11</v>
      </c>
    </row>
    <row r="192">
      <c r="A192" s="9">
        <v>130.0</v>
      </c>
      <c r="B192" s="10" t="s">
        <v>218</v>
      </c>
      <c r="C192" s="7" t="s">
        <v>20</v>
      </c>
      <c r="D192" s="8">
        <f t="shared" si="5"/>
        <v>2</v>
      </c>
      <c r="E192" s="8" t="str">
        <f t="shared" si="6"/>
        <v>n</v>
      </c>
      <c r="F192" s="8" t="str">
        <f t="shared" si="7"/>
        <v>y</v>
      </c>
      <c r="G192" s="8" t="str">
        <f t="shared" si="8"/>
        <v>n</v>
      </c>
      <c r="H192" s="7" t="s">
        <v>11</v>
      </c>
    </row>
    <row r="193">
      <c r="A193" s="9">
        <v>525.0</v>
      </c>
      <c r="B193" s="8" t="s">
        <v>219</v>
      </c>
      <c r="C193" s="7" t="s">
        <v>31</v>
      </c>
      <c r="D193" s="8">
        <f t="shared" si="5"/>
        <v>2</v>
      </c>
      <c r="E193" s="8" t="str">
        <f t="shared" si="6"/>
        <v>n</v>
      </c>
      <c r="F193" s="8" t="str">
        <f t="shared" si="7"/>
        <v>y</v>
      </c>
      <c r="G193" s="8" t="str">
        <f t="shared" si="8"/>
        <v>n</v>
      </c>
      <c r="H193" s="7" t="s">
        <v>11</v>
      </c>
    </row>
    <row r="194">
      <c r="A194" s="5">
        <v>131.0</v>
      </c>
      <c r="B194" s="6" t="s">
        <v>220</v>
      </c>
      <c r="C194" s="7" t="s">
        <v>9</v>
      </c>
      <c r="D194" s="8">
        <f t="shared" si="5"/>
        <v>2</v>
      </c>
      <c r="E194" s="8" t="str">
        <f t="shared" si="6"/>
        <v>n</v>
      </c>
      <c r="F194" s="8" t="str">
        <f t="shared" si="7"/>
        <v>y</v>
      </c>
      <c r="G194" s="8" t="str">
        <f t="shared" si="8"/>
        <v>n</v>
      </c>
    </row>
    <row r="195">
      <c r="A195" s="5">
        <v>132.0</v>
      </c>
      <c r="B195" s="6" t="s">
        <v>221</v>
      </c>
      <c r="C195" s="7" t="s">
        <v>9</v>
      </c>
      <c r="D195" s="8">
        <f t="shared" si="5"/>
        <v>2</v>
      </c>
      <c r="E195" s="8" t="str">
        <f t="shared" si="6"/>
        <v>n</v>
      </c>
      <c r="F195" s="8" t="str">
        <f t="shared" si="7"/>
        <v>y</v>
      </c>
      <c r="G195" s="8" t="str">
        <f t="shared" si="8"/>
        <v>n</v>
      </c>
    </row>
    <row r="196">
      <c r="A196" s="5">
        <v>133.0</v>
      </c>
      <c r="B196" s="6" t="s">
        <v>222</v>
      </c>
      <c r="C196" s="7" t="s">
        <v>9</v>
      </c>
      <c r="D196" s="8">
        <f t="shared" si="5"/>
        <v>2</v>
      </c>
      <c r="E196" s="8" t="str">
        <f t="shared" si="6"/>
        <v>n</v>
      </c>
      <c r="F196" s="8" t="str">
        <f t="shared" si="7"/>
        <v>y</v>
      </c>
      <c r="G196" s="8" t="str">
        <f t="shared" si="8"/>
        <v>n</v>
      </c>
    </row>
    <row r="197">
      <c r="A197" s="5">
        <v>134.0</v>
      </c>
      <c r="B197" s="6" t="s">
        <v>223</v>
      </c>
      <c r="C197" s="7" t="s">
        <v>9</v>
      </c>
      <c r="D197" s="8">
        <f t="shared" si="5"/>
        <v>2</v>
      </c>
      <c r="E197" s="8" t="str">
        <f t="shared" si="6"/>
        <v>n</v>
      </c>
      <c r="F197" s="8" t="str">
        <f t="shared" si="7"/>
        <v>y</v>
      </c>
      <c r="G197" s="8" t="str">
        <f t="shared" si="8"/>
        <v>n</v>
      </c>
    </row>
    <row r="198">
      <c r="A198" s="5">
        <v>135.0</v>
      </c>
      <c r="B198" s="6" t="s">
        <v>224</v>
      </c>
      <c r="C198" s="7" t="s">
        <v>9</v>
      </c>
      <c r="D198" s="8">
        <f t="shared" si="5"/>
        <v>2</v>
      </c>
      <c r="E198" s="8" t="str">
        <f t="shared" si="6"/>
        <v>n</v>
      </c>
      <c r="F198" s="8" t="str">
        <f t="shared" si="7"/>
        <v>y</v>
      </c>
      <c r="G198" s="8" t="str">
        <f t="shared" si="8"/>
        <v>n</v>
      </c>
    </row>
    <row r="199">
      <c r="A199" s="5">
        <v>136.0</v>
      </c>
      <c r="B199" s="6" t="s">
        <v>225</v>
      </c>
      <c r="C199" s="7" t="s">
        <v>9</v>
      </c>
      <c r="D199" s="8">
        <f t="shared" si="5"/>
        <v>2</v>
      </c>
      <c r="E199" s="8" t="str">
        <f t="shared" si="6"/>
        <v>n</v>
      </c>
      <c r="F199" s="8" t="str">
        <f t="shared" si="7"/>
        <v>y</v>
      </c>
      <c r="G199" s="8" t="str">
        <f t="shared" si="8"/>
        <v>n</v>
      </c>
    </row>
    <row r="200">
      <c r="A200" s="5">
        <v>139.0</v>
      </c>
      <c r="B200" s="6" t="s">
        <v>226</v>
      </c>
      <c r="C200" s="7" t="s">
        <v>9</v>
      </c>
      <c r="D200" s="8">
        <f t="shared" si="5"/>
        <v>2</v>
      </c>
      <c r="E200" s="8" t="str">
        <f t="shared" si="6"/>
        <v>n</v>
      </c>
      <c r="F200" s="8" t="str">
        <f t="shared" si="7"/>
        <v>y</v>
      </c>
      <c r="G200" s="8" t="str">
        <f t="shared" si="8"/>
        <v>n</v>
      </c>
    </row>
    <row r="201">
      <c r="A201" s="9">
        <v>256.0</v>
      </c>
      <c r="B201" s="8" t="s">
        <v>227</v>
      </c>
      <c r="C201" s="7" t="s">
        <v>9</v>
      </c>
      <c r="D201" s="8">
        <f t="shared" si="5"/>
        <v>2</v>
      </c>
      <c r="E201" s="8" t="str">
        <f t="shared" si="6"/>
        <v>n</v>
      </c>
      <c r="F201" s="8" t="str">
        <f t="shared" si="7"/>
        <v>y</v>
      </c>
      <c r="G201" s="8" t="str">
        <f t="shared" si="8"/>
        <v>n</v>
      </c>
      <c r="H201" s="7" t="s">
        <v>11</v>
      </c>
    </row>
    <row r="202">
      <c r="A202" s="9">
        <v>259.0</v>
      </c>
      <c r="B202" s="10" t="s">
        <v>228</v>
      </c>
      <c r="C202" s="7" t="s">
        <v>31</v>
      </c>
      <c r="D202" s="8">
        <f t="shared" si="5"/>
        <v>1</v>
      </c>
      <c r="E202" s="8" t="str">
        <f t="shared" si="6"/>
        <v>y</v>
      </c>
      <c r="F202" s="8" t="str">
        <f t="shared" si="7"/>
        <v>n</v>
      </c>
      <c r="G202" s="8" t="str">
        <f t="shared" si="8"/>
        <v>n</v>
      </c>
      <c r="H202" s="7" t="s">
        <v>11</v>
      </c>
    </row>
    <row r="203">
      <c r="A203" s="9">
        <v>482.0</v>
      </c>
      <c r="B203" s="8" t="s">
        <v>229</v>
      </c>
      <c r="C203" s="7" t="s">
        <v>9</v>
      </c>
      <c r="D203" s="8">
        <f t="shared" si="5"/>
        <v>2</v>
      </c>
      <c r="E203" s="8" t="str">
        <f t="shared" si="6"/>
        <v>n</v>
      </c>
      <c r="F203" s="8" t="str">
        <f t="shared" si="7"/>
        <v>y</v>
      </c>
      <c r="G203" s="8" t="str">
        <f t="shared" si="8"/>
        <v>n</v>
      </c>
      <c r="H203" s="7" t="s">
        <v>11</v>
      </c>
    </row>
    <row r="204">
      <c r="A204" s="5">
        <v>140.0</v>
      </c>
      <c r="B204" s="6" t="s">
        <v>230</v>
      </c>
      <c r="C204" s="7" t="s">
        <v>9</v>
      </c>
      <c r="D204" s="8">
        <f t="shared" si="5"/>
        <v>2</v>
      </c>
      <c r="E204" s="8" t="str">
        <f t="shared" si="6"/>
        <v>n</v>
      </c>
      <c r="F204" s="8" t="str">
        <f t="shared" si="7"/>
        <v>y</v>
      </c>
      <c r="G204" s="8" t="str">
        <f t="shared" si="8"/>
        <v>n</v>
      </c>
    </row>
    <row r="205">
      <c r="A205" s="5">
        <v>141.0</v>
      </c>
      <c r="B205" s="6" t="s">
        <v>231</v>
      </c>
      <c r="C205" s="7" t="s">
        <v>9</v>
      </c>
      <c r="D205" s="8">
        <f t="shared" si="5"/>
        <v>2</v>
      </c>
      <c r="E205" s="8" t="str">
        <f t="shared" si="6"/>
        <v>n</v>
      </c>
      <c r="F205" s="8" t="str">
        <f t="shared" si="7"/>
        <v>y</v>
      </c>
      <c r="G205" s="8" t="str">
        <f t="shared" si="8"/>
        <v>n</v>
      </c>
    </row>
    <row r="206">
      <c r="A206" s="5">
        <v>22.0</v>
      </c>
      <c r="B206" s="6" t="s">
        <v>232</v>
      </c>
      <c r="C206" s="7" t="s">
        <v>9</v>
      </c>
      <c r="D206" s="8">
        <f t="shared" si="5"/>
        <v>2</v>
      </c>
      <c r="E206" s="8" t="str">
        <f t="shared" si="6"/>
        <v>n</v>
      </c>
      <c r="F206" s="8" t="str">
        <f t="shared" si="7"/>
        <v>y</v>
      </c>
      <c r="G206" s="8" t="str">
        <f t="shared" si="8"/>
        <v>n</v>
      </c>
    </row>
    <row r="207">
      <c r="A207" s="5">
        <v>23.0</v>
      </c>
      <c r="B207" s="6" t="s">
        <v>233</v>
      </c>
      <c r="C207" s="7" t="s">
        <v>9</v>
      </c>
      <c r="D207" s="8">
        <f t="shared" si="5"/>
        <v>2</v>
      </c>
      <c r="E207" s="8" t="str">
        <f t="shared" si="6"/>
        <v>n</v>
      </c>
      <c r="F207" s="8" t="str">
        <f t="shared" si="7"/>
        <v>y</v>
      </c>
      <c r="G207" s="8" t="str">
        <f t="shared" si="8"/>
        <v>n</v>
      </c>
    </row>
    <row r="208">
      <c r="A208" s="9">
        <v>142.0</v>
      </c>
      <c r="B208" s="10" t="s">
        <v>234</v>
      </c>
      <c r="C208" s="7" t="s">
        <v>31</v>
      </c>
      <c r="D208" s="8">
        <f t="shared" si="5"/>
        <v>1</v>
      </c>
      <c r="E208" s="8" t="str">
        <f t="shared" si="6"/>
        <v>y</v>
      </c>
      <c r="F208" s="8" t="str">
        <f t="shared" si="7"/>
        <v>n</v>
      </c>
      <c r="G208" s="8" t="str">
        <f t="shared" si="8"/>
        <v>n</v>
      </c>
      <c r="H208" s="7" t="s">
        <v>11</v>
      </c>
    </row>
    <row r="209">
      <c r="A209" s="9">
        <v>143.0</v>
      </c>
      <c r="B209" s="10" t="s">
        <v>235</v>
      </c>
      <c r="C209" s="7" t="s">
        <v>31</v>
      </c>
      <c r="D209" s="8">
        <f t="shared" si="5"/>
        <v>1</v>
      </c>
      <c r="E209" s="8" t="str">
        <f t="shared" si="6"/>
        <v>y</v>
      </c>
      <c r="F209" s="8" t="str">
        <f t="shared" si="7"/>
        <v>n</v>
      </c>
      <c r="G209" s="8" t="str">
        <f t="shared" si="8"/>
        <v>n</v>
      </c>
      <c r="H209" s="7" t="s">
        <v>11</v>
      </c>
    </row>
    <row r="210">
      <c r="A210" s="9">
        <v>144.0</v>
      </c>
      <c r="B210" s="10" t="s">
        <v>236</v>
      </c>
      <c r="C210" s="7" t="s">
        <v>9</v>
      </c>
      <c r="D210" s="8">
        <f t="shared" si="5"/>
        <v>2</v>
      </c>
      <c r="E210" s="8" t="str">
        <f t="shared" si="6"/>
        <v>n</v>
      </c>
      <c r="F210" s="8" t="str">
        <f t="shared" si="7"/>
        <v>y</v>
      </c>
      <c r="G210" s="8" t="str">
        <f t="shared" si="8"/>
        <v>n</v>
      </c>
      <c r="H210" s="7" t="s">
        <v>11</v>
      </c>
    </row>
    <row r="211">
      <c r="A211" s="9">
        <v>145.0</v>
      </c>
      <c r="B211" s="10" t="s">
        <v>237</v>
      </c>
      <c r="C211" s="7" t="s">
        <v>31</v>
      </c>
      <c r="D211" s="8">
        <f t="shared" si="5"/>
        <v>1</v>
      </c>
      <c r="E211" s="8" t="str">
        <f t="shared" si="6"/>
        <v>y</v>
      </c>
      <c r="F211" s="8" t="str">
        <f t="shared" si="7"/>
        <v>n</v>
      </c>
      <c r="G211" s="8" t="str">
        <f t="shared" si="8"/>
        <v>n</v>
      </c>
      <c r="H211" s="7" t="s">
        <v>11</v>
      </c>
    </row>
    <row r="212">
      <c r="A212" s="9">
        <v>146.0</v>
      </c>
      <c r="B212" s="10" t="s">
        <v>238</v>
      </c>
      <c r="C212" s="7" t="s">
        <v>31</v>
      </c>
      <c r="D212" s="8">
        <f t="shared" si="5"/>
        <v>1</v>
      </c>
      <c r="E212" s="8" t="str">
        <f t="shared" si="6"/>
        <v>y</v>
      </c>
      <c r="F212" s="8" t="str">
        <f t="shared" si="7"/>
        <v>n</v>
      </c>
      <c r="G212" s="8" t="str">
        <f t="shared" si="8"/>
        <v>n</v>
      </c>
      <c r="H212" s="7" t="s">
        <v>11</v>
      </c>
    </row>
    <row r="213">
      <c r="A213" s="9">
        <v>481.0</v>
      </c>
      <c r="B213" s="8" t="s">
        <v>239</v>
      </c>
      <c r="C213" s="7" t="s">
        <v>20</v>
      </c>
      <c r="D213" s="8">
        <f t="shared" si="5"/>
        <v>2</v>
      </c>
      <c r="E213" s="8" t="str">
        <f t="shared" si="6"/>
        <v>n</v>
      </c>
      <c r="F213" s="8" t="str">
        <f t="shared" si="7"/>
        <v>y</v>
      </c>
      <c r="G213" s="8" t="str">
        <f t="shared" si="8"/>
        <v>n</v>
      </c>
      <c r="H213" s="7" t="s">
        <v>11</v>
      </c>
    </row>
    <row r="214">
      <c r="A214" s="9">
        <v>461.0</v>
      </c>
      <c r="B214" s="8" t="s">
        <v>240</v>
      </c>
      <c r="C214" s="7" t="s">
        <v>20</v>
      </c>
      <c r="D214" s="8">
        <f t="shared" si="5"/>
        <v>2</v>
      </c>
      <c r="E214" s="8" t="str">
        <f t="shared" si="6"/>
        <v>n</v>
      </c>
      <c r="F214" s="8" t="str">
        <f t="shared" si="7"/>
        <v>y</v>
      </c>
      <c r="G214" s="8" t="str">
        <f t="shared" si="8"/>
        <v>n</v>
      </c>
      <c r="H214" s="7" t="s">
        <v>11</v>
      </c>
    </row>
    <row r="215">
      <c r="A215" s="9">
        <v>379.0</v>
      </c>
      <c r="B215" s="8" t="s">
        <v>241</v>
      </c>
      <c r="C215" s="7" t="s">
        <v>20</v>
      </c>
      <c r="D215" s="8">
        <f t="shared" si="5"/>
        <v>2</v>
      </c>
      <c r="E215" s="8" t="str">
        <f t="shared" si="6"/>
        <v>n</v>
      </c>
      <c r="F215" s="8" t="str">
        <f t="shared" si="7"/>
        <v>y</v>
      </c>
      <c r="G215" s="8" t="str">
        <f t="shared" si="8"/>
        <v>n</v>
      </c>
      <c r="H215" s="7" t="s">
        <v>11</v>
      </c>
    </row>
    <row r="216">
      <c r="A216" s="9">
        <v>489.0</v>
      </c>
      <c r="B216" s="8" t="s">
        <v>242</v>
      </c>
      <c r="C216" s="7" t="s">
        <v>20</v>
      </c>
      <c r="D216" s="8">
        <f t="shared" si="5"/>
        <v>2</v>
      </c>
      <c r="E216" s="8" t="str">
        <f t="shared" si="6"/>
        <v>n</v>
      </c>
      <c r="F216" s="8" t="str">
        <f t="shared" si="7"/>
        <v>y</v>
      </c>
      <c r="G216" s="8" t="str">
        <f t="shared" si="8"/>
        <v>n</v>
      </c>
      <c r="H216" s="7" t="s">
        <v>11</v>
      </c>
    </row>
    <row r="217">
      <c r="A217" s="9">
        <v>480.0</v>
      </c>
      <c r="B217" s="8" t="s">
        <v>243</v>
      </c>
      <c r="C217" s="7" t="s">
        <v>9</v>
      </c>
      <c r="D217" s="8">
        <f t="shared" si="5"/>
        <v>2</v>
      </c>
      <c r="E217" s="8" t="str">
        <f t="shared" si="6"/>
        <v>n</v>
      </c>
      <c r="F217" s="8" t="str">
        <f t="shared" si="7"/>
        <v>y</v>
      </c>
      <c r="G217" s="8" t="str">
        <f t="shared" si="8"/>
        <v>n</v>
      </c>
      <c r="H217" s="7" t="s">
        <v>11</v>
      </c>
    </row>
    <row r="218">
      <c r="A218" s="9">
        <v>223.0</v>
      </c>
      <c r="B218" s="10" t="s">
        <v>244</v>
      </c>
      <c r="C218" s="7" t="s">
        <v>9</v>
      </c>
      <c r="D218" s="8">
        <f t="shared" si="5"/>
        <v>2</v>
      </c>
      <c r="E218" s="8" t="str">
        <f t="shared" si="6"/>
        <v>n</v>
      </c>
      <c r="F218" s="8" t="str">
        <f t="shared" si="7"/>
        <v>y</v>
      </c>
      <c r="G218" s="8" t="str">
        <f t="shared" si="8"/>
        <v>n</v>
      </c>
      <c r="H218" s="7" t="s">
        <v>11</v>
      </c>
    </row>
    <row r="219">
      <c r="A219" s="5">
        <v>268.0</v>
      </c>
      <c r="B219" s="6" t="s">
        <v>245</v>
      </c>
      <c r="C219" s="7" t="s">
        <v>9</v>
      </c>
      <c r="D219" s="8">
        <f t="shared" si="5"/>
        <v>2</v>
      </c>
      <c r="E219" s="8" t="str">
        <f t="shared" si="6"/>
        <v>n</v>
      </c>
      <c r="F219" s="8" t="str">
        <f t="shared" si="7"/>
        <v>y</v>
      </c>
      <c r="G219" s="8" t="str">
        <f t="shared" si="8"/>
        <v>n</v>
      </c>
    </row>
    <row r="220">
      <c r="A220" s="9">
        <v>222.0</v>
      </c>
      <c r="B220" s="10" t="s">
        <v>246</v>
      </c>
      <c r="C220" s="7" t="s">
        <v>31</v>
      </c>
      <c r="D220" s="8">
        <f t="shared" si="5"/>
        <v>1</v>
      </c>
      <c r="E220" s="8" t="str">
        <f t="shared" si="6"/>
        <v>y</v>
      </c>
      <c r="F220" s="8" t="str">
        <f t="shared" si="7"/>
        <v>n</v>
      </c>
      <c r="G220" s="8" t="str">
        <f t="shared" si="8"/>
        <v>n</v>
      </c>
      <c r="H220" s="7" t="s">
        <v>11</v>
      </c>
    </row>
    <row r="221">
      <c r="A221" s="9">
        <v>148.0</v>
      </c>
      <c r="B221" s="10" t="s">
        <v>247</v>
      </c>
      <c r="C221" s="7" t="s">
        <v>31</v>
      </c>
      <c r="D221" s="8">
        <f t="shared" si="5"/>
        <v>2</v>
      </c>
      <c r="E221" s="8" t="str">
        <f t="shared" si="6"/>
        <v>n</v>
      </c>
      <c r="F221" s="8" t="str">
        <f t="shared" si="7"/>
        <v>y</v>
      </c>
      <c r="G221" s="8" t="str">
        <f t="shared" si="8"/>
        <v>n</v>
      </c>
      <c r="H221" s="7" t="s">
        <v>11</v>
      </c>
    </row>
    <row r="222">
      <c r="A222" s="5">
        <v>478.0</v>
      </c>
      <c r="B222" s="10" t="s">
        <v>248</v>
      </c>
      <c r="C222" s="7" t="s">
        <v>9</v>
      </c>
      <c r="D222" s="8">
        <f t="shared" si="5"/>
        <v>2</v>
      </c>
      <c r="E222" s="8" t="str">
        <f t="shared" si="6"/>
        <v>n</v>
      </c>
      <c r="F222" s="8" t="str">
        <f t="shared" si="7"/>
        <v>y</v>
      </c>
      <c r="G222" s="8" t="str">
        <f t="shared" si="8"/>
        <v>n</v>
      </c>
    </row>
    <row r="223">
      <c r="A223" s="5">
        <v>87.0</v>
      </c>
      <c r="B223" s="6" t="s">
        <v>249</v>
      </c>
      <c r="C223" s="7" t="s">
        <v>22</v>
      </c>
      <c r="D223" s="8">
        <f t="shared" si="5"/>
        <v>2</v>
      </c>
      <c r="E223" s="8" t="str">
        <f t="shared" si="6"/>
        <v>n</v>
      </c>
      <c r="F223" s="8" t="str">
        <f t="shared" si="7"/>
        <v>y</v>
      </c>
      <c r="G223" s="8" t="str">
        <f t="shared" si="8"/>
        <v>n</v>
      </c>
    </row>
    <row r="224">
      <c r="A224" s="5">
        <v>151.0</v>
      </c>
      <c r="B224" s="6" t="s">
        <v>250</v>
      </c>
      <c r="C224" s="7" t="s">
        <v>22</v>
      </c>
      <c r="D224" s="8">
        <f t="shared" si="5"/>
        <v>2</v>
      </c>
      <c r="E224" s="8" t="str">
        <f t="shared" si="6"/>
        <v>n</v>
      </c>
      <c r="F224" s="8" t="str">
        <f t="shared" si="7"/>
        <v>y</v>
      </c>
      <c r="G224" s="8" t="str">
        <f t="shared" si="8"/>
        <v>n</v>
      </c>
    </row>
    <row r="225">
      <c r="A225" s="5">
        <v>152.0</v>
      </c>
      <c r="B225" s="6" t="s">
        <v>251</v>
      </c>
      <c r="C225" s="7" t="s">
        <v>22</v>
      </c>
      <c r="D225" s="8">
        <f t="shared" si="5"/>
        <v>2</v>
      </c>
      <c r="E225" s="8" t="str">
        <f t="shared" si="6"/>
        <v>n</v>
      </c>
      <c r="F225" s="8" t="str">
        <f t="shared" si="7"/>
        <v>y</v>
      </c>
      <c r="G225" s="8" t="str">
        <f t="shared" si="8"/>
        <v>n</v>
      </c>
    </row>
    <row r="226">
      <c r="A226" s="9">
        <v>2.0</v>
      </c>
      <c r="B226" s="10" t="s">
        <v>252</v>
      </c>
      <c r="C226" s="7" t="s">
        <v>14</v>
      </c>
      <c r="D226" s="8">
        <f t="shared" si="5"/>
        <v>1</v>
      </c>
      <c r="E226" s="8" t="str">
        <f t="shared" si="6"/>
        <v>y</v>
      </c>
      <c r="F226" s="8" t="str">
        <f t="shared" si="7"/>
        <v>n</v>
      </c>
      <c r="G226" s="8" t="str">
        <f t="shared" si="8"/>
        <v>n</v>
      </c>
      <c r="H226" s="7" t="s">
        <v>11</v>
      </c>
    </row>
    <row r="227">
      <c r="A227" s="9">
        <v>247.0</v>
      </c>
      <c r="B227" s="10" t="s">
        <v>253</v>
      </c>
      <c r="C227" s="7" t="s">
        <v>20</v>
      </c>
      <c r="D227" s="8">
        <f t="shared" si="5"/>
        <v>2</v>
      </c>
      <c r="E227" s="8" t="str">
        <f t="shared" si="6"/>
        <v>n</v>
      </c>
      <c r="F227" s="8" t="str">
        <f t="shared" si="7"/>
        <v>y</v>
      </c>
      <c r="G227" s="8" t="str">
        <f t="shared" si="8"/>
        <v>n</v>
      </c>
      <c r="H227" s="7" t="s">
        <v>11</v>
      </c>
    </row>
    <row r="228">
      <c r="A228" s="9">
        <v>275.0</v>
      </c>
      <c r="B228" s="10" t="s">
        <v>254</v>
      </c>
      <c r="C228" s="7" t="s">
        <v>31</v>
      </c>
      <c r="D228" s="8">
        <f t="shared" si="5"/>
        <v>2</v>
      </c>
      <c r="E228" s="8" t="str">
        <f t="shared" si="6"/>
        <v>n</v>
      </c>
      <c r="F228" s="8" t="str">
        <f t="shared" si="7"/>
        <v>y</v>
      </c>
      <c r="G228" s="8" t="str">
        <f t="shared" si="8"/>
        <v>n</v>
      </c>
      <c r="H228" s="7" t="s">
        <v>11</v>
      </c>
    </row>
    <row r="229">
      <c r="A229" s="9">
        <v>250.0</v>
      </c>
      <c r="B229" s="10" t="s">
        <v>255</v>
      </c>
      <c r="C229" s="7" t="s">
        <v>31</v>
      </c>
      <c r="D229" s="8">
        <f t="shared" si="5"/>
        <v>2</v>
      </c>
      <c r="E229" s="8" t="str">
        <f t="shared" si="6"/>
        <v>n</v>
      </c>
      <c r="F229" s="8" t="str">
        <f t="shared" si="7"/>
        <v>y</v>
      </c>
      <c r="G229" s="8" t="str">
        <f t="shared" si="8"/>
        <v>n</v>
      </c>
      <c r="H229" s="7" t="s">
        <v>11</v>
      </c>
    </row>
    <row r="230">
      <c r="A230" s="9">
        <v>273.0</v>
      </c>
      <c r="B230" s="10" t="s">
        <v>256</v>
      </c>
      <c r="C230" s="7" t="s">
        <v>20</v>
      </c>
      <c r="D230" s="8">
        <f t="shared" si="5"/>
        <v>2</v>
      </c>
      <c r="E230" s="8" t="str">
        <f t="shared" si="6"/>
        <v>n</v>
      </c>
      <c r="F230" s="8" t="str">
        <f t="shared" si="7"/>
        <v>y</v>
      </c>
      <c r="G230" s="8" t="str">
        <f t="shared" si="8"/>
        <v>n</v>
      </c>
      <c r="H230" s="7" t="s">
        <v>11</v>
      </c>
    </row>
    <row r="231">
      <c r="A231" s="9">
        <v>276.0</v>
      </c>
      <c r="B231" s="10" t="s">
        <v>257</v>
      </c>
      <c r="C231" s="7" t="s">
        <v>31</v>
      </c>
      <c r="D231" s="8">
        <f t="shared" si="5"/>
        <v>2</v>
      </c>
      <c r="E231" s="8" t="str">
        <f t="shared" si="6"/>
        <v>n</v>
      </c>
      <c r="F231" s="8" t="str">
        <f t="shared" si="7"/>
        <v>y</v>
      </c>
      <c r="G231" s="8" t="str">
        <f t="shared" si="8"/>
        <v>n</v>
      </c>
      <c r="H231" s="7" t="s">
        <v>11</v>
      </c>
    </row>
    <row r="232">
      <c r="A232" s="5" t="s">
        <v>258</v>
      </c>
      <c r="B232" s="7" t="s">
        <v>259</v>
      </c>
      <c r="C232" s="7" t="s">
        <v>31</v>
      </c>
      <c r="D232" s="8">
        <f t="shared" si="5"/>
        <v>2</v>
      </c>
      <c r="E232" s="8" t="str">
        <f t="shared" si="6"/>
        <v>n</v>
      </c>
      <c r="F232" s="8" t="str">
        <f t="shared" si="7"/>
        <v>y</v>
      </c>
      <c r="G232" s="8" t="str">
        <f t="shared" si="8"/>
        <v>n</v>
      </c>
      <c r="H232" s="7" t="s">
        <v>11</v>
      </c>
    </row>
    <row r="233">
      <c r="A233" s="5" t="s">
        <v>260</v>
      </c>
      <c r="B233" s="7" t="s">
        <v>261</v>
      </c>
      <c r="C233" s="7" t="s">
        <v>31</v>
      </c>
      <c r="D233" s="8">
        <f t="shared" si="5"/>
        <v>3</v>
      </c>
      <c r="E233" s="8" t="str">
        <f t="shared" si="6"/>
        <v>n</v>
      </c>
      <c r="F233" s="8" t="str">
        <f t="shared" si="7"/>
        <v>n</v>
      </c>
      <c r="G233" s="8" t="str">
        <f t="shared" si="8"/>
        <v>y</v>
      </c>
      <c r="H233" s="7" t="s">
        <v>11</v>
      </c>
    </row>
    <row r="234">
      <c r="A234" s="9">
        <v>216.0</v>
      </c>
      <c r="B234" s="10" t="s">
        <v>262</v>
      </c>
      <c r="C234" s="7" t="s">
        <v>31</v>
      </c>
      <c r="D234" s="8">
        <f t="shared" si="5"/>
        <v>2</v>
      </c>
      <c r="E234" s="8" t="str">
        <f t="shared" si="6"/>
        <v>n</v>
      </c>
      <c r="F234" s="8" t="str">
        <f t="shared" si="7"/>
        <v>y</v>
      </c>
      <c r="G234" s="8" t="str">
        <f t="shared" si="8"/>
        <v>n</v>
      </c>
      <c r="H234" s="7" t="s">
        <v>11</v>
      </c>
    </row>
    <row r="235">
      <c r="A235" s="9">
        <v>509.0</v>
      </c>
      <c r="B235" s="8" t="s">
        <v>263</v>
      </c>
      <c r="C235" s="7" t="s">
        <v>31</v>
      </c>
      <c r="D235" s="8">
        <f t="shared" si="5"/>
        <v>2</v>
      </c>
      <c r="E235" s="8" t="str">
        <f t="shared" si="6"/>
        <v>n</v>
      </c>
      <c r="F235" s="8" t="str">
        <f t="shared" si="7"/>
        <v>y</v>
      </c>
      <c r="G235" s="8" t="str">
        <f t="shared" si="8"/>
        <v>n</v>
      </c>
      <c r="H235" s="7" t="s">
        <v>11</v>
      </c>
    </row>
    <row r="236">
      <c r="A236" s="9">
        <v>488.0</v>
      </c>
      <c r="B236" s="8" t="s">
        <v>264</v>
      </c>
      <c r="C236" s="7" t="s">
        <v>31</v>
      </c>
      <c r="D236" s="8">
        <f t="shared" si="5"/>
        <v>2</v>
      </c>
      <c r="E236" s="8" t="str">
        <f t="shared" si="6"/>
        <v>n</v>
      </c>
      <c r="F236" s="8" t="str">
        <f t="shared" si="7"/>
        <v>y</v>
      </c>
      <c r="G236" s="8" t="str">
        <f t="shared" si="8"/>
        <v>n</v>
      </c>
      <c r="H236" s="7" t="s">
        <v>11</v>
      </c>
    </row>
    <row r="237">
      <c r="A237" s="9">
        <v>442.0</v>
      </c>
      <c r="B237" s="8" t="s">
        <v>265</v>
      </c>
      <c r="C237" s="7" t="s">
        <v>31</v>
      </c>
      <c r="D237" s="8">
        <f t="shared" si="5"/>
        <v>2</v>
      </c>
      <c r="E237" s="8" t="str">
        <f t="shared" si="6"/>
        <v>n</v>
      </c>
      <c r="F237" s="8" t="str">
        <f t="shared" si="7"/>
        <v>y</v>
      </c>
      <c r="G237" s="8" t="str">
        <f t="shared" si="8"/>
        <v>n</v>
      </c>
      <c r="H237" s="7" t="s">
        <v>11</v>
      </c>
    </row>
    <row r="238">
      <c r="A238" s="9">
        <v>263.0</v>
      </c>
      <c r="B238" s="10" t="s">
        <v>266</v>
      </c>
      <c r="C238" s="7" t="s">
        <v>20</v>
      </c>
      <c r="D238" s="8">
        <f t="shared" si="5"/>
        <v>2</v>
      </c>
      <c r="E238" s="8" t="str">
        <f t="shared" si="6"/>
        <v>n</v>
      </c>
      <c r="F238" s="8" t="str">
        <f t="shared" si="7"/>
        <v>y</v>
      </c>
      <c r="G238" s="8" t="str">
        <f t="shared" si="8"/>
        <v>n</v>
      </c>
      <c r="H238" s="7" t="s">
        <v>11</v>
      </c>
    </row>
    <row r="239">
      <c r="A239" s="9">
        <v>33.0</v>
      </c>
      <c r="B239" s="10" t="s">
        <v>267</v>
      </c>
      <c r="C239" s="7" t="s">
        <v>14</v>
      </c>
      <c r="D239" s="8">
        <f t="shared" si="5"/>
        <v>1</v>
      </c>
      <c r="E239" s="8" t="str">
        <f t="shared" si="6"/>
        <v>y</v>
      </c>
      <c r="F239" s="8" t="str">
        <f t="shared" si="7"/>
        <v>n</v>
      </c>
      <c r="G239" s="8" t="str">
        <f t="shared" si="8"/>
        <v>n</v>
      </c>
      <c r="H239" s="7" t="s">
        <v>11</v>
      </c>
    </row>
    <row r="240">
      <c r="A240" s="9">
        <v>690.0</v>
      </c>
      <c r="B240" s="8" t="s">
        <v>268</v>
      </c>
      <c r="C240" s="7" t="s">
        <v>31</v>
      </c>
      <c r="D240" s="8">
        <f t="shared" si="5"/>
        <v>2</v>
      </c>
      <c r="E240" s="8" t="str">
        <f t="shared" si="6"/>
        <v>n</v>
      </c>
      <c r="F240" s="8" t="str">
        <f t="shared" si="7"/>
        <v>y</v>
      </c>
      <c r="G240" s="8" t="str">
        <f t="shared" si="8"/>
        <v>n</v>
      </c>
      <c r="H240" s="7" t="s">
        <v>11</v>
      </c>
    </row>
    <row r="241">
      <c r="A241" s="9">
        <v>756.0</v>
      </c>
      <c r="B241" s="8" t="s">
        <v>269</v>
      </c>
      <c r="C241" s="7" t="s">
        <v>31</v>
      </c>
      <c r="D241" s="8">
        <f t="shared" si="5"/>
        <v>2</v>
      </c>
      <c r="E241" s="8" t="str">
        <f t="shared" si="6"/>
        <v>n</v>
      </c>
      <c r="F241" s="8" t="str">
        <f t="shared" si="7"/>
        <v>y</v>
      </c>
      <c r="G241" s="8" t="str">
        <f t="shared" si="8"/>
        <v>n</v>
      </c>
      <c r="H241" s="7" t="s">
        <v>11</v>
      </c>
    </row>
    <row r="242">
      <c r="A242" s="9">
        <v>665.0</v>
      </c>
      <c r="B242" s="8" t="s">
        <v>270</v>
      </c>
      <c r="C242" s="7" t="s">
        <v>31</v>
      </c>
      <c r="D242" s="8">
        <f t="shared" si="5"/>
        <v>2</v>
      </c>
      <c r="E242" s="8" t="str">
        <f t="shared" si="6"/>
        <v>n</v>
      </c>
      <c r="F242" s="8" t="str">
        <f t="shared" si="7"/>
        <v>y</v>
      </c>
      <c r="G242" s="8" t="str">
        <f t="shared" si="8"/>
        <v>n</v>
      </c>
      <c r="H242" s="7" t="s">
        <v>11</v>
      </c>
    </row>
    <row r="243">
      <c r="A243" s="9">
        <v>422.0</v>
      </c>
      <c r="B243" s="8" t="s">
        <v>271</v>
      </c>
      <c r="C243" s="7" t="s">
        <v>9</v>
      </c>
      <c r="D243" s="8">
        <f t="shared" si="5"/>
        <v>2</v>
      </c>
      <c r="E243" s="8" t="str">
        <f t="shared" si="6"/>
        <v>n</v>
      </c>
      <c r="F243" s="8" t="str">
        <f t="shared" si="7"/>
        <v>y</v>
      </c>
      <c r="G243" s="8" t="str">
        <f t="shared" si="8"/>
        <v>n</v>
      </c>
      <c r="H243" s="7" t="s">
        <v>11</v>
      </c>
    </row>
    <row r="244">
      <c r="A244" s="9">
        <v>616.0</v>
      </c>
      <c r="B244" s="8" t="s">
        <v>272</v>
      </c>
      <c r="C244" s="7" t="s">
        <v>31</v>
      </c>
      <c r="D244" s="8">
        <f t="shared" si="5"/>
        <v>2</v>
      </c>
      <c r="E244" s="8" t="str">
        <f t="shared" si="6"/>
        <v>n</v>
      </c>
      <c r="F244" s="8" t="str">
        <f t="shared" si="7"/>
        <v>y</v>
      </c>
      <c r="G244" s="8" t="str">
        <f t="shared" si="8"/>
        <v>n</v>
      </c>
      <c r="H244" s="7" t="s">
        <v>11</v>
      </c>
    </row>
    <row r="245">
      <c r="A245" s="9">
        <v>759.0</v>
      </c>
      <c r="B245" s="8" t="s">
        <v>273</v>
      </c>
      <c r="C245" s="7" t="s">
        <v>31</v>
      </c>
      <c r="D245" s="8">
        <f t="shared" si="5"/>
        <v>2</v>
      </c>
      <c r="E245" s="8" t="str">
        <f t="shared" si="6"/>
        <v>n</v>
      </c>
      <c r="F245" s="8" t="str">
        <f t="shared" si="7"/>
        <v>y</v>
      </c>
      <c r="G245" s="8" t="str">
        <f t="shared" si="8"/>
        <v>n</v>
      </c>
      <c r="H245" s="7" t="s">
        <v>11</v>
      </c>
    </row>
    <row r="246">
      <c r="A246" s="9">
        <v>683.0</v>
      </c>
      <c r="B246" s="8" t="s">
        <v>274</v>
      </c>
      <c r="C246" s="7" t="s">
        <v>31</v>
      </c>
      <c r="D246" s="8">
        <f t="shared" si="5"/>
        <v>2</v>
      </c>
      <c r="E246" s="8" t="str">
        <f t="shared" si="6"/>
        <v>n</v>
      </c>
      <c r="F246" s="8" t="str">
        <f t="shared" si="7"/>
        <v>y</v>
      </c>
      <c r="G246" s="8" t="str">
        <f t="shared" si="8"/>
        <v>n</v>
      </c>
      <c r="H246" s="7" t="s">
        <v>11</v>
      </c>
    </row>
    <row r="247">
      <c r="A247" s="9">
        <v>318.0</v>
      </c>
      <c r="B247" s="10" t="s">
        <v>275</v>
      </c>
      <c r="C247" s="7" t="s">
        <v>22</v>
      </c>
      <c r="D247" s="8">
        <f t="shared" si="5"/>
        <v>1</v>
      </c>
      <c r="E247" s="8" t="str">
        <f t="shared" si="6"/>
        <v>y</v>
      </c>
      <c r="F247" s="8" t="str">
        <f t="shared" si="7"/>
        <v>n</v>
      </c>
      <c r="G247" s="8" t="str">
        <f t="shared" si="8"/>
        <v>n</v>
      </c>
      <c r="H247" s="7" t="s">
        <v>11</v>
      </c>
    </row>
    <row r="248">
      <c r="A248" s="9">
        <v>327.0</v>
      </c>
      <c r="B248" s="10" t="s">
        <v>276</v>
      </c>
      <c r="C248" s="7" t="s">
        <v>22</v>
      </c>
      <c r="D248" s="8">
        <f t="shared" si="5"/>
        <v>1</v>
      </c>
      <c r="E248" s="8" t="str">
        <f t="shared" si="6"/>
        <v>y</v>
      </c>
      <c r="F248" s="8" t="str">
        <f t="shared" si="7"/>
        <v>n</v>
      </c>
      <c r="G248" s="8" t="str">
        <f t="shared" si="8"/>
        <v>n</v>
      </c>
      <c r="H248" s="7" t="s">
        <v>11</v>
      </c>
    </row>
    <row r="249">
      <c r="A249" s="9">
        <v>312.0</v>
      </c>
      <c r="B249" s="10" t="s">
        <v>277</v>
      </c>
      <c r="C249" s="7" t="s">
        <v>22</v>
      </c>
      <c r="D249" s="8">
        <f t="shared" si="5"/>
        <v>1</v>
      </c>
      <c r="E249" s="8" t="str">
        <f t="shared" si="6"/>
        <v>y</v>
      </c>
      <c r="F249" s="8" t="str">
        <f t="shared" si="7"/>
        <v>n</v>
      </c>
      <c r="G249" s="8" t="str">
        <f t="shared" si="8"/>
        <v>n</v>
      </c>
      <c r="H249" s="7" t="s">
        <v>11</v>
      </c>
    </row>
    <row r="250">
      <c r="A250" s="9">
        <v>29.0</v>
      </c>
      <c r="B250" s="10" t="s">
        <v>278</v>
      </c>
      <c r="C250" s="7" t="s">
        <v>14</v>
      </c>
      <c r="D250" s="8">
        <f t="shared" si="5"/>
        <v>1</v>
      </c>
      <c r="E250" s="8" t="str">
        <f t="shared" si="6"/>
        <v>y</v>
      </c>
      <c r="F250" s="8" t="str">
        <f t="shared" si="7"/>
        <v>n</v>
      </c>
      <c r="G250" s="8" t="str">
        <f t="shared" si="8"/>
        <v>n</v>
      </c>
      <c r="H250" s="7" t="s">
        <v>11</v>
      </c>
    </row>
    <row r="251">
      <c r="A251" s="9">
        <v>160.0</v>
      </c>
      <c r="B251" s="10" t="s">
        <v>279</v>
      </c>
      <c r="C251" s="7" t="s">
        <v>31</v>
      </c>
      <c r="D251" s="8">
        <f t="shared" si="5"/>
        <v>1</v>
      </c>
      <c r="E251" s="8" t="str">
        <f t="shared" si="6"/>
        <v>y</v>
      </c>
      <c r="F251" s="8" t="str">
        <f t="shared" si="7"/>
        <v>n</v>
      </c>
      <c r="G251" s="8" t="str">
        <f t="shared" si="8"/>
        <v>n</v>
      </c>
      <c r="H251" s="7" t="s">
        <v>11</v>
      </c>
    </row>
    <row r="252">
      <c r="A252" s="5">
        <v>425.0</v>
      </c>
      <c r="B252" s="10" t="s">
        <v>280</v>
      </c>
      <c r="C252" s="7" t="s">
        <v>9</v>
      </c>
      <c r="D252" s="8">
        <f t="shared" si="5"/>
        <v>2</v>
      </c>
      <c r="E252" s="8" t="str">
        <f t="shared" si="6"/>
        <v>n</v>
      </c>
      <c r="F252" s="8" t="str">
        <f t="shared" si="7"/>
        <v>y</v>
      </c>
      <c r="G252" s="8" t="str">
        <f t="shared" si="8"/>
        <v>n</v>
      </c>
    </row>
    <row r="253">
      <c r="A253" s="9">
        <v>161.0</v>
      </c>
      <c r="B253" s="8" t="s">
        <v>281</v>
      </c>
      <c r="C253" s="7" t="s">
        <v>31</v>
      </c>
      <c r="D253" s="8">
        <f t="shared" si="5"/>
        <v>2</v>
      </c>
      <c r="E253" s="8" t="str">
        <f t="shared" si="6"/>
        <v>n</v>
      </c>
      <c r="F253" s="8" t="str">
        <f t="shared" si="7"/>
        <v>y</v>
      </c>
      <c r="G253" s="8" t="str">
        <f t="shared" si="8"/>
        <v>n</v>
      </c>
      <c r="H253" s="7" t="s">
        <v>11</v>
      </c>
    </row>
    <row r="254">
      <c r="A254" s="9">
        <v>162.0</v>
      </c>
      <c r="B254" s="10" t="s">
        <v>282</v>
      </c>
      <c r="C254" s="7" t="s">
        <v>31</v>
      </c>
      <c r="D254" s="8">
        <f t="shared" si="5"/>
        <v>2</v>
      </c>
      <c r="E254" s="8" t="str">
        <f t="shared" si="6"/>
        <v>n</v>
      </c>
      <c r="F254" s="8" t="str">
        <f t="shared" si="7"/>
        <v>y</v>
      </c>
      <c r="G254" s="8" t="str">
        <f t="shared" si="8"/>
        <v>n</v>
      </c>
      <c r="H254" s="7" t="s">
        <v>11</v>
      </c>
    </row>
    <row r="255">
      <c r="A255" s="9">
        <v>218.0</v>
      </c>
      <c r="B255" s="10" t="s">
        <v>283</v>
      </c>
      <c r="C255" s="7" t="s">
        <v>31</v>
      </c>
      <c r="D255" s="8">
        <f t="shared" si="5"/>
        <v>2</v>
      </c>
      <c r="E255" s="8" t="str">
        <f t="shared" si="6"/>
        <v>n</v>
      </c>
      <c r="F255" s="8" t="str">
        <f t="shared" si="7"/>
        <v>y</v>
      </c>
      <c r="G255" s="8" t="str">
        <f t="shared" si="8"/>
        <v>n</v>
      </c>
      <c r="H255" s="7" t="s">
        <v>11</v>
      </c>
    </row>
    <row r="256">
      <c r="A256" s="5">
        <v>164.0</v>
      </c>
      <c r="B256" s="6" t="s">
        <v>284</v>
      </c>
      <c r="C256" s="7" t="s">
        <v>9</v>
      </c>
      <c r="D256" s="8">
        <f t="shared" si="5"/>
        <v>2</v>
      </c>
      <c r="E256" s="8" t="str">
        <f t="shared" si="6"/>
        <v>n</v>
      </c>
      <c r="F256" s="8" t="str">
        <f t="shared" si="7"/>
        <v>y</v>
      </c>
      <c r="G256" s="8" t="str">
        <f t="shared" si="8"/>
        <v>n</v>
      </c>
    </row>
    <row r="257">
      <c r="A257" s="5">
        <v>165.0</v>
      </c>
      <c r="B257" s="6" t="s">
        <v>285</v>
      </c>
      <c r="C257" s="7" t="s">
        <v>9</v>
      </c>
      <c r="D257" s="8">
        <f t="shared" si="5"/>
        <v>2</v>
      </c>
      <c r="E257" s="8" t="str">
        <f t="shared" si="6"/>
        <v>n</v>
      </c>
      <c r="F257" s="8" t="str">
        <f t="shared" si="7"/>
        <v>y</v>
      </c>
      <c r="G257" s="8" t="str">
        <f t="shared" si="8"/>
        <v>n</v>
      </c>
    </row>
    <row r="258">
      <c r="A258" s="5">
        <v>166.0</v>
      </c>
      <c r="B258" s="6" t="s">
        <v>286</v>
      </c>
      <c r="C258" s="7" t="s">
        <v>9</v>
      </c>
      <c r="D258" s="8">
        <f t="shared" si="5"/>
        <v>2</v>
      </c>
      <c r="E258" s="8" t="str">
        <f t="shared" si="6"/>
        <v>n</v>
      </c>
      <c r="F258" s="8" t="str">
        <f t="shared" si="7"/>
        <v>y</v>
      </c>
      <c r="G258" s="8" t="str">
        <f t="shared" si="8"/>
        <v>n</v>
      </c>
    </row>
    <row r="259">
      <c r="A259" s="9">
        <v>167.0</v>
      </c>
      <c r="B259" s="8" t="s">
        <v>287</v>
      </c>
      <c r="C259" s="7" t="s">
        <v>31</v>
      </c>
      <c r="D259" s="8">
        <f t="shared" si="5"/>
        <v>2</v>
      </c>
      <c r="E259" s="8" t="str">
        <f t="shared" si="6"/>
        <v>n</v>
      </c>
      <c r="F259" s="8" t="str">
        <f t="shared" si="7"/>
        <v>y</v>
      </c>
      <c r="G259" s="8" t="str">
        <f t="shared" si="8"/>
        <v>n</v>
      </c>
      <c r="H259" s="7" t="s">
        <v>11</v>
      </c>
    </row>
    <row r="260">
      <c r="A260" s="5">
        <v>168.0</v>
      </c>
      <c r="B260" s="6" t="s">
        <v>288</v>
      </c>
      <c r="C260" s="7" t="s">
        <v>9</v>
      </c>
      <c r="D260" s="8">
        <f t="shared" si="5"/>
        <v>2</v>
      </c>
      <c r="E260" s="8" t="str">
        <f t="shared" si="6"/>
        <v>n</v>
      </c>
      <c r="F260" s="8" t="str">
        <f t="shared" si="7"/>
        <v>y</v>
      </c>
      <c r="G260" s="8" t="str">
        <f t="shared" si="8"/>
        <v>n</v>
      </c>
    </row>
    <row r="261">
      <c r="A261" s="9">
        <v>515.0</v>
      </c>
      <c r="B261" s="8" t="s">
        <v>289</v>
      </c>
      <c r="C261" s="7" t="s">
        <v>31</v>
      </c>
      <c r="D261" s="8">
        <f t="shared" si="5"/>
        <v>2</v>
      </c>
      <c r="E261" s="8" t="str">
        <f t="shared" si="6"/>
        <v>n</v>
      </c>
      <c r="F261" s="8" t="str">
        <f t="shared" si="7"/>
        <v>y</v>
      </c>
      <c r="G261" s="8" t="str">
        <f t="shared" si="8"/>
        <v>n</v>
      </c>
      <c r="H261" s="7" t="s">
        <v>11</v>
      </c>
    </row>
    <row r="262">
      <c r="A262" s="9">
        <v>154.0</v>
      </c>
      <c r="B262" s="10" t="s">
        <v>290</v>
      </c>
      <c r="C262" s="7" t="s">
        <v>20</v>
      </c>
      <c r="D262" s="8">
        <f t="shared" si="5"/>
        <v>2</v>
      </c>
      <c r="E262" s="8" t="str">
        <f t="shared" si="6"/>
        <v>n</v>
      </c>
      <c r="F262" s="8" t="str">
        <f t="shared" si="7"/>
        <v>y</v>
      </c>
      <c r="G262" s="8" t="str">
        <f t="shared" si="8"/>
        <v>n</v>
      </c>
      <c r="H262" s="7" t="s">
        <v>11</v>
      </c>
    </row>
    <row r="263">
      <c r="A263" s="9">
        <v>229.0</v>
      </c>
      <c r="B263" s="10" t="s">
        <v>291</v>
      </c>
      <c r="C263" s="7" t="s">
        <v>20</v>
      </c>
      <c r="D263" s="8">
        <f t="shared" si="5"/>
        <v>2</v>
      </c>
      <c r="E263" s="8" t="str">
        <f t="shared" si="6"/>
        <v>n</v>
      </c>
      <c r="F263" s="8" t="str">
        <f t="shared" si="7"/>
        <v>y</v>
      </c>
      <c r="G263" s="8" t="str">
        <f t="shared" si="8"/>
        <v>n</v>
      </c>
      <c r="H263" s="7" t="s">
        <v>11</v>
      </c>
    </row>
    <row r="264">
      <c r="A264" s="5">
        <v>155.0</v>
      </c>
      <c r="B264" s="6" t="s">
        <v>292</v>
      </c>
      <c r="C264" s="7" t="s">
        <v>9</v>
      </c>
      <c r="D264" s="8">
        <f t="shared" si="5"/>
        <v>2</v>
      </c>
      <c r="E264" s="8" t="str">
        <f t="shared" si="6"/>
        <v>n</v>
      </c>
      <c r="F264" s="8" t="str">
        <f t="shared" si="7"/>
        <v>y</v>
      </c>
      <c r="G264" s="8" t="str">
        <f t="shared" si="8"/>
        <v>n</v>
      </c>
    </row>
    <row r="265">
      <c r="A265" s="5">
        <v>245.0</v>
      </c>
      <c r="B265" s="6" t="s">
        <v>293</v>
      </c>
      <c r="C265" s="7" t="s">
        <v>9</v>
      </c>
      <c r="D265" s="8">
        <f t="shared" si="5"/>
        <v>2</v>
      </c>
      <c r="E265" s="8" t="str">
        <f t="shared" si="6"/>
        <v>n</v>
      </c>
      <c r="F265" s="8" t="str">
        <f t="shared" si="7"/>
        <v>y</v>
      </c>
      <c r="G265" s="8" t="str">
        <f t="shared" si="8"/>
        <v>n</v>
      </c>
    </row>
    <row r="266">
      <c r="A266" s="5">
        <v>282.0</v>
      </c>
      <c r="B266" s="11" t="s">
        <v>294</v>
      </c>
      <c r="C266" s="7" t="s">
        <v>46</v>
      </c>
      <c r="D266" s="8">
        <f t="shared" si="5"/>
        <v>1</v>
      </c>
      <c r="E266" s="8" t="str">
        <f t="shared" si="6"/>
        <v>y</v>
      </c>
      <c r="F266" s="8" t="str">
        <f t="shared" si="7"/>
        <v>n</v>
      </c>
      <c r="G266" s="8" t="str">
        <f t="shared" si="8"/>
        <v>n</v>
      </c>
      <c r="I266" s="7" t="s">
        <v>295</v>
      </c>
    </row>
    <row r="267">
      <c r="A267" s="5">
        <v>156.0</v>
      </c>
      <c r="B267" s="6" t="s">
        <v>296</v>
      </c>
      <c r="C267" s="7" t="s">
        <v>9</v>
      </c>
      <c r="D267" s="8">
        <f t="shared" si="5"/>
        <v>2</v>
      </c>
      <c r="E267" s="8" t="str">
        <f t="shared" si="6"/>
        <v>n</v>
      </c>
      <c r="F267" s="8" t="str">
        <f t="shared" si="7"/>
        <v>y</v>
      </c>
      <c r="G267" s="8" t="str">
        <f t="shared" si="8"/>
        <v>n</v>
      </c>
    </row>
    <row r="268">
      <c r="A268" s="9">
        <v>157.0</v>
      </c>
      <c r="B268" s="8" t="s">
        <v>297</v>
      </c>
      <c r="C268" s="7" t="s">
        <v>31</v>
      </c>
      <c r="D268" s="8">
        <f t="shared" si="5"/>
        <v>2</v>
      </c>
      <c r="E268" s="8" t="str">
        <f t="shared" si="6"/>
        <v>n</v>
      </c>
      <c r="F268" s="8" t="str">
        <f t="shared" si="7"/>
        <v>y</v>
      </c>
      <c r="G268" s="8" t="str">
        <f t="shared" si="8"/>
        <v>n</v>
      </c>
      <c r="H268" s="7" t="s">
        <v>11</v>
      </c>
    </row>
    <row r="269">
      <c r="A269" s="9">
        <v>158.0</v>
      </c>
      <c r="B269" s="10" t="s">
        <v>298</v>
      </c>
      <c r="C269" s="7" t="s">
        <v>31</v>
      </c>
      <c r="D269" s="8">
        <f t="shared" si="5"/>
        <v>2</v>
      </c>
      <c r="E269" s="8" t="str">
        <f t="shared" si="6"/>
        <v>n</v>
      </c>
      <c r="F269" s="8" t="str">
        <f t="shared" si="7"/>
        <v>y</v>
      </c>
      <c r="G269" s="8" t="str">
        <f t="shared" si="8"/>
        <v>n</v>
      </c>
      <c r="H269" s="7" t="s">
        <v>11</v>
      </c>
    </row>
    <row r="270">
      <c r="A270" s="5">
        <v>456.0</v>
      </c>
      <c r="B270" s="10" t="s">
        <v>299</v>
      </c>
      <c r="C270" s="7" t="s">
        <v>9</v>
      </c>
      <c r="D270" s="8">
        <f t="shared" si="5"/>
        <v>2</v>
      </c>
      <c r="E270" s="8" t="str">
        <f t="shared" si="6"/>
        <v>n</v>
      </c>
      <c r="F270" s="8" t="str">
        <f t="shared" si="7"/>
        <v>y</v>
      </c>
      <c r="G270" s="8" t="str">
        <f t="shared" si="8"/>
        <v>n</v>
      </c>
    </row>
    <row r="271">
      <c r="A271" s="5">
        <v>479.0</v>
      </c>
      <c r="B271" s="10" t="s">
        <v>300</v>
      </c>
      <c r="C271" s="7" t="s">
        <v>9</v>
      </c>
      <c r="D271" s="8">
        <f t="shared" si="5"/>
        <v>2</v>
      </c>
      <c r="E271" s="8" t="str">
        <f t="shared" si="6"/>
        <v>n</v>
      </c>
      <c r="F271" s="8" t="str">
        <f t="shared" si="7"/>
        <v>y</v>
      </c>
      <c r="G271" s="8" t="str">
        <f t="shared" si="8"/>
        <v>n</v>
      </c>
    </row>
    <row r="272">
      <c r="A272" s="9">
        <v>523.0</v>
      </c>
      <c r="B272" s="8" t="s">
        <v>301</v>
      </c>
      <c r="C272" s="7" t="s">
        <v>31</v>
      </c>
      <c r="D272" s="8">
        <f t="shared" si="5"/>
        <v>2</v>
      </c>
      <c r="E272" s="8" t="str">
        <f t="shared" si="6"/>
        <v>n</v>
      </c>
      <c r="F272" s="8" t="str">
        <f t="shared" si="7"/>
        <v>y</v>
      </c>
      <c r="G272" s="8" t="str">
        <f t="shared" si="8"/>
        <v>n</v>
      </c>
      <c r="H272" s="7" t="s">
        <v>11</v>
      </c>
    </row>
    <row r="273">
      <c r="A273" s="5">
        <v>455.0</v>
      </c>
      <c r="B273" s="10" t="s">
        <v>302</v>
      </c>
      <c r="C273" s="7" t="s">
        <v>9</v>
      </c>
      <c r="D273" s="8">
        <f t="shared" si="5"/>
        <v>2</v>
      </c>
      <c r="E273" s="8" t="str">
        <f t="shared" si="6"/>
        <v>n</v>
      </c>
      <c r="F273" s="8" t="str">
        <f t="shared" si="7"/>
        <v>y</v>
      </c>
      <c r="G273" s="8" t="str">
        <f t="shared" si="8"/>
        <v>n</v>
      </c>
    </row>
    <row r="274">
      <c r="A274" s="5">
        <v>477.0</v>
      </c>
      <c r="B274" s="10" t="s">
        <v>303</v>
      </c>
      <c r="C274" s="7" t="s">
        <v>9</v>
      </c>
      <c r="D274" s="8">
        <f t="shared" si="5"/>
        <v>2</v>
      </c>
      <c r="E274" s="8" t="str">
        <f t="shared" si="6"/>
        <v>n</v>
      </c>
      <c r="F274" s="8" t="str">
        <f t="shared" si="7"/>
        <v>y</v>
      </c>
      <c r="G274" s="8" t="str">
        <f t="shared" si="8"/>
        <v>n</v>
      </c>
    </row>
    <row r="275">
      <c r="A275" s="9">
        <v>159.0</v>
      </c>
      <c r="B275" s="10" t="s">
        <v>304</v>
      </c>
      <c r="C275" s="7" t="s">
        <v>31</v>
      </c>
      <c r="D275" s="8">
        <f t="shared" si="5"/>
        <v>2</v>
      </c>
      <c r="E275" s="8" t="str">
        <f t="shared" si="6"/>
        <v>n</v>
      </c>
      <c r="F275" s="8" t="str">
        <f t="shared" si="7"/>
        <v>y</v>
      </c>
      <c r="G275" s="8" t="str">
        <f t="shared" si="8"/>
        <v>n</v>
      </c>
      <c r="H275" s="7" t="s">
        <v>11</v>
      </c>
    </row>
    <row r="276">
      <c r="A276" s="9">
        <v>369.0</v>
      </c>
      <c r="B276" s="8" t="s">
        <v>305</v>
      </c>
      <c r="C276" s="7" t="s">
        <v>22</v>
      </c>
      <c r="D276" s="8">
        <f t="shared" si="5"/>
        <v>2</v>
      </c>
      <c r="E276" s="8" t="str">
        <f t="shared" si="6"/>
        <v>n</v>
      </c>
      <c r="F276" s="8" t="str">
        <f t="shared" si="7"/>
        <v>y</v>
      </c>
      <c r="G276" s="8" t="str">
        <f t="shared" si="8"/>
        <v>n</v>
      </c>
      <c r="H276" s="7" t="s">
        <v>11</v>
      </c>
    </row>
    <row r="277">
      <c r="A277" s="9">
        <v>169.0</v>
      </c>
      <c r="B277" s="10" t="s">
        <v>306</v>
      </c>
      <c r="C277" s="7" t="s">
        <v>31</v>
      </c>
      <c r="D277" s="8">
        <f t="shared" si="5"/>
        <v>2</v>
      </c>
      <c r="E277" s="8" t="str">
        <f t="shared" si="6"/>
        <v>n</v>
      </c>
      <c r="F277" s="8" t="str">
        <f t="shared" si="7"/>
        <v>y</v>
      </c>
      <c r="G277" s="8" t="str">
        <f t="shared" si="8"/>
        <v>n</v>
      </c>
      <c r="H277" s="7" t="s">
        <v>11</v>
      </c>
    </row>
    <row r="278">
      <c r="A278" s="9">
        <v>446.0</v>
      </c>
      <c r="B278" s="8" t="s">
        <v>307</v>
      </c>
      <c r="C278" s="7" t="s">
        <v>20</v>
      </c>
      <c r="D278" s="8">
        <f t="shared" si="5"/>
        <v>2</v>
      </c>
      <c r="E278" s="8" t="str">
        <f t="shared" si="6"/>
        <v>n</v>
      </c>
      <c r="F278" s="8" t="str">
        <f t="shared" si="7"/>
        <v>y</v>
      </c>
      <c r="G278" s="8" t="str">
        <f t="shared" si="8"/>
        <v>n</v>
      </c>
      <c r="H278" s="7" t="s">
        <v>11</v>
      </c>
    </row>
    <row r="279">
      <c r="A279" s="9">
        <v>241.0</v>
      </c>
      <c r="B279" s="10" t="s">
        <v>308</v>
      </c>
      <c r="C279" s="7" t="s">
        <v>20</v>
      </c>
      <c r="D279" s="8">
        <f t="shared" si="5"/>
        <v>2</v>
      </c>
      <c r="E279" s="8" t="str">
        <f t="shared" si="6"/>
        <v>n</v>
      </c>
      <c r="F279" s="8" t="str">
        <f t="shared" si="7"/>
        <v>y</v>
      </c>
      <c r="G279" s="8" t="str">
        <f t="shared" si="8"/>
        <v>n</v>
      </c>
      <c r="H279" s="7" t="s">
        <v>11</v>
      </c>
    </row>
    <row r="280">
      <c r="A280" s="5">
        <v>170.0</v>
      </c>
      <c r="B280" s="6" t="s">
        <v>309</v>
      </c>
      <c r="C280" s="7" t="s">
        <v>9</v>
      </c>
      <c r="D280" s="8">
        <f t="shared" si="5"/>
        <v>2</v>
      </c>
      <c r="E280" s="8" t="str">
        <f t="shared" si="6"/>
        <v>n</v>
      </c>
      <c r="F280" s="8" t="str">
        <f t="shared" si="7"/>
        <v>y</v>
      </c>
      <c r="G280" s="8" t="str">
        <f t="shared" si="8"/>
        <v>n</v>
      </c>
    </row>
    <row r="281">
      <c r="A281" s="5">
        <v>171.0</v>
      </c>
      <c r="B281" s="6" t="s">
        <v>310</v>
      </c>
      <c r="C281" s="7" t="s">
        <v>9</v>
      </c>
      <c r="D281" s="8">
        <f t="shared" si="5"/>
        <v>2</v>
      </c>
      <c r="E281" s="8" t="str">
        <f t="shared" si="6"/>
        <v>n</v>
      </c>
      <c r="F281" s="8" t="str">
        <f t="shared" si="7"/>
        <v>y</v>
      </c>
      <c r="G281" s="8" t="str">
        <f t="shared" si="8"/>
        <v>n</v>
      </c>
    </row>
    <row r="282">
      <c r="A282" s="9">
        <v>226.0</v>
      </c>
      <c r="B282" s="10" t="s">
        <v>311</v>
      </c>
      <c r="C282" s="7" t="s">
        <v>20</v>
      </c>
      <c r="D282" s="8">
        <f t="shared" si="5"/>
        <v>2</v>
      </c>
      <c r="E282" s="8" t="str">
        <f t="shared" si="6"/>
        <v>n</v>
      </c>
      <c r="F282" s="8" t="str">
        <f t="shared" si="7"/>
        <v>y</v>
      </c>
      <c r="G282" s="8" t="str">
        <f t="shared" si="8"/>
        <v>n</v>
      </c>
      <c r="H282" s="7" t="s">
        <v>11</v>
      </c>
    </row>
    <row r="283">
      <c r="A283" s="9">
        <v>451.0</v>
      </c>
      <c r="B283" s="8" t="s">
        <v>312</v>
      </c>
      <c r="C283" s="7" t="s">
        <v>31</v>
      </c>
      <c r="D283" s="8">
        <f t="shared" si="5"/>
        <v>2</v>
      </c>
      <c r="E283" s="8" t="str">
        <f t="shared" si="6"/>
        <v>n</v>
      </c>
      <c r="F283" s="8" t="str">
        <f t="shared" si="7"/>
        <v>y</v>
      </c>
      <c r="G283" s="8" t="str">
        <f t="shared" si="8"/>
        <v>n</v>
      </c>
      <c r="H283" s="7" t="s">
        <v>11</v>
      </c>
    </row>
    <row r="284">
      <c r="A284" s="9">
        <v>441.0</v>
      </c>
      <c r="B284" s="8" t="s">
        <v>313</v>
      </c>
      <c r="C284" s="7" t="s">
        <v>20</v>
      </c>
      <c r="D284" s="8">
        <f t="shared" si="5"/>
        <v>2</v>
      </c>
      <c r="E284" s="8" t="str">
        <f t="shared" si="6"/>
        <v>n</v>
      </c>
      <c r="F284" s="8" t="str">
        <f t="shared" si="7"/>
        <v>y</v>
      </c>
      <c r="G284" s="8" t="str">
        <f t="shared" si="8"/>
        <v>n</v>
      </c>
      <c r="H284" s="7" t="s">
        <v>11</v>
      </c>
    </row>
    <row r="285">
      <c r="A285" s="9">
        <v>172.0</v>
      </c>
      <c r="B285" s="10" t="s">
        <v>314</v>
      </c>
      <c r="C285" s="7" t="s">
        <v>31</v>
      </c>
      <c r="D285" s="8">
        <f t="shared" si="5"/>
        <v>1</v>
      </c>
      <c r="E285" s="8" t="str">
        <f t="shared" si="6"/>
        <v>y</v>
      </c>
      <c r="F285" s="8" t="str">
        <f t="shared" si="7"/>
        <v>n</v>
      </c>
      <c r="G285" s="8" t="str">
        <f t="shared" si="8"/>
        <v>n</v>
      </c>
      <c r="H285" s="7" t="s">
        <v>11</v>
      </c>
    </row>
    <row r="286">
      <c r="A286" s="9">
        <v>173.0</v>
      </c>
      <c r="B286" s="10" t="s">
        <v>315</v>
      </c>
      <c r="C286" s="7" t="s">
        <v>20</v>
      </c>
      <c r="D286" s="8">
        <f t="shared" si="5"/>
        <v>2</v>
      </c>
      <c r="E286" s="8" t="str">
        <f t="shared" si="6"/>
        <v>n</v>
      </c>
      <c r="F286" s="8" t="str">
        <f t="shared" si="7"/>
        <v>y</v>
      </c>
      <c r="G286" s="8" t="str">
        <f t="shared" si="8"/>
        <v>n</v>
      </c>
      <c r="H286" s="7" t="s">
        <v>11</v>
      </c>
    </row>
    <row r="287">
      <c r="A287" s="5">
        <v>174.0</v>
      </c>
      <c r="B287" s="6" t="s">
        <v>316</v>
      </c>
      <c r="C287" s="7" t="s">
        <v>9</v>
      </c>
      <c r="D287" s="8">
        <f t="shared" si="5"/>
        <v>2</v>
      </c>
      <c r="E287" s="8" t="str">
        <f t="shared" si="6"/>
        <v>n</v>
      </c>
      <c r="F287" s="8" t="str">
        <f t="shared" si="7"/>
        <v>y</v>
      </c>
      <c r="G287" s="8" t="str">
        <f t="shared" si="8"/>
        <v>n</v>
      </c>
    </row>
    <row r="288">
      <c r="A288" s="5">
        <v>175.0</v>
      </c>
      <c r="B288" s="6" t="s">
        <v>317</v>
      </c>
      <c r="C288" s="7" t="s">
        <v>9</v>
      </c>
      <c r="D288" s="8">
        <f t="shared" si="5"/>
        <v>2</v>
      </c>
      <c r="E288" s="8" t="str">
        <f t="shared" si="6"/>
        <v>n</v>
      </c>
      <c r="F288" s="8" t="str">
        <f t="shared" si="7"/>
        <v>y</v>
      </c>
      <c r="G288" s="8" t="str">
        <f t="shared" si="8"/>
        <v>n</v>
      </c>
    </row>
    <row r="289">
      <c r="A289" s="9">
        <v>176.0</v>
      </c>
      <c r="B289" s="8" t="s">
        <v>318</v>
      </c>
      <c r="C289" s="7" t="s">
        <v>9</v>
      </c>
      <c r="D289" s="8">
        <f t="shared" si="5"/>
        <v>2</v>
      </c>
      <c r="E289" s="8" t="str">
        <f t="shared" si="6"/>
        <v>n</v>
      </c>
      <c r="F289" s="8" t="str">
        <f t="shared" si="7"/>
        <v>y</v>
      </c>
      <c r="G289" s="8" t="str">
        <f t="shared" si="8"/>
        <v>n</v>
      </c>
      <c r="H289" s="7" t="s">
        <v>11</v>
      </c>
    </row>
    <row r="290">
      <c r="A290" s="9">
        <v>357.0</v>
      </c>
      <c r="B290" s="8" t="s">
        <v>319</v>
      </c>
      <c r="C290" s="7" t="s">
        <v>31</v>
      </c>
      <c r="D290" s="8">
        <f t="shared" si="5"/>
        <v>1</v>
      </c>
      <c r="E290" s="8" t="str">
        <f t="shared" si="6"/>
        <v>y</v>
      </c>
      <c r="F290" s="8" t="str">
        <f t="shared" si="7"/>
        <v>n</v>
      </c>
      <c r="G290" s="8" t="str">
        <f t="shared" si="8"/>
        <v>n</v>
      </c>
      <c r="H290" s="7" t="s">
        <v>11</v>
      </c>
    </row>
    <row r="291">
      <c r="A291" s="9">
        <v>528.0</v>
      </c>
      <c r="B291" s="8" t="s">
        <v>320</v>
      </c>
      <c r="C291" s="7" t="s">
        <v>31</v>
      </c>
      <c r="D291" s="8">
        <f t="shared" si="5"/>
        <v>2</v>
      </c>
      <c r="E291" s="8" t="str">
        <f t="shared" si="6"/>
        <v>n</v>
      </c>
      <c r="F291" s="8" t="str">
        <f t="shared" si="7"/>
        <v>y</v>
      </c>
      <c r="G291" s="8" t="str">
        <f t="shared" si="8"/>
        <v>n</v>
      </c>
      <c r="H291" s="7" t="s">
        <v>11</v>
      </c>
    </row>
    <row r="292">
      <c r="A292" s="9">
        <v>583.0</v>
      </c>
      <c r="B292" s="8" t="s">
        <v>321</v>
      </c>
      <c r="C292" s="7" t="s">
        <v>31</v>
      </c>
      <c r="D292" s="8">
        <f t="shared" si="5"/>
        <v>2</v>
      </c>
      <c r="E292" s="8" t="str">
        <f t="shared" si="6"/>
        <v>n</v>
      </c>
      <c r="F292" s="8" t="str">
        <f t="shared" si="7"/>
        <v>y</v>
      </c>
      <c r="G292" s="8" t="str">
        <f t="shared" si="8"/>
        <v>n</v>
      </c>
      <c r="H292" s="7" t="s">
        <v>11</v>
      </c>
    </row>
    <row r="293">
      <c r="A293" s="9">
        <v>637.0</v>
      </c>
      <c r="B293" s="8" t="s">
        <v>322</v>
      </c>
      <c r="C293" s="7" t="s">
        <v>31</v>
      </c>
      <c r="D293" s="8">
        <f t="shared" si="5"/>
        <v>1</v>
      </c>
      <c r="E293" s="8" t="str">
        <f t="shared" si="6"/>
        <v>y</v>
      </c>
      <c r="F293" s="8" t="str">
        <f t="shared" si="7"/>
        <v>n</v>
      </c>
      <c r="G293" s="8" t="str">
        <f t="shared" si="8"/>
        <v>n</v>
      </c>
      <c r="H293" s="7" t="s">
        <v>11</v>
      </c>
    </row>
    <row r="294">
      <c r="A294" s="9">
        <v>519.0</v>
      </c>
      <c r="B294" s="8" t="s">
        <v>323</v>
      </c>
      <c r="C294" s="7" t="s">
        <v>31</v>
      </c>
      <c r="D294" s="8">
        <f t="shared" si="5"/>
        <v>1</v>
      </c>
      <c r="E294" s="8" t="str">
        <f t="shared" si="6"/>
        <v>y</v>
      </c>
      <c r="F294" s="8" t="str">
        <f t="shared" si="7"/>
        <v>n</v>
      </c>
      <c r="G294" s="8" t="str">
        <f t="shared" si="8"/>
        <v>n</v>
      </c>
      <c r="H294" s="7" t="s">
        <v>11</v>
      </c>
    </row>
    <row r="295">
      <c r="A295" s="9">
        <v>177.0</v>
      </c>
      <c r="B295" s="10" t="s">
        <v>324</v>
      </c>
      <c r="C295" s="7" t="s">
        <v>20</v>
      </c>
      <c r="D295" s="8">
        <f t="shared" si="5"/>
        <v>2</v>
      </c>
      <c r="E295" s="8" t="str">
        <f t="shared" si="6"/>
        <v>n</v>
      </c>
      <c r="F295" s="8" t="str">
        <f t="shared" si="7"/>
        <v>y</v>
      </c>
      <c r="G295" s="8" t="str">
        <f t="shared" si="8"/>
        <v>n</v>
      </c>
      <c r="H295" s="7" t="s">
        <v>11</v>
      </c>
    </row>
    <row r="296">
      <c r="A296" s="9">
        <v>178.0</v>
      </c>
      <c r="B296" s="10" t="s">
        <v>325</v>
      </c>
      <c r="C296" s="7" t="s">
        <v>20</v>
      </c>
      <c r="D296" s="8">
        <f t="shared" si="5"/>
        <v>2</v>
      </c>
      <c r="E296" s="8" t="str">
        <f t="shared" si="6"/>
        <v>n</v>
      </c>
      <c r="F296" s="8" t="str">
        <f t="shared" si="7"/>
        <v>y</v>
      </c>
      <c r="G296" s="8" t="str">
        <f t="shared" si="8"/>
        <v>n</v>
      </c>
      <c r="H296" s="7" t="s">
        <v>11</v>
      </c>
    </row>
    <row r="297">
      <c r="A297" s="9">
        <v>179.0</v>
      </c>
      <c r="B297" s="10" t="s">
        <v>326</v>
      </c>
      <c r="C297" s="7" t="s">
        <v>20</v>
      </c>
      <c r="D297" s="8">
        <f t="shared" si="5"/>
        <v>2</v>
      </c>
      <c r="E297" s="8" t="str">
        <f t="shared" si="6"/>
        <v>n</v>
      </c>
      <c r="F297" s="8" t="str">
        <f t="shared" si="7"/>
        <v>y</v>
      </c>
      <c r="G297" s="8" t="str">
        <f t="shared" si="8"/>
        <v>n</v>
      </c>
      <c r="H297" s="7" t="s">
        <v>11</v>
      </c>
    </row>
    <row r="298">
      <c r="A298" s="9">
        <v>180.0</v>
      </c>
      <c r="B298" s="10" t="s">
        <v>327</v>
      </c>
      <c r="C298" s="7" t="s">
        <v>20</v>
      </c>
      <c r="D298" s="8">
        <f t="shared" si="5"/>
        <v>2</v>
      </c>
      <c r="E298" s="8" t="str">
        <f t="shared" si="6"/>
        <v>n</v>
      </c>
      <c r="F298" s="8" t="str">
        <f t="shared" si="7"/>
        <v>y</v>
      </c>
      <c r="G298" s="8" t="str">
        <f t="shared" si="8"/>
        <v>n</v>
      </c>
      <c r="H298" s="7" t="s">
        <v>11</v>
      </c>
    </row>
    <row r="299">
      <c r="A299" s="5">
        <v>413.0</v>
      </c>
      <c r="B299" s="10" t="s">
        <v>328</v>
      </c>
      <c r="C299" s="7" t="s">
        <v>9</v>
      </c>
      <c r="D299" s="8">
        <f t="shared" si="5"/>
        <v>2</v>
      </c>
      <c r="E299" s="8" t="str">
        <f t="shared" si="6"/>
        <v>n</v>
      </c>
      <c r="F299" s="8" t="str">
        <f t="shared" si="7"/>
        <v>y</v>
      </c>
      <c r="G299" s="8" t="str">
        <f t="shared" si="8"/>
        <v>n</v>
      </c>
    </row>
    <row r="300">
      <c r="A300" s="9">
        <v>181.0</v>
      </c>
      <c r="B300" s="10" t="s">
        <v>329</v>
      </c>
      <c r="C300" s="7" t="s">
        <v>31</v>
      </c>
      <c r="D300" s="8">
        <f t="shared" si="5"/>
        <v>2</v>
      </c>
      <c r="E300" s="8" t="str">
        <f t="shared" si="6"/>
        <v>n</v>
      </c>
      <c r="F300" s="8" t="str">
        <f t="shared" si="7"/>
        <v>y</v>
      </c>
      <c r="G300" s="8" t="str">
        <f t="shared" si="8"/>
        <v>n</v>
      </c>
      <c r="H300" s="7" t="s">
        <v>11</v>
      </c>
    </row>
    <row r="301">
      <c r="A301" s="9">
        <v>182.0</v>
      </c>
      <c r="B301" s="10" t="s">
        <v>330</v>
      </c>
      <c r="C301" s="7" t="s">
        <v>20</v>
      </c>
      <c r="D301" s="8">
        <f t="shared" si="5"/>
        <v>2</v>
      </c>
      <c r="E301" s="8" t="str">
        <f t="shared" si="6"/>
        <v>n</v>
      </c>
      <c r="F301" s="8" t="str">
        <f t="shared" si="7"/>
        <v>y</v>
      </c>
      <c r="G301" s="8" t="str">
        <f t="shared" si="8"/>
        <v>n</v>
      </c>
      <c r="H301" s="7" t="s">
        <v>11</v>
      </c>
    </row>
    <row r="302">
      <c r="A302" s="9">
        <v>364.0</v>
      </c>
      <c r="B302" s="8" t="s">
        <v>331</v>
      </c>
      <c r="C302" s="7" t="s">
        <v>31</v>
      </c>
      <c r="D302" s="8">
        <f t="shared" si="5"/>
        <v>2</v>
      </c>
      <c r="E302" s="8" t="str">
        <f t="shared" si="6"/>
        <v>n</v>
      </c>
      <c r="F302" s="8" t="str">
        <f t="shared" si="7"/>
        <v>y</v>
      </c>
      <c r="G302" s="8" t="str">
        <f t="shared" si="8"/>
        <v>n</v>
      </c>
      <c r="H302" s="7" t="s">
        <v>11</v>
      </c>
    </row>
    <row r="303">
      <c r="A303" s="9">
        <v>355.0</v>
      </c>
      <c r="B303" s="8" t="s">
        <v>332</v>
      </c>
      <c r="C303" s="7" t="s">
        <v>20</v>
      </c>
      <c r="D303" s="8">
        <f t="shared" si="5"/>
        <v>2</v>
      </c>
      <c r="E303" s="8" t="str">
        <f t="shared" si="6"/>
        <v>n</v>
      </c>
      <c r="F303" s="8" t="str">
        <f t="shared" si="7"/>
        <v>y</v>
      </c>
      <c r="G303" s="8" t="str">
        <f t="shared" si="8"/>
        <v>n</v>
      </c>
      <c r="H303" s="7" t="s">
        <v>11</v>
      </c>
    </row>
    <row r="304">
      <c r="A304" s="9">
        <v>183.0</v>
      </c>
      <c r="B304" s="10" t="s">
        <v>333</v>
      </c>
      <c r="C304" s="7" t="s">
        <v>20</v>
      </c>
      <c r="D304" s="8">
        <f t="shared" si="5"/>
        <v>2</v>
      </c>
      <c r="E304" s="8" t="str">
        <f t="shared" si="6"/>
        <v>n</v>
      </c>
      <c r="F304" s="8" t="str">
        <f t="shared" si="7"/>
        <v>y</v>
      </c>
      <c r="G304" s="8" t="str">
        <f t="shared" si="8"/>
        <v>n</v>
      </c>
      <c r="H304" s="7" t="s">
        <v>11</v>
      </c>
    </row>
    <row r="305">
      <c r="A305" s="9">
        <v>469.0</v>
      </c>
      <c r="B305" s="8" t="s">
        <v>334</v>
      </c>
      <c r="C305" s="7" t="s">
        <v>9</v>
      </c>
      <c r="D305" s="8">
        <f t="shared" si="5"/>
        <v>2</v>
      </c>
      <c r="E305" s="8" t="str">
        <f t="shared" si="6"/>
        <v>n</v>
      </c>
      <c r="F305" s="8" t="str">
        <f t="shared" si="7"/>
        <v>y</v>
      </c>
      <c r="G305" s="8" t="str">
        <f t="shared" si="8"/>
        <v>n</v>
      </c>
      <c r="H305" s="7" t="s">
        <v>11</v>
      </c>
    </row>
    <row r="306">
      <c r="A306" s="9">
        <v>395.0</v>
      </c>
      <c r="B306" s="8" t="s">
        <v>335</v>
      </c>
      <c r="C306" s="7" t="s">
        <v>20</v>
      </c>
      <c r="D306" s="8">
        <f t="shared" si="5"/>
        <v>2</v>
      </c>
      <c r="E306" s="8" t="str">
        <f t="shared" si="6"/>
        <v>n</v>
      </c>
      <c r="F306" s="8" t="str">
        <f t="shared" si="7"/>
        <v>y</v>
      </c>
      <c r="G306" s="8" t="str">
        <f t="shared" si="8"/>
        <v>n</v>
      </c>
      <c r="H306" s="7" t="s">
        <v>11</v>
      </c>
    </row>
    <row r="307">
      <c r="A307" s="9">
        <v>184.0</v>
      </c>
      <c r="B307" s="10" t="s">
        <v>336</v>
      </c>
      <c r="C307" s="7" t="s">
        <v>31</v>
      </c>
      <c r="D307" s="8">
        <f t="shared" si="5"/>
        <v>2</v>
      </c>
      <c r="E307" s="8" t="str">
        <f t="shared" si="6"/>
        <v>n</v>
      </c>
      <c r="F307" s="8" t="str">
        <f t="shared" si="7"/>
        <v>y</v>
      </c>
      <c r="G307" s="8" t="str">
        <f t="shared" si="8"/>
        <v>n</v>
      </c>
      <c r="H307" s="7" t="s">
        <v>11</v>
      </c>
    </row>
    <row r="308">
      <c r="A308" s="5">
        <v>353.0</v>
      </c>
      <c r="B308" s="14" t="s">
        <v>337</v>
      </c>
      <c r="C308" s="7" t="s">
        <v>9</v>
      </c>
      <c r="D308" s="8">
        <f t="shared" si="5"/>
        <v>2</v>
      </c>
      <c r="E308" s="8" t="str">
        <f t="shared" si="6"/>
        <v>n</v>
      </c>
      <c r="F308" s="8" t="str">
        <f t="shared" si="7"/>
        <v>y</v>
      </c>
      <c r="G308" s="8" t="str">
        <f t="shared" si="8"/>
        <v>n</v>
      </c>
    </row>
    <row r="309">
      <c r="A309" s="5">
        <v>536.0</v>
      </c>
      <c r="B309" s="10" t="s">
        <v>337</v>
      </c>
      <c r="C309" s="7" t="s">
        <v>9</v>
      </c>
      <c r="D309" s="8">
        <f t="shared" si="5"/>
        <v>2</v>
      </c>
      <c r="E309" s="8" t="str">
        <f t="shared" si="6"/>
        <v>n</v>
      </c>
      <c r="F309" s="8" t="str">
        <f t="shared" si="7"/>
        <v>y</v>
      </c>
      <c r="G309" s="8" t="str">
        <f t="shared" si="8"/>
        <v>n</v>
      </c>
    </row>
    <row r="310">
      <c r="A310" s="9">
        <v>506.0</v>
      </c>
      <c r="B310" s="8" t="s">
        <v>338</v>
      </c>
      <c r="C310" s="7" t="s">
        <v>46</v>
      </c>
      <c r="D310" s="8">
        <f t="shared" si="5"/>
        <v>1</v>
      </c>
      <c r="E310" s="8" t="str">
        <f t="shared" si="6"/>
        <v>y</v>
      </c>
      <c r="F310" s="8" t="str">
        <f t="shared" si="7"/>
        <v>n</v>
      </c>
      <c r="G310" s="8" t="str">
        <f t="shared" si="8"/>
        <v>n</v>
      </c>
      <c r="H310" s="7" t="s">
        <v>11</v>
      </c>
    </row>
    <row r="311">
      <c r="A311" s="5">
        <v>24.0</v>
      </c>
      <c r="B311" s="6" t="s">
        <v>339</v>
      </c>
      <c r="C311" s="7" t="s">
        <v>9</v>
      </c>
      <c r="D311" s="8">
        <f t="shared" si="5"/>
        <v>2</v>
      </c>
      <c r="E311" s="8" t="str">
        <f t="shared" si="6"/>
        <v>n</v>
      </c>
      <c r="F311" s="8" t="str">
        <f t="shared" si="7"/>
        <v>y</v>
      </c>
      <c r="G311" s="8" t="str">
        <f t="shared" si="8"/>
        <v>n</v>
      </c>
    </row>
    <row r="312">
      <c r="A312" s="5">
        <v>185.0</v>
      </c>
      <c r="B312" s="6" t="s">
        <v>340</v>
      </c>
      <c r="C312" s="7" t="s">
        <v>9</v>
      </c>
      <c r="D312" s="8">
        <f t="shared" si="5"/>
        <v>2</v>
      </c>
      <c r="E312" s="8" t="str">
        <f t="shared" si="6"/>
        <v>n</v>
      </c>
      <c r="F312" s="8" t="str">
        <f t="shared" si="7"/>
        <v>y</v>
      </c>
      <c r="G312" s="8" t="str">
        <f t="shared" si="8"/>
        <v>n</v>
      </c>
    </row>
    <row r="313">
      <c r="A313" s="5">
        <v>186.0</v>
      </c>
      <c r="B313" s="6" t="s">
        <v>341</v>
      </c>
      <c r="C313" s="7" t="s">
        <v>9</v>
      </c>
      <c r="D313" s="8">
        <f t="shared" si="5"/>
        <v>2</v>
      </c>
      <c r="E313" s="8" t="str">
        <f t="shared" si="6"/>
        <v>n</v>
      </c>
      <c r="F313" s="8" t="str">
        <f t="shared" si="7"/>
        <v>y</v>
      </c>
      <c r="G313" s="8" t="str">
        <f t="shared" si="8"/>
        <v>n</v>
      </c>
    </row>
    <row r="314">
      <c r="A314" s="5">
        <v>187.0</v>
      </c>
      <c r="B314" s="6" t="s">
        <v>342</v>
      </c>
      <c r="C314" s="7" t="s">
        <v>9</v>
      </c>
      <c r="D314" s="8">
        <f t="shared" si="5"/>
        <v>2</v>
      </c>
      <c r="E314" s="8" t="str">
        <f t="shared" si="6"/>
        <v>n</v>
      </c>
      <c r="F314" s="8" t="str">
        <f t="shared" si="7"/>
        <v>y</v>
      </c>
      <c r="G314" s="8" t="str">
        <f t="shared" si="8"/>
        <v>n</v>
      </c>
    </row>
    <row r="315">
      <c r="A315" s="9">
        <v>188.0</v>
      </c>
      <c r="B315" s="10" t="s">
        <v>343</v>
      </c>
      <c r="C315" s="7" t="s">
        <v>31</v>
      </c>
      <c r="D315" s="8">
        <f t="shared" si="5"/>
        <v>1</v>
      </c>
      <c r="E315" s="8" t="str">
        <f t="shared" si="6"/>
        <v>y</v>
      </c>
      <c r="F315" s="8" t="str">
        <f t="shared" si="7"/>
        <v>n</v>
      </c>
      <c r="G315" s="8" t="str">
        <f t="shared" si="8"/>
        <v>n</v>
      </c>
      <c r="H315" s="7" t="s">
        <v>11</v>
      </c>
    </row>
    <row r="316">
      <c r="A316" s="9">
        <v>189.0</v>
      </c>
      <c r="B316" s="10" t="s">
        <v>344</v>
      </c>
      <c r="C316" s="7" t="s">
        <v>31</v>
      </c>
      <c r="D316" s="8">
        <f t="shared" si="5"/>
        <v>1</v>
      </c>
      <c r="E316" s="8" t="str">
        <f t="shared" si="6"/>
        <v>y</v>
      </c>
      <c r="F316" s="8" t="str">
        <f t="shared" si="7"/>
        <v>n</v>
      </c>
      <c r="G316" s="8" t="str">
        <f t="shared" si="8"/>
        <v>n</v>
      </c>
      <c r="H316" s="7" t="s">
        <v>11</v>
      </c>
    </row>
    <row r="317">
      <c r="A317" s="9">
        <v>335.0</v>
      </c>
      <c r="B317" s="10" t="s">
        <v>345</v>
      </c>
      <c r="C317" s="7" t="s">
        <v>31</v>
      </c>
      <c r="D317" s="8">
        <f t="shared" si="5"/>
        <v>1</v>
      </c>
      <c r="E317" s="8" t="str">
        <f t="shared" si="6"/>
        <v>y</v>
      </c>
      <c r="F317" s="8" t="str">
        <f t="shared" si="7"/>
        <v>n</v>
      </c>
      <c r="G317" s="8" t="str">
        <f t="shared" si="8"/>
        <v>n</v>
      </c>
      <c r="H317" s="7" t="s">
        <v>11</v>
      </c>
    </row>
    <row r="318">
      <c r="A318" s="9">
        <v>510.0</v>
      </c>
      <c r="B318" s="8" t="s">
        <v>346</v>
      </c>
      <c r="C318" s="7" t="s">
        <v>31</v>
      </c>
      <c r="D318" s="8">
        <f t="shared" si="5"/>
        <v>2</v>
      </c>
      <c r="E318" s="8" t="str">
        <f t="shared" si="6"/>
        <v>n</v>
      </c>
      <c r="F318" s="8" t="str">
        <f t="shared" si="7"/>
        <v>y</v>
      </c>
      <c r="G318" s="8" t="str">
        <f t="shared" si="8"/>
        <v>n</v>
      </c>
      <c r="H318" s="7" t="s">
        <v>11</v>
      </c>
    </row>
    <row r="319">
      <c r="A319" s="9">
        <v>278.0</v>
      </c>
      <c r="B319" s="10" t="s">
        <v>347</v>
      </c>
      <c r="C319" s="7" t="s">
        <v>20</v>
      </c>
      <c r="D319" s="8">
        <f t="shared" si="5"/>
        <v>2</v>
      </c>
      <c r="E319" s="8" t="str">
        <f t="shared" si="6"/>
        <v>n</v>
      </c>
      <c r="F319" s="8" t="str">
        <f t="shared" si="7"/>
        <v>y</v>
      </c>
      <c r="G319" s="8" t="str">
        <f t="shared" si="8"/>
        <v>n</v>
      </c>
      <c r="H319" s="7" t="s">
        <v>11</v>
      </c>
    </row>
    <row r="320">
      <c r="A320" s="9">
        <v>272.0</v>
      </c>
      <c r="B320" s="10" t="s">
        <v>348</v>
      </c>
      <c r="C320" s="7" t="s">
        <v>20</v>
      </c>
      <c r="D320" s="8">
        <f t="shared" si="5"/>
        <v>2</v>
      </c>
      <c r="E320" s="8" t="str">
        <f t="shared" si="6"/>
        <v>n</v>
      </c>
      <c r="F320" s="8" t="str">
        <f t="shared" si="7"/>
        <v>y</v>
      </c>
      <c r="G320" s="8" t="str">
        <f t="shared" si="8"/>
        <v>n</v>
      </c>
      <c r="H320" s="7" t="s">
        <v>11</v>
      </c>
    </row>
    <row r="321">
      <c r="A321" s="9">
        <v>267.0</v>
      </c>
      <c r="B321" s="10" t="s">
        <v>349</v>
      </c>
      <c r="C321" s="7" t="s">
        <v>20</v>
      </c>
      <c r="D321" s="8">
        <f t="shared" si="5"/>
        <v>2</v>
      </c>
      <c r="E321" s="8" t="str">
        <f t="shared" si="6"/>
        <v>n</v>
      </c>
      <c r="F321" s="8" t="str">
        <f t="shared" si="7"/>
        <v>y</v>
      </c>
      <c r="G321" s="8" t="str">
        <f t="shared" si="8"/>
        <v>n</v>
      </c>
      <c r="H321" s="7" t="s">
        <v>11</v>
      </c>
    </row>
    <row r="322">
      <c r="A322" s="5">
        <v>25.0</v>
      </c>
      <c r="B322" s="6" t="s">
        <v>350</v>
      </c>
      <c r="C322" s="7" t="s">
        <v>9</v>
      </c>
      <c r="D322" s="8">
        <f t="shared" si="5"/>
        <v>2</v>
      </c>
      <c r="E322" s="8" t="str">
        <f t="shared" si="6"/>
        <v>n</v>
      </c>
      <c r="F322" s="8" t="str">
        <f t="shared" si="7"/>
        <v>y</v>
      </c>
      <c r="G322" s="8" t="str">
        <f t="shared" si="8"/>
        <v>n</v>
      </c>
    </row>
    <row r="323">
      <c r="A323" s="9">
        <v>212.0</v>
      </c>
      <c r="B323" s="10" t="s">
        <v>351</v>
      </c>
      <c r="C323" s="7" t="s">
        <v>20</v>
      </c>
      <c r="D323" s="8">
        <f t="shared" si="5"/>
        <v>2</v>
      </c>
      <c r="E323" s="8" t="str">
        <f t="shared" si="6"/>
        <v>n</v>
      </c>
      <c r="F323" s="8" t="str">
        <f t="shared" si="7"/>
        <v>y</v>
      </c>
      <c r="G323" s="8" t="str">
        <f t="shared" si="8"/>
        <v>n</v>
      </c>
      <c r="H323" s="7" t="s">
        <v>11</v>
      </c>
    </row>
    <row r="324">
      <c r="A324" s="9">
        <v>354.0</v>
      </c>
      <c r="B324" s="8" t="s">
        <v>352</v>
      </c>
      <c r="C324" s="7" t="s">
        <v>31</v>
      </c>
      <c r="D324" s="8">
        <f t="shared" si="5"/>
        <v>2</v>
      </c>
      <c r="E324" s="8" t="str">
        <f t="shared" si="6"/>
        <v>n</v>
      </c>
      <c r="F324" s="8" t="str">
        <f t="shared" si="7"/>
        <v>y</v>
      </c>
      <c r="G324" s="8" t="str">
        <f t="shared" si="8"/>
        <v>n</v>
      </c>
      <c r="H324" s="7" t="s">
        <v>11</v>
      </c>
    </row>
    <row r="325">
      <c r="A325" s="5">
        <v>269.0</v>
      </c>
      <c r="B325" s="6" t="s">
        <v>353</v>
      </c>
      <c r="C325" s="7" t="s">
        <v>9</v>
      </c>
      <c r="D325" s="8">
        <f t="shared" si="5"/>
        <v>2</v>
      </c>
      <c r="E325" s="8" t="str">
        <f t="shared" si="6"/>
        <v>n</v>
      </c>
      <c r="F325" s="8" t="str">
        <f t="shared" si="7"/>
        <v>y</v>
      </c>
      <c r="G325" s="8" t="str">
        <f t="shared" si="8"/>
        <v>n</v>
      </c>
    </row>
    <row r="326">
      <c r="A326" s="9">
        <v>745.0</v>
      </c>
      <c r="B326" s="8" t="s">
        <v>354</v>
      </c>
      <c r="C326" s="7" t="s">
        <v>46</v>
      </c>
      <c r="D326" s="8">
        <f t="shared" si="5"/>
        <v>2</v>
      </c>
      <c r="E326" s="8" t="str">
        <f t="shared" si="6"/>
        <v>n</v>
      </c>
      <c r="F326" s="8" t="str">
        <f t="shared" si="7"/>
        <v>y</v>
      </c>
      <c r="G326" s="8" t="str">
        <f t="shared" si="8"/>
        <v>n</v>
      </c>
      <c r="H326" s="7" t="s">
        <v>11</v>
      </c>
    </row>
    <row r="327">
      <c r="A327" s="5">
        <v>213.0</v>
      </c>
      <c r="B327" s="6" t="s">
        <v>355</v>
      </c>
      <c r="C327" s="7" t="s">
        <v>9</v>
      </c>
      <c r="D327" s="8">
        <f t="shared" si="5"/>
        <v>2</v>
      </c>
      <c r="E327" s="8" t="str">
        <f t="shared" si="6"/>
        <v>n</v>
      </c>
      <c r="F327" s="8" t="str">
        <f t="shared" si="7"/>
        <v>y</v>
      </c>
      <c r="G327" s="8" t="str">
        <f t="shared" si="8"/>
        <v>n</v>
      </c>
    </row>
    <row r="328">
      <c r="A328" s="9">
        <v>428.0</v>
      </c>
      <c r="B328" s="8" t="s">
        <v>356</v>
      </c>
      <c r="C328" s="7" t="s">
        <v>20</v>
      </c>
      <c r="D328" s="8">
        <f t="shared" si="5"/>
        <v>2</v>
      </c>
      <c r="E328" s="8" t="str">
        <f t="shared" si="6"/>
        <v>n</v>
      </c>
      <c r="F328" s="8" t="str">
        <f t="shared" si="7"/>
        <v>y</v>
      </c>
      <c r="G328" s="8" t="str">
        <f t="shared" si="8"/>
        <v>n</v>
      </c>
      <c r="H328" s="7" t="s">
        <v>11</v>
      </c>
    </row>
    <row r="329">
      <c r="A329" s="9">
        <v>347.0</v>
      </c>
      <c r="B329" s="10" t="s">
        <v>357</v>
      </c>
      <c r="C329" s="7" t="s">
        <v>22</v>
      </c>
      <c r="D329" s="8">
        <f t="shared" si="5"/>
        <v>1</v>
      </c>
      <c r="E329" s="8" t="str">
        <f t="shared" si="6"/>
        <v>y</v>
      </c>
      <c r="F329" s="8" t="str">
        <f t="shared" si="7"/>
        <v>n</v>
      </c>
      <c r="G329" s="8" t="str">
        <f t="shared" si="8"/>
        <v>n</v>
      </c>
      <c r="H329" s="7" t="s">
        <v>11</v>
      </c>
    </row>
    <row r="330">
      <c r="A330" s="9">
        <v>390.0</v>
      </c>
      <c r="B330" s="8" t="s">
        <v>358</v>
      </c>
      <c r="C330" s="7" t="s">
        <v>20</v>
      </c>
      <c r="D330" s="8">
        <f t="shared" si="5"/>
        <v>2</v>
      </c>
      <c r="E330" s="8" t="str">
        <f t="shared" si="6"/>
        <v>n</v>
      </c>
      <c r="F330" s="8" t="str">
        <f t="shared" si="7"/>
        <v>y</v>
      </c>
      <c r="G330" s="8" t="str">
        <f t="shared" si="8"/>
        <v>n</v>
      </c>
      <c r="H330" s="7" t="s">
        <v>11</v>
      </c>
    </row>
    <row r="331">
      <c r="A331" s="9">
        <v>362.0</v>
      </c>
      <c r="B331" s="8" t="s">
        <v>359</v>
      </c>
      <c r="C331" s="7" t="s">
        <v>9</v>
      </c>
      <c r="D331" s="8">
        <f t="shared" si="5"/>
        <v>2</v>
      </c>
      <c r="E331" s="8" t="str">
        <f t="shared" si="6"/>
        <v>n</v>
      </c>
      <c r="F331" s="8" t="str">
        <f t="shared" si="7"/>
        <v>y</v>
      </c>
      <c r="G331" s="8" t="str">
        <f t="shared" si="8"/>
        <v>n</v>
      </c>
      <c r="H331" s="7" t="s">
        <v>11</v>
      </c>
    </row>
    <row r="332">
      <c r="A332" s="9">
        <v>529.0</v>
      </c>
      <c r="B332" s="8" t="s">
        <v>360</v>
      </c>
      <c r="C332" s="7" t="s">
        <v>9</v>
      </c>
      <c r="D332" s="8">
        <f t="shared" si="5"/>
        <v>2</v>
      </c>
      <c r="E332" s="8" t="str">
        <f t="shared" si="6"/>
        <v>n</v>
      </c>
      <c r="F332" s="8" t="str">
        <f t="shared" si="7"/>
        <v>y</v>
      </c>
      <c r="G332" s="8" t="str">
        <f t="shared" si="8"/>
        <v>n</v>
      </c>
      <c r="H332" s="7" t="s">
        <v>11</v>
      </c>
    </row>
    <row r="333">
      <c r="A333" s="9">
        <v>190.0</v>
      </c>
      <c r="B333" s="10" t="s">
        <v>361</v>
      </c>
      <c r="C333" s="7" t="s">
        <v>31</v>
      </c>
      <c r="D333" s="8">
        <f t="shared" si="5"/>
        <v>2</v>
      </c>
      <c r="E333" s="8" t="str">
        <f t="shared" si="6"/>
        <v>n</v>
      </c>
      <c r="F333" s="8" t="str">
        <f t="shared" si="7"/>
        <v>y</v>
      </c>
      <c r="G333" s="8" t="str">
        <f t="shared" si="8"/>
        <v>n</v>
      </c>
      <c r="H333" s="7" t="s">
        <v>11</v>
      </c>
    </row>
    <row r="334">
      <c r="A334" s="9">
        <v>191.0</v>
      </c>
      <c r="B334" s="10" t="s">
        <v>362</v>
      </c>
      <c r="C334" s="7" t="s">
        <v>9</v>
      </c>
      <c r="D334" s="8">
        <f t="shared" si="5"/>
        <v>2</v>
      </c>
      <c r="E334" s="8" t="str">
        <f t="shared" si="6"/>
        <v>n</v>
      </c>
      <c r="F334" s="8" t="str">
        <f t="shared" si="7"/>
        <v>y</v>
      </c>
      <c r="G334" s="8" t="str">
        <f t="shared" si="8"/>
        <v>n</v>
      </c>
      <c r="H334" s="7" t="s">
        <v>11</v>
      </c>
    </row>
    <row r="335">
      <c r="A335" s="9">
        <v>192.0</v>
      </c>
      <c r="B335" s="10" t="s">
        <v>363</v>
      </c>
      <c r="C335" s="7" t="s">
        <v>14</v>
      </c>
      <c r="D335" s="8">
        <f t="shared" si="5"/>
        <v>1</v>
      </c>
      <c r="E335" s="8" t="str">
        <f t="shared" si="6"/>
        <v>y</v>
      </c>
      <c r="F335" s="8" t="str">
        <f t="shared" si="7"/>
        <v>n</v>
      </c>
      <c r="G335" s="8" t="str">
        <f t="shared" si="8"/>
        <v>n</v>
      </c>
      <c r="H335" s="7" t="s">
        <v>11</v>
      </c>
    </row>
    <row r="336">
      <c r="A336" s="9">
        <v>193.0</v>
      </c>
      <c r="B336" s="10" t="s">
        <v>364</v>
      </c>
      <c r="C336" s="7" t="s">
        <v>31</v>
      </c>
      <c r="D336" s="8">
        <f t="shared" si="5"/>
        <v>1</v>
      </c>
      <c r="E336" s="8" t="str">
        <f t="shared" si="6"/>
        <v>y</v>
      </c>
      <c r="F336" s="8" t="str">
        <f t="shared" si="7"/>
        <v>n</v>
      </c>
      <c r="G336" s="8" t="str">
        <f t="shared" si="8"/>
        <v>n</v>
      </c>
      <c r="H336" s="7" t="s">
        <v>11</v>
      </c>
    </row>
    <row r="337">
      <c r="A337" s="9">
        <v>290.0</v>
      </c>
      <c r="B337" s="10" t="s">
        <v>365</v>
      </c>
      <c r="C337" s="7" t="s">
        <v>14</v>
      </c>
      <c r="D337" s="8">
        <f t="shared" si="5"/>
        <v>1</v>
      </c>
      <c r="E337" s="8" t="str">
        <f t="shared" si="6"/>
        <v>y</v>
      </c>
      <c r="F337" s="8" t="str">
        <f t="shared" si="7"/>
        <v>n</v>
      </c>
      <c r="G337" s="8" t="str">
        <f t="shared" si="8"/>
        <v>n</v>
      </c>
      <c r="H337" s="7" t="s">
        <v>11</v>
      </c>
    </row>
    <row r="338">
      <c r="A338" s="9">
        <v>194.0</v>
      </c>
      <c r="B338" s="10" t="s">
        <v>366</v>
      </c>
      <c r="C338" s="7" t="s">
        <v>20</v>
      </c>
      <c r="D338" s="8">
        <f t="shared" si="5"/>
        <v>2</v>
      </c>
      <c r="E338" s="8" t="str">
        <f t="shared" si="6"/>
        <v>n</v>
      </c>
      <c r="F338" s="8" t="str">
        <f t="shared" si="7"/>
        <v>y</v>
      </c>
      <c r="G338" s="8" t="str">
        <f t="shared" si="8"/>
        <v>n</v>
      </c>
      <c r="H338" s="7" t="s">
        <v>11</v>
      </c>
    </row>
    <row r="339">
      <c r="A339" s="9">
        <v>513.0</v>
      </c>
      <c r="B339" s="8" t="s">
        <v>367</v>
      </c>
      <c r="C339" s="7" t="s">
        <v>20</v>
      </c>
      <c r="D339" s="8">
        <f t="shared" si="5"/>
        <v>2</v>
      </c>
      <c r="E339" s="8" t="str">
        <f t="shared" si="6"/>
        <v>n</v>
      </c>
      <c r="F339" s="8" t="str">
        <f t="shared" si="7"/>
        <v>y</v>
      </c>
      <c r="G339" s="8" t="str">
        <f t="shared" si="8"/>
        <v>n</v>
      </c>
      <c r="H339" s="7" t="s">
        <v>11</v>
      </c>
    </row>
    <row r="340">
      <c r="A340" s="9">
        <v>195.0</v>
      </c>
      <c r="B340" s="10" t="s">
        <v>368</v>
      </c>
      <c r="C340" s="7" t="s">
        <v>20</v>
      </c>
      <c r="D340" s="8">
        <f t="shared" si="5"/>
        <v>2</v>
      </c>
      <c r="E340" s="8" t="str">
        <f t="shared" si="6"/>
        <v>n</v>
      </c>
      <c r="F340" s="8" t="str">
        <f t="shared" si="7"/>
        <v>y</v>
      </c>
      <c r="G340" s="8" t="str">
        <f t="shared" si="8"/>
        <v>n</v>
      </c>
      <c r="H340" s="7" t="s">
        <v>11</v>
      </c>
    </row>
    <row r="341">
      <c r="A341" s="9">
        <v>514.0</v>
      </c>
      <c r="B341" s="8" t="s">
        <v>369</v>
      </c>
      <c r="C341" s="7" t="s">
        <v>20</v>
      </c>
      <c r="D341" s="8">
        <f t="shared" si="5"/>
        <v>2</v>
      </c>
      <c r="E341" s="8" t="str">
        <f t="shared" si="6"/>
        <v>n</v>
      </c>
      <c r="F341" s="8" t="str">
        <f t="shared" si="7"/>
        <v>y</v>
      </c>
      <c r="G341" s="8" t="str">
        <f t="shared" si="8"/>
        <v>n</v>
      </c>
      <c r="H341" s="7" t="s">
        <v>11</v>
      </c>
    </row>
    <row r="342">
      <c r="A342" s="9">
        <v>271.0</v>
      </c>
      <c r="B342" s="10" t="s">
        <v>370</v>
      </c>
      <c r="C342" s="7" t="s">
        <v>20</v>
      </c>
      <c r="D342" s="8">
        <f t="shared" si="5"/>
        <v>2</v>
      </c>
      <c r="E342" s="8" t="str">
        <f t="shared" si="6"/>
        <v>n</v>
      </c>
      <c r="F342" s="8" t="str">
        <f t="shared" si="7"/>
        <v>y</v>
      </c>
      <c r="G342" s="8" t="str">
        <f t="shared" si="8"/>
        <v>n</v>
      </c>
      <c r="H342" s="7" t="s">
        <v>11</v>
      </c>
    </row>
    <row r="343">
      <c r="A343" s="9">
        <v>531.0</v>
      </c>
      <c r="B343" s="8" t="s">
        <v>371</v>
      </c>
      <c r="C343" s="7" t="s">
        <v>9</v>
      </c>
      <c r="D343" s="8">
        <f t="shared" si="5"/>
        <v>2</v>
      </c>
      <c r="E343" s="8" t="str">
        <f t="shared" si="6"/>
        <v>n</v>
      </c>
      <c r="F343" s="8" t="str">
        <f t="shared" si="7"/>
        <v>y</v>
      </c>
      <c r="G343" s="8" t="str">
        <f t="shared" si="8"/>
        <v>n</v>
      </c>
      <c r="H343" s="7" t="s">
        <v>11</v>
      </c>
    </row>
    <row r="344">
      <c r="A344" s="9">
        <v>196.0</v>
      </c>
      <c r="B344" s="10" t="s">
        <v>372</v>
      </c>
      <c r="C344" s="7" t="s">
        <v>9</v>
      </c>
      <c r="D344" s="8">
        <f t="shared" si="5"/>
        <v>2</v>
      </c>
      <c r="E344" s="8" t="str">
        <f t="shared" si="6"/>
        <v>n</v>
      </c>
      <c r="F344" s="8" t="str">
        <f t="shared" si="7"/>
        <v>y</v>
      </c>
      <c r="G344" s="8" t="str">
        <f t="shared" si="8"/>
        <v>n</v>
      </c>
      <c r="H344" s="7" t="s">
        <v>11</v>
      </c>
    </row>
    <row r="345">
      <c r="A345" s="9">
        <v>197.0</v>
      </c>
      <c r="B345" s="10" t="s">
        <v>373</v>
      </c>
      <c r="C345" s="7" t="s">
        <v>20</v>
      </c>
      <c r="D345" s="8">
        <f t="shared" si="5"/>
        <v>2</v>
      </c>
      <c r="E345" s="8" t="str">
        <f t="shared" si="6"/>
        <v>n</v>
      </c>
      <c r="F345" s="8" t="str">
        <f t="shared" si="7"/>
        <v>y</v>
      </c>
      <c r="G345" s="8" t="str">
        <f t="shared" si="8"/>
        <v>n</v>
      </c>
      <c r="H345" s="7" t="s">
        <v>11</v>
      </c>
    </row>
    <row r="346">
      <c r="A346" s="9">
        <v>435.0</v>
      </c>
      <c r="B346" s="8" t="s">
        <v>374</v>
      </c>
      <c r="C346" s="7" t="s">
        <v>31</v>
      </c>
      <c r="D346" s="8">
        <f t="shared" si="5"/>
        <v>2</v>
      </c>
      <c r="E346" s="8" t="str">
        <f t="shared" si="6"/>
        <v>n</v>
      </c>
      <c r="F346" s="8" t="str">
        <f t="shared" si="7"/>
        <v>y</v>
      </c>
      <c r="G346" s="8" t="str">
        <f t="shared" si="8"/>
        <v>n</v>
      </c>
      <c r="H346" s="7" t="s">
        <v>11</v>
      </c>
    </row>
    <row r="347">
      <c r="A347" s="5">
        <v>709.0</v>
      </c>
      <c r="B347" s="10" t="s">
        <v>375</v>
      </c>
      <c r="C347" s="7" t="s">
        <v>9</v>
      </c>
      <c r="D347" s="8">
        <f t="shared" si="5"/>
        <v>2</v>
      </c>
      <c r="E347" s="8" t="str">
        <f t="shared" si="6"/>
        <v>n</v>
      </c>
      <c r="F347" s="8" t="str">
        <f t="shared" si="7"/>
        <v>y</v>
      </c>
      <c r="G347" s="8" t="str">
        <f t="shared" si="8"/>
        <v>n</v>
      </c>
    </row>
    <row r="348">
      <c r="A348" s="9">
        <v>252.0</v>
      </c>
      <c r="B348" s="10" t="s">
        <v>376</v>
      </c>
      <c r="C348" s="7" t="s">
        <v>31</v>
      </c>
      <c r="D348" s="8">
        <f t="shared" si="5"/>
        <v>2</v>
      </c>
      <c r="E348" s="8" t="str">
        <f t="shared" si="6"/>
        <v>n</v>
      </c>
      <c r="F348" s="8" t="str">
        <f t="shared" si="7"/>
        <v>y</v>
      </c>
      <c r="G348" s="8" t="str">
        <f t="shared" si="8"/>
        <v>n</v>
      </c>
      <c r="H348" s="7" t="s">
        <v>11</v>
      </c>
    </row>
    <row r="349">
      <c r="A349" s="9">
        <v>691.0</v>
      </c>
      <c r="B349" s="8" t="s">
        <v>377</v>
      </c>
      <c r="C349" s="7" t="s">
        <v>31</v>
      </c>
      <c r="D349" s="8">
        <f t="shared" si="5"/>
        <v>2</v>
      </c>
      <c r="E349" s="8" t="str">
        <f t="shared" si="6"/>
        <v>n</v>
      </c>
      <c r="F349" s="8" t="str">
        <f t="shared" si="7"/>
        <v>y</v>
      </c>
      <c r="G349" s="8" t="str">
        <f t="shared" si="8"/>
        <v>n</v>
      </c>
      <c r="H349" s="7" t="s">
        <v>11</v>
      </c>
    </row>
    <row r="350">
      <c r="A350" s="9">
        <v>239.0</v>
      </c>
      <c r="B350" s="10" t="s">
        <v>378</v>
      </c>
      <c r="C350" s="7" t="s">
        <v>20</v>
      </c>
      <c r="D350" s="8">
        <f t="shared" si="5"/>
        <v>2</v>
      </c>
      <c r="E350" s="8" t="str">
        <f t="shared" si="6"/>
        <v>n</v>
      </c>
      <c r="F350" s="8" t="str">
        <f t="shared" si="7"/>
        <v>y</v>
      </c>
      <c r="G350" s="8" t="str">
        <f t="shared" si="8"/>
        <v>n</v>
      </c>
      <c r="H350" s="7" t="s">
        <v>11</v>
      </c>
    </row>
    <row r="351">
      <c r="A351" s="9">
        <v>372.0</v>
      </c>
      <c r="B351" s="8" t="s">
        <v>379</v>
      </c>
      <c r="C351" s="7" t="s">
        <v>31</v>
      </c>
      <c r="D351" s="8">
        <f t="shared" si="5"/>
        <v>1</v>
      </c>
      <c r="E351" s="8" t="str">
        <f t="shared" si="6"/>
        <v>y</v>
      </c>
      <c r="F351" s="8" t="str">
        <f t="shared" si="7"/>
        <v>n</v>
      </c>
      <c r="G351" s="8" t="str">
        <f t="shared" si="8"/>
        <v>n</v>
      </c>
      <c r="H351" s="7" t="s">
        <v>11</v>
      </c>
    </row>
    <row r="352">
      <c r="A352" s="9">
        <v>237.0</v>
      </c>
      <c r="B352" s="10" t="s">
        <v>380</v>
      </c>
      <c r="C352" s="7" t="s">
        <v>20</v>
      </c>
      <c r="D352" s="8">
        <f t="shared" si="5"/>
        <v>2</v>
      </c>
      <c r="E352" s="8" t="str">
        <f t="shared" si="6"/>
        <v>n</v>
      </c>
      <c r="F352" s="8" t="str">
        <f t="shared" si="7"/>
        <v>y</v>
      </c>
      <c r="G352" s="8" t="str">
        <f t="shared" si="8"/>
        <v>n</v>
      </c>
      <c r="H352" s="7" t="s">
        <v>11</v>
      </c>
    </row>
    <row r="353">
      <c r="A353" s="5">
        <v>198.0</v>
      </c>
      <c r="B353" s="6" t="s">
        <v>381</v>
      </c>
      <c r="C353" s="7" t="s">
        <v>9</v>
      </c>
      <c r="D353" s="8">
        <f t="shared" si="5"/>
        <v>2</v>
      </c>
      <c r="E353" s="8" t="str">
        <f t="shared" si="6"/>
        <v>n</v>
      </c>
      <c r="F353" s="8" t="str">
        <f t="shared" si="7"/>
        <v>y</v>
      </c>
      <c r="G353" s="8" t="str">
        <f t="shared" si="8"/>
        <v>n</v>
      </c>
    </row>
    <row r="354">
      <c r="A354" s="5">
        <v>199.0</v>
      </c>
      <c r="B354" s="6" t="s">
        <v>382</v>
      </c>
      <c r="C354" s="7" t="s">
        <v>9</v>
      </c>
      <c r="D354" s="8">
        <f t="shared" si="5"/>
        <v>2</v>
      </c>
      <c r="E354" s="8" t="str">
        <f t="shared" si="6"/>
        <v>n</v>
      </c>
      <c r="F354" s="8" t="str">
        <f t="shared" si="7"/>
        <v>y</v>
      </c>
      <c r="G354" s="8" t="str">
        <f t="shared" si="8"/>
        <v>n</v>
      </c>
    </row>
    <row r="355">
      <c r="A355" s="9">
        <v>518.0</v>
      </c>
      <c r="B355" s="8" t="s">
        <v>383</v>
      </c>
      <c r="C355" s="7" t="s">
        <v>46</v>
      </c>
      <c r="D355" s="8">
        <f t="shared" si="5"/>
        <v>2</v>
      </c>
      <c r="E355" s="8" t="str">
        <f t="shared" si="6"/>
        <v>n</v>
      </c>
      <c r="F355" s="8" t="str">
        <f t="shared" si="7"/>
        <v>y</v>
      </c>
      <c r="G355" s="8" t="str">
        <f t="shared" si="8"/>
        <v>n</v>
      </c>
      <c r="H355" s="7" t="s">
        <v>11</v>
      </c>
    </row>
    <row r="356">
      <c r="A356" s="5">
        <v>501.0</v>
      </c>
      <c r="B356" s="10" t="s">
        <v>384</v>
      </c>
      <c r="C356" s="7" t="s">
        <v>9</v>
      </c>
      <c r="D356" s="8">
        <f t="shared" si="5"/>
        <v>2</v>
      </c>
      <c r="E356" s="8" t="str">
        <f t="shared" si="6"/>
        <v>n</v>
      </c>
      <c r="F356" s="8" t="str">
        <f t="shared" si="7"/>
        <v>y</v>
      </c>
      <c r="G356" s="8" t="str">
        <f t="shared" si="8"/>
        <v>n</v>
      </c>
    </row>
    <row r="357">
      <c r="A357" s="5">
        <v>200.0</v>
      </c>
      <c r="B357" s="6" t="s">
        <v>385</v>
      </c>
      <c r="C357" s="7" t="s">
        <v>9</v>
      </c>
      <c r="D357" s="8">
        <f t="shared" si="5"/>
        <v>2</v>
      </c>
      <c r="E357" s="8" t="str">
        <f t="shared" si="6"/>
        <v>n</v>
      </c>
      <c r="F357" s="8" t="str">
        <f t="shared" si="7"/>
        <v>y</v>
      </c>
      <c r="G357" s="8" t="str">
        <f t="shared" si="8"/>
        <v>n</v>
      </c>
    </row>
    <row r="358">
      <c r="A358" s="9">
        <v>201.0</v>
      </c>
      <c r="B358" s="10" t="s">
        <v>386</v>
      </c>
      <c r="C358" s="7" t="s">
        <v>9</v>
      </c>
      <c r="D358" s="8">
        <f t="shared" si="5"/>
        <v>2</v>
      </c>
      <c r="E358" s="8" t="str">
        <f t="shared" si="6"/>
        <v>n</v>
      </c>
      <c r="F358" s="8" t="str">
        <f t="shared" si="7"/>
        <v>y</v>
      </c>
      <c r="G358" s="8" t="str">
        <f t="shared" si="8"/>
        <v>n</v>
      </c>
      <c r="H358" s="7" t="s">
        <v>11</v>
      </c>
    </row>
    <row r="359">
      <c r="A359" s="9">
        <v>202.0</v>
      </c>
      <c r="B359" s="10" t="s">
        <v>387</v>
      </c>
      <c r="C359" s="7" t="s">
        <v>9</v>
      </c>
      <c r="D359" s="8">
        <f t="shared" si="5"/>
        <v>2</v>
      </c>
      <c r="E359" s="8" t="str">
        <f t="shared" si="6"/>
        <v>n</v>
      </c>
      <c r="F359" s="8" t="str">
        <f t="shared" si="7"/>
        <v>y</v>
      </c>
      <c r="G359" s="8" t="str">
        <f t="shared" si="8"/>
        <v>n</v>
      </c>
      <c r="H359" s="7" t="s">
        <v>11</v>
      </c>
    </row>
    <row r="360">
      <c r="A360" s="9">
        <v>376.0</v>
      </c>
      <c r="B360" s="8" t="s">
        <v>388</v>
      </c>
      <c r="C360" s="7" t="s">
        <v>20</v>
      </c>
      <c r="D360" s="8">
        <f t="shared" si="5"/>
        <v>2</v>
      </c>
      <c r="E360" s="8" t="str">
        <f t="shared" si="6"/>
        <v>n</v>
      </c>
      <c r="F360" s="8" t="str">
        <f t="shared" si="7"/>
        <v>y</v>
      </c>
      <c r="G360" s="8" t="str">
        <f t="shared" si="8"/>
        <v>n</v>
      </c>
      <c r="H360" s="7" t="s">
        <v>11</v>
      </c>
    </row>
    <row r="361">
      <c r="A361" s="9">
        <v>440.0</v>
      </c>
      <c r="B361" s="8" t="s">
        <v>389</v>
      </c>
      <c r="C361" s="7" t="s">
        <v>20</v>
      </c>
      <c r="D361" s="8">
        <f t="shared" si="5"/>
        <v>2</v>
      </c>
      <c r="E361" s="8" t="str">
        <f t="shared" si="6"/>
        <v>n</v>
      </c>
      <c r="F361" s="8" t="str">
        <f t="shared" si="7"/>
        <v>y</v>
      </c>
      <c r="G361" s="8" t="str">
        <f t="shared" si="8"/>
        <v>n</v>
      </c>
      <c r="H361" s="7" t="s">
        <v>11</v>
      </c>
    </row>
    <row r="362">
      <c r="A362" s="9">
        <v>530.0</v>
      </c>
      <c r="B362" s="8" t="s">
        <v>390</v>
      </c>
      <c r="C362" s="7" t="s">
        <v>20</v>
      </c>
      <c r="D362" s="8">
        <f t="shared" si="5"/>
        <v>2</v>
      </c>
      <c r="E362" s="8" t="str">
        <f t="shared" si="6"/>
        <v>n</v>
      </c>
      <c r="F362" s="8" t="str">
        <f t="shared" si="7"/>
        <v>y</v>
      </c>
      <c r="G362" s="8" t="str">
        <f t="shared" si="8"/>
        <v>n</v>
      </c>
      <c r="H362" s="7" t="s">
        <v>11</v>
      </c>
    </row>
    <row r="363">
      <c r="A363" s="5">
        <v>203.0</v>
      </c>
      <c r="B363" s="6" t="s">
        <v>391</v>
      </c>
      <c r="C363" s="7" t="s">
        <v>9</v>
      </c>
      <c r="D363" s="8">
        <f t="shared" si="5"/>
        <v>2</v>
      </c>
      <c r="E363" s="8" t="str">
        <f t="shared" si="6"/>
        <v>n</v>
      </c>
      <c r="F363" s="8" t="str">
        <f t="shared" si="7"/>
        <v>y</v>
      </c>
      <c r="G363" s="8" t="str">
        <f t="shared" si="8"/>
        <v>n</v>
      </c>
    </row>
    <row r="364">
      <c r="A364" s="9">
        <v>27.0</v>
      </c>
      <c r="B364" s="10" t="s">
        <v>392</v>
      </c>
      <c r="C364" s="7" t="s">
        <v>9</v>
      </c>
      <c r="D364" s="8">
        <f t="shared" si="5"/>
        <v>2</v>
      </c>
      <c r="E364" s="8" t="str">
        <f t="shared" si="6"/>
        <v>n</v>
      </c>
      <c r="F364" s="8" t="str">
        <f t="shared" si="7"/>
        <v>y</v>
      </c>
      <c r="G364" s="8" t="str">
        <f t="shared" si="8"/>
        <v>n</v>
      </c>
      <c r="H364" s="7" t="s">
        <v>11</v>
      </c>
    </row>
    <row r="365">
      <c r="A365" s="9">
        <v>262.0</v>
      </c>
      <c r="B365" s="10" t="s">
        <v>393</v>
      </c>
      <c r="C365" s="7" t="s">
        <v>31</v>
      </c>
      <c r="D365" s="8">
        <f t="shared" si="5"/>
        <v>1</v>
      </c>
      <c r="E365" s="8" t="str">
        <f t="shared" si="6"/>
        <v>y</v>
      </c>
      <c r="F365" s="8" t="str">
        <f t="shared" si="7"/>
        <v>n</v>
      </c>
      <c r="G365" s="8" t="str">
        <f t="shared" si="8"/>
        <v>n</v>
      </c>
      <c r="H365" s="7" t="s">
        <v>11</v>
      </c>
    </row>
    <row r="366">
      <c r="A366" s="9">
        <v>227.0</v>
      </c>
      <c r="B366" s="10" t="s">
        <v>394</v>
      </c>
      <c r="C366" s="7" t="s">
        <v>20</v>
      </c>
      <c r="D366" s="8">
        <f t="shared" si="5"/>
        <v>2</v>
      </c>
      <c r="E366" s="8" t="str">
        <f t="shared" si="6"/>
        <v>n</v>
      </c>
      <c r="F366" s="8" t="str">
        <f t="shared" si="7"/>
        <v>y</v>
      </c>
      <c r="G366" s="8" t="str">
        <f t="shared" si="8"/>
        <v>n</v>
      </c>
      <c r="H366" s="7" t="s">
        <v>11</v>
      </c>
    </row>
    <row r="367">
      <c r="A367" s="9">
        <v>204.0</v>
      </c>
      <c r="B367" s="10" t="s">
        <v>395</v>
      </c>
      <c r="C367" s="7" t="s">
        <v>20</v>
      </c>
      <c r="D367" s="8">
        <f t="shared" si="5"/>
        <v>2</v>
      </c>
      <c r="E367" s="8" t="str">
        <f t="shared" si="6"/>
        <v>n</v>
      </c>
      <c r="F367" s="8" t="str">
        <f t="shared" si="7"/>
        <v>y</v>
      </c>
      <c r="G367" s="8" t="str">
        <f t="shared" si="8"/>
        <v>n</v>
      </c>
      <c r="H367" s="7" t="s">
        <v>11</v>
      </c>
    </row>
    <row r="368">
      <c r="A368" s="9">
        <v>240.0</v>
      </c>
      <c r="B368" s="10" t="s">
        <v>396</v>
      </c>
      <c r="C368" s="7" t="s">
        <v>20</v>
      </c>
      <c r="D368" s="8">
        <f t="shared" si="5"/>
        <v>2</v>
      </c>
      <c r="E368" s="8" t="str">
        <f t="shared" si="6"/>
        <v>n</v>
      </c>
      <c r="F368" s="8" t="str">
        <f t="shared" si="7"/>
        <v>y</v>
      </c>
      <c r="G368" s="8" t="str">
        <f t="shared" si="8"/>
        <v>n</v>
      </c>
      <c r="H368" s="7" t="s">
        <v>11</v>
      </c>
    </row>
    <row r="369">
      <c r="A369" s="9">
        <v>231.0</v>
      </c>
      <c r="B369" s="10" t="s">
        <v>397</v>
      </c>
      <c r="C369" s="7" t="s">
        <v>20</v>
      </c>
      <c r="D369" s="8">
        <f t="shared" si="5"/>
        <v>2</v>
      </c>
      <c r="E369" s="8" t="str">
        <f t="shared" si="6"/>
        <v>n</v>
      </c>
      <c r="F369" s="8" t="str">
        <f t="shared" si="7"/>
        <v>y</v>
      </c>
      <c r="G369" s="8" t="str">
        <f t="shared" si="8"/>
        <v>n</v>
      </c>
      <c r="H369" s="7" t="s">
        <v>11</v>
      </c>
    </row>
    <row r="370">
      <c r="A370" s="5">
        <v>205.0</v>
      </c>
      <c r="B370" s="6" t="s">
        <v>398</v>
      </c>
      <c r="C370" s="7" t="s">
        <v>9</v>
      </c>
      <c r="D370" s="8">
        <f t="shared" si="5"/>
        <v>2</v>
      </c>
      <c r="E370" s="8" t="str">
        <f t="shared" si="6"/>
        <v>n</v>
      </c>
      <c r="F370" s="8" t="str">
        <f t="shared" si="7"/>
        <v>y</v>
      </c>
      <c r="G370" s="8" t="str">
        <f t="shared" si="8"/>
        <v>n</v>
      </c>
    </row>
    <row r="371">
      <c r="A371" s="9">
        <v>206.0</v>
      </c>
      <c r="B371" s="10" t="s">
        <v>399</v>
      </c>
      <c r="C371" s="7" t="s">
        <v>31</v>
      </c>
      <c r="D371" s="8">
        <f t="shared" si="5"/>
        <v>2</v>
      </c>
      <c r="E371" s="8" t="str">
        <f t="shared" si="6"/>
        <v>n</v>
      </c>
      <c r="F371" s="8" t="str">
        <f t="shared" si="7"/>
        <v>y</v>
      </c>
      <c r="G371" s="8" t="str">
        <f t="shared" si="8"/>
        <v>n</v>
      </c>
      <c r="H371" s="7" t="s">
        <v>11</v>
      </c>
    </row>
    <row r="372">
      <c r="A372" s="9">
        <v>421.0</v>
      </c>
      <c r="B372" s="8" t="s">
        <v>400</v>
      </c>
      <c r="C372" s="7" t="s">
        <v>31</v>
      </c>
      <c r="D372" s="8">
        <f t="shared" si="5"/>
        <v>2</v>
      </c>
      <c r="E372" s="8" t="str">
        <f t="shared" si="6"/>
        <v>n</v>
      </c>
      <c r="F372" s="8" t="str">
        <f t="shared" si="7"/>
        <v>y</v>
      </c>
      <c r="G372" s="8" t="str">
        <f t="shared" si="8"/>
        <v>n</v>
      </c>
      <c r="H372" s="7" t="s">
        <v>11</v>
      </c>
    </row>
    <row r="373">
      <c r="A373" s="5">
        <v>419.0</v>
      </c>
      <c r="B373" s="10" t="s">
        <v>401</v>
      </c>
      <c r="C373" s="7" t="s">
        <v>9</v>
      </c>
      <c r="D373" s="8">
        <f t="shared" si="5"/>
        <v>2</v>
      </c>
      <c r="E373" s="8" t="str">
        <f t="shared" si="6"/>
        <v>n</v>
      </c>
      <c r="F373" s="8" t="str">
        <f t="shared" si="7"/>
        <v>y</v>
      </c>
      <c r="G373" s="8" t="str">
        <f t="shared" si="8"/>
        <v>n</v>
      </c>
    </row>
    <row r="374">
      <c r="A374" s="9">
        <v>238.0</v>
      </c>
      <c r="B374" s="10" t="s">
        <v>402</v>
      </c>
      <c r="C374" s="7" t="s">
        <v>20</v>
      </c>
      <c r="D374" s="8">
        <f t="shared" si="5"/>
        <v>2</v>
      </c>
      <c r="E374" s="8" t="str">
        <f t="shared" si="6"/>
        <v>n</v>
      </c>
      <c r="F374" s="8" t="str">
        <f t="shared" si="7"/>
        <v>y</v>
      </c>
      <c r="G374" s="8" t="str">
        <f t="shared" si="8"/>
        <v>n</v>
      </c>
      <c r="H374" s="7" t="s">
        <v>11</v>
      </c>
    </row>
    <row r="375">
      <c r="A375" s="9">
        <v>207.0</v>
      </c>
      <c r="B375" s="10" t="s">
        <v>403</v>
      </c>
      <c r="C375" s="7" t="s">
        <v>20</v>
      </c>
      <c r="D375" s="8">
        <f t="shared" si="5"/>
        <v>2</v>
      </c>
      <c r="E375" s="8" t="str">
        <f t="shared" si="6"/>
        <v>n</v>
      </c>
      <c r="F375" s="8" t="str">
        <f t="shared" si="7"/>
        <v>y</v>
      </c>
      <c r="G375" s="8" t="str">
        <f t="shared" si="8"/>
        <v>n</v>
      </c>
      <c r="H375" s="7" t="s">
        <v>11</v>
      </c>
    </row>
    <row r="376">
      <c r="A376" s="9">
        <v>208.0</v>
      </c>
      <c r="B376" s="10" t="s">
        <v>404</v>
      </c>
      <c r="C376" s="7" t="s">
        <v>31</v>
      </c>
      <c r="D376" s="8">
        <f t="shared" si="5"/>
        <v>2</v>
      </c>
      <c r="E376" s="8" t="str">
        <f t="shared" si="6"/>
        <v>n</v>
      </c>
      <c r="F376" s="8" t="str">
        <f t="shared" si="7"/>
        <v>y</v>
      </c>
      <c r="G376" s="8" t="str">
        <f t="shared" si="8"/>
        <v>n</v>
      </c>
      <c r="H376" s="7" t="s">
        <v>11</v>
      </c>
    </row>
    <row r="377">
      <c r="A377" s="5">
        <v>214.0</v>
      </c>
      <c r="B377" s="6" t="s">
        <v>405</v>
      </c>
      <c r="C377" s="7" t="s">
        <v>9</v>
      </c>
      <c r="D377" s="8">
        <f t="shared" si="5"/>
        <v>2</v>
      </c>
      <c r="E377" s="8" t="str">
        <f t="shared" si="6"/>
        <v>n</v>
      </c>
      <c r="F377" s="8" t="str">
        <f t="shared" si="7"/>
        <v>y</v>
      </c>
      <c r="G377" s="8" t="str">
        <f t="shared" si="8"/>
        <v>n</v>
      </c>
    </row>
    <row r="378">
      <c r="A378" s="5">
        <v>264.0</v>
      </c>
      <c r="B378" s="6" t="s">
        <v>406</v>
      </c>
      <c r="C378" s="7" t="s">
        <v>9</v>
      </c>
      <c r="D378" s="8">
        <f t="shared" si="5"/>
        <v>2</v>
      </c>
      <c r="E378" s="8" t="str">
        <f t="shared" si="6"/>
        <v>n</v>
      </c>
      <c r="F378" s="8" t="str">
        <f t="shared" si="7"/>
        <v>y</v>
      </c>
      <c r="G378" s="8" t="str">
        <f t="shared" si="8"/>
        <v>n</v>
      </c>
    </row>
    <row r="379">
      <c r="A379" s="9">
        <v>215.0</v>
      </c>
      <c r="B379" s="10" t="s">
        <v>407</v>
      </c>
      <c r="C379" s="7" t="s">
        <v>9</v>
      </c>
      <c r="D379" s="8">
        <f t="shared" si="5"/>
        <v>2</v>
      </c>
      <c r="E379" s="8" t="str">
        <f t="shared" si="6"/>
        <v>n</v>
      </c>
      <c r="F379" s="8" t="str">
        <f t="shared" si="7"/>
        <v>y</v>
      </c>
      <c r="G379" s="8" t="str">
        <f t="shared" si="8"/>
        <v>n</v>
      </c>
      <c r="H379" s="7" t="s">
        <v>11</v>
      </c>
    </row>
    <row r="380">
      <c r="A380" s="9">
        <v>408.0</v>
      </c>
      <c r="B380" s="8" t="s">
        <v>408</v>
      </c>
      <c r="C380" s="7" t="s">
        <v>31</v>
      </c>
      <c r="D380" s="8">
        <f t="shared" si="5"/>
        <v>2</v>
      </c>
      <c r="E380" s="8" t="str">
        <f t="shared" si="6"/>
        <v>n</v>
      </c>
      <c r="F380" s="8" t="str">
        <f t="shared" si="7"/>
        <v>y</v>
      </c>
      <c r="G380" s="8" t="str">
        <f t="shared" si="8"/>
        <v>n</v>
      </c>
      <c r="H380" s="7" t="s">
        <v>11</v>
      </c>
    </row>
    <row r="381">
      <c r="A381" s="5">
        <v>437.0</v>
      </c>
      <c r="B381" s="10" t="s">
        <v>409</v>
      </c>
      <c r="C381" s="7" t="s">
        <v>9</v>
      </c>
      <c r="D381" s="8">
        <f t="shared" si="5"/>
        <v>2</v>
      </c>
      <c r="E381" s="8" t="str">
        <f t="shared" si="6"/>
        <v>n</v>
      </c>
      <c r="F381" s="8" t="str">
        <f t="shared" si="7"/>
        <v>y</v>
      </c>
      <c r="G381" s="8" t="str">
        <f t="shared" si="8"/>
        <v>n</v>
      </c>
    </row>
    <row r="382">
      <c r="A382" s="9">
        <v>246.0</v>
      </c>
      <c r="B382" s="10" t="s">
        <v>410</v>
      </c>
      <c r="C382" s="7" t="s">
        <v>31</v>
      </c>
      <c r="D382" s="8">
        <f t="shared" si="5"/>
        <v>1</v>
      </c>
      <c r="E382" s="8" t="str">
        <f t="shared" si="6"/>
        <v>y</v>
      </c>
      <c r="F382" s="8" t="str">
        <f t="shared" si="7"/>
        <v>n</v>
      </c>
      <c r="G382" s="8" t="str">
        <f t="shared" si="8"/>
        <v>n</v>
      </c>
      <c r="H382" s="7" t="s">
        <v>11</v>
      </c>
    </row>
    <row r="383">
      <c r="A383" s="5">
        <v>383.0</v>
      </c>
      <c r="B383" s="10" t="s">
        <v>411</v>
      </c>
      <c r="C383" s="7" t="s">
        <v>9</v>
      </c>
      <c r="D383" s="8">
        <f t="shared" si="5"/>
        <v>2</v>
      </c>
      <c r="E383" s="8" t="str">
        <f t="shared" si="6"/>
        <v>n</v>
      </c>
      <c r="F383" s="8" t="str">
        <f t="shared" si="7"/>
        <v>y</v>
      </c>
      <c r="G383" s="8" t="str">
        <f t="shared" si="8"/>
        <v>n</v>
      </c>
    </row>
    <row r="384">
      <c r="A384" s="9">
        <v>491.0</v>
      </c>
      <c r="B384" s="8" t="s">
        <v>412</v>
      </c>
      <c r="C384" s="7" t="s">
        <v>31</v>
      </c>
      <c r="D384" s="8">
        <f t="shared" si="5"/>
        <v>2</v>
      </c>
      <c r="E384" s="8" t="str">
        <f t="shared" si="6"/>
        <v>n</v>
      </c>
      <c r="F384" s="8" t="str">
        <f t="shared" si="7"/>
        <v>y</v>
      </c>
      <c r="G384" s="8" t="str">
        <f t="shared" si="8"/>
        <v>n</v>
      </c>
      <c r="H384" s="7" t="s">
        <v>11</v>
      </c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</sheetData>
  <autoFilter ref="$A$1:$I$384"/>
  <conditionalFormatting sqref="A1:B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6.75"/>
    <col hidden="1" min="3" max="4" width="12.63"/>
    <col customWidth="1" min="7" max="7" width="23.75"/>
  </cols>
  <sheetData>
    <row r="1">
      <c r="A1" s="3" t="s">
        <v>413</v>
      </c>
      <c r="B1" s="3" t="s">
        <v>414</v>
      </c>
      <c r="C1" s="7" t="s">
        <v>415</v>
      </c>
      <c r="D1" s="7" t="s">
        <v>416</v>
      </c>
      <c r="G1" s="15" t="s">
        <v>417</v>
      </c>
    </row>
    <row r="2">
      <c r="A2" s="6" t="s">
        <v>13</v>
      </c>
      <c r="B2" s="7" t="s">
        <v>418</v>
      </c>
      <c r="C2" s="6" t="s">
        <v>419</v>
      </c>
      <c r="D2" s="8" t="b">
        <f t="shared" ref="D2:D95" si="1">isnumber(search(C2,A2))</f>
        <v>0</v>
      </c>
      <c r="G2" s="16" t="s">
        <v>418</v>
      </c>
    </row>
    <row r="3">
      <c r="A3" s="6" t="s">
        <v>15</v>
      </c>
      <c r="B3" s="7" t="s">
        <v>418</v>
      </c>
      <c r="C3" s="6" t="s">
        <v>419</v>
      </c>
      <c r="D3" s="8" t="b">
        <f t="shared" si="1"/>
        <v>0</v>
      </c>
      <c r="G3" s="16" t="s">
        <v>420</v>
      </c>
    </row>
    <row r="4">
      <c r="A4" s="10" t="s">
        <v>16</v>
      </c>
      <c r="B4" s="7" t="s">
        <v>420</v>
      </c>
      <c r="C4" s="6" t="s">
        <v>419</v>
      </c>
      <c r="D4" s="8" t="b">
        <f t="shared" si="1"/>
        <v>0</v>
      </c>
      <c r="G4" s="17" t="s">
        <v>21</v>
      </c>
    </row>
    <row r="5">
      <c r="A5" s="18" t="s">
        <v>17</v>
      </c>
      <c r="B5" s="7" t="s">
        <v>420</v>
      </c>
      <c r="C5" s="6" t="s">
        <v>419</v>
      </c>
      <c r="D5" s="8" t="b">
        <f t="shared" si="1"/>
        <v>0</v>
      </c>
      <c r="G5" s="16" t="s">
        <v>421</v>
      </c>
    </row>
    <row r="6">
      <c r="A6" s="10" t="s">
        <v>21</v>
      </c>
      <c r="B6" s="10" t="s">
        <v>21</v>
      </c>
      <c r="C6" s="6" t="s">
        <v>419</v>
      </c>
      <c r="D6" s="8" t="b">
        <f t="shared" si="1"/>
        <v>0</v>
      </c>
      <c r="G6" s="16" t="s">
        <v>422</v>
      </c>
    </row>
    <row r="7">
      <c r="A7" s="10" t="s">
        <v>27</v>
      </c>
      <c r="B7" s="7" t="s">
        <v>421</v>
      </c>
      <c r="C7" s="6" t="s">
        <v>419</v>
      </c>
      <c r="D7" s="8" t="b">
        <f t="shared" si="1"/>
        <v>0</v>
      </c>
      <c r="G7" s="19" t="s">
        <v>32</v>
      </c>
    </row>
    <row r="8">
      <c r="A8" s="7" t="s">
        <v>30</v>
      </c>
      <c r="B8" s="7" t="s">
        <v>422</v>
      </c>
      <c r="C8" s="6" t="s">
        <v>419</v>
      </c>
      <c r="D8" s="8" t="b">
        <f t="shared" si="1"/>
        <v>0</v>
      </c>
      <c r="G8" s="16" t="s">
        <v>423</v>
      </c>
    </row>
    <row r="9">
      <c r="A9" s="20" t="s">
        <v>32</v>
      </c>
      <c r="B9" s="20" t="s">
        <v>32</v>
      </c>
      <c r="C9" s="6" t="s">
        <v>419</v>
      </c>
      <c r="D9" s="8" t="b">
        <f t="shared" si="1"/>
        <v>0</v>
      </c>
      <c r="G9" s="21" t="s">
        <v>40</v>
      </c>
    </row>
    <row r="10">
      <c r="A10" s="7" t="s">
        <v>423</v>
      </c>
      <c r="B10" s="7" t="s">
        <v>423</v>
      </c>
      <c r="C10" s="6" t="s">
        <v>419</v>
      </c>
      <c r="D10" s="8" t="b">
        <f t="shared" si="1"/>
        <v>0</v>
      </c>
      <c r="G10" s="16" t="s">
        <v>424</v>
      </c>
    </row>
    <row r="11">
      <c r="A11" s="11" t="s">
        <v>40</v>
      </c>
      <c r="B11" s="11" t="s">
        <v>40</v>
      </c>
      <c r="C11" s="6" t="s">
        <v>419</v>
      </c>
      <c r="D11" s="8" t="b">
        <f t="shared" si="1"/>
        <v>0</v>
      </c>
      <c r="G11" s="16" t="s">
        <v>45</v>
      </c>
    </row>
    <row r="12">
      <c r="A12" s="7" t="s">
        <v>43</v>
      </c>
      <c r="B12" s="7" t="s">
        <v>424</v>
      </c>
      <c r="C12" s="6" t="s">
        <v>419</v>
      </c>
      <c r="D12" s="8" t="b">
        <f t="shared" si="1"/>
        <v>0</v>
      </c>
      <c r="G12" s="16" t="s">
        <v>425</v>
      </c>
    </row>
    <row r="13">
      <c r="A13" s="7" t="s">
        <v>45</v>
      </c>
      <c r="B13" s="7" t="s">
        <v>45</v>
      </c>
      <c r="C13" s="6" t="s">
        <v>419</v>
      </c>
      <c r="D13" s="8" t="b">
        <f t="shared" si="1"/>
        <v>0</v>
      </c>
      <c r="G13" s="16" t="s">
        <v>426</v>
      </c>
    </row>
    <row r="14">
      <c r="A14" s="20" t="s">
        <v>50</v>
      </c>
      <c r="B14" s="7" t="s">
        <v>418</v>
      </c>
      <c r="C14" s="6" t="s">
        <v>419</v>
      </c>
      <c r="D14" s="8" t="b">
        <f t="shared" si="1"/>
        <v>0</v>
      </c>
      <c r="G14" s="17" t="s">
        <v>81</v>
      </c>
    </row>
    <row r="15">
      <c r="A15" s="10" t="s">
        <v>51</v>
      </c>
      <c r="B15" s="7" t="s">
        <v>425</v>
      </c>
      <c r="C15" s="6" t="s">
        <v>419</v>
      </c>
      <c r="D15" s="8" t="b">
        <f t="shared" si="1"/>
        <v>0</v>
      </c>
      <c r="G15" s="16" t="s">
        <v>427</v>
      </c>
    </row>
    <row r="16">
      <c r="A16" s="10" t="s">
        <v>52</v>
      </c>
      <c r="B16" s="7" t="s">
        <v>418</v>
      </c>
      <c r="C16" s="6" t="s">
        <v>419</v>
      </c>
      <c r="D16" s="8" t="b">
        <f t="shared" si="1"/>
        <v>0</v>
      </c>
      <c r="G16" s="16" t="s">
        <v>428</v>
      </c>
    </row>
    <row r="17">
      <c r="A17" s="7" t="s">
        <v>429</v>
      </c>
      <c r="B17" s="7" t="s">
        <v>426</v>
      </c>
      <c r="C17" s="6" t="s">
        <v>419</v>
      </c>
      <c r="D17" s="8" t="b">
        <f t="shared" si="1"/>
        <v>0</v>
      </c>
      <c r="G17" s="17" t="s">
        <v>114</v>
      </c>
    </row>
    <row r="18">
      <c r="A18" s="7" t="s">
        <v>67</v>
      </c>
      <c r="B18" s="7" t="s">
        <v>424</v>
      </c>
      <c r="C18" s="6" t="s">
        <v>419</v>
      </c>
      <c r="D18" s="8" t="b">
        <f t="shared" si="1"/>
        <v>0</v>
      </c>
      <c r="G18" s="22" t="s">
        <v>119</v>
      </c>
    </row>
    <row r="19">
      <c r="A19" s="10" t="s">
        <v>69</v>
      </c>
      <c r="B19" s="7" t="s">
        <v>421</v>
      </c>
      <c r="C19" s="6" t="s">
        <v>419</v>
      </c>
      <c r="D19" s="8" t="b">
        <f t="shared" si="1"/>
        <v>0</v>
      </c>
      <c r="G19" s="17" t="s">
        <v>120</v>
      </c>
    </row>
    <row r="20">
      <c r="A20" s="10" t="s">
        <v>70</v>
      </c>
      <c r="B20" s="7" t="s">
        <v>421</v>
      </c>
      <c r="C20" s="6" t="s">
        <v>419</v>
      </c>
      <c r="D20" s="8" t="b">
        <f t="shared" si="1"/>
        <v>0</v>
      </c>
      <c r="G20" s="23" t="s">
        <v>121</v>
      </c>
    </row>
    <row r="21">
      <c r="A21" s="10" t="s">
        <v>73</v>
      </c>
      <c r="B21" s="7" t="s">
        <v>424</v>
      </c>
      <c r="C21" s="6" t="s">
        <v>419</v>
      </c>
      <c r="D21" s="8" t="b">
        <f t="shared" si="1"/>
        <v>0</v>
      </c>
      <c r="G21" s="19" t="s">
        <v>122</v>
      </c>
    </row>
    <row r="22">
      <c r="A22" s="10" t="s">
        <v>74</v>
      </c>
      <c r="B22" s="7" t="s">
        <v>421</v>
      </c>
      <c r="C22" s="6" t="s">
        <v>419</v>
      </c>
      <c r="D22" s="8" t="b">
        <f t="shared" si="1"/>
        <v>0</v>
      </c>
      <c r="G22" s="23" t="s">
        <v>123</v>
      </c>
    </row>
    <row r="23">
      <c r="A23" s="10" t="s">
        <v>81</v>
      </c>
      <c r="B23" s="10" t="s">
        <v>81</v>
      </c>
      <c r="C23" s="6" t="s">
        <v>419</v>
      </c>
      <c r="D23" s="8" t="b">
        <f t="shared" si="1"/>
        <v>0</v>
      </c>
      <c r="G23" s="23" t="s">
        <v>140</v>
      </c>
    </row>
    <row r="24">
      <c r="A24" s="10" t="s">
        <v>83</v>
      </c>
      <c r="B24" s="7" t="s">
        <v>424</v>
      </c>
      <c r="C24" s="6" t="s">
        <v>419</v>
      </c>
      <c r="D24" s="8" t="b">
        <f t="shared" si="1"/>
        <v>0</v>
      </c>
      <c r="G24" s="17" t="s">
        <v>162</v>
      </c>
    </row>
    <row r="25">
      <c r="A25" s="10" t="s">
        <v>84</v>
      </c>
      <c r="B25" s="7" t="s">
        <v>421</v>
      </c>
      <c r="C25" s="6" t="s">
        <v>419</v>
      </c>
      <c r="D25" s="8" t="b">
        <f t="shared" si="1"/>
        <v>0</v>
      </c>
      <c r="G25" s="24" t="s">
        <v>430</v>
      </c>
    </row>
    <row r="26">
      <c r="A26" s="10" t="s">
        <v>85</v>
      </c>
      <c r="B26" s="7" t="s">
        <v>424</v>
      </c>
      <c r="C26" s="6" t="s">
        <v>419</v>
      </c>
      <c r="D26" s="8" t="b">
        <f t="shared" si="1"/>
        <v>0</v>
      </c>
      <c r="G26" s="17" t="s">
        <v>204</v>
      </c>
    </row>
    <row r="27">
      <c r="A27" s="10" t="s">
        <v>87</v>
      </c>
      <c r="B27" s="7" t="s">
        <v>421</v>
      </c>
      <c r="C27" s="6" t="s">
        <v>419</v>
      </c>
      <c r="D27" s="8" t="b">
        <f t="shared" si="1"/>
        <v>0</v>
      </c>
      <c r="G27" s="23" t="s">
        <v>217</v>
      </c>
    </row>
    <row r="28">
      <c r="A28" s="10" t="s">
        <v>88</v>
      </c>
      <c r="B28" s="7" t="s">
        <v>421</v>
      </c>
      <c r="C28" s="6" t="s">
        <v>419</v>
      </c>
      <c r="D28" s="8" t="b">
        <f t="shared" si="1"/>
        <v>0</v>
      </c>
      <c r="G28" s="16" t="s">
        <v>431</v>
      </c>
    </row>
    <row r="29">
      <c r="A29" s="10" t="s">
        <v>90</v>
      </c>
      <c r="B29" s="7" t="s">
        <v>421</v>
      </c>
      <c r="C29" s="6" t="s">
        <v>419</v>
      </c>
      <c r="D29" s="8" t="b">
        <f t="shared" si="1"/>
        <v>0</v>
      </c>
      <c r="G29" s="16" t="s">
        <v>432</v>
      </c>
    </row>
    <row r="30">
      <c r="A30" s="20" t="s">
        <v>433</v>
      </c>
      <c r="B30" s="7" t="s">
        <v>427</v>
      </c>
      <c r="C30" s="6" t="s">
        <v>419</v>
      </c>
      <c r="D30" s="8" t="b">
        <f t="shared" si="1"/>
        <v>0</v>
      </c>
      <c r="G30" s="16" t="s">
        <v>434</v>
      </c>
    </row>
    <row r="31">
      <c r="A31" s="10" t="s">
        <v>97</v>
      </c>
      <c r="B31" s="7" t="s">
        <v>424</v>
      </c>
      <c r="C31" s="6" t="s">
        <v>419</v>
      </c>
      <c r="D31" s="8" t="b">
        <f t="shared" si="1"/>
        <v>0</v>
      </c>
      <c r="G31" s="17" t="s">
        <v>357</v>
      </c>
    </row>
    <row r="32">
      <c r="A32" s="10" t="s">
        <v>98</v>
      </c>
      <c r="B32" s="7" t="s">
        <v>428</v>
      </c>
      <c r="C32" s="6" t="s">
        <v>419</v>
      </c>
      <c r="D32" s="8" t="b">
        <f t="shared" si="1"/>
        <v>0</v>
      </c>
      <c r="G32" s="24" t="s">
        <v>435</v>
      </c>
    </row>
    <row r="33">
      <c r="A33" s="10" t="s">
        <v>99</v>
      </c>
      <c r="B33" s="7" t="s">
        <v>428</v>
      </c>
      <c r="C33" s="6" t="s">
        <v>419</v>
      </c>
      <c r="D33" s="8" t="b">
        <f t="shared" si="1"/>
        <v>0</v>
      </c>
      <c r="G33" s="24" t="s">
        <v>436</v>
      </c>
    </row>
    <row r="34">
      <c r="A34" s="6" t="s">
        <v>101</v>
      </c>
      <c r="B34" s="7" t="s">
        <v>428</v>
      </c>
      <c r="C34" s="6" t="s">
        <v>419</v>
      </c>
      <c r="D34" s="8" t="b">
        <f t="shared" si="1"/>
        <v>0</v>
      </c>
      <c r="G34" s="24" t="s">
        <v>437</v>
      </c>
    </row>
    <row r="35">
      <c r="A35" s="8" t="s">
        <v>104</v>
      </c>
      <c r="B35" s="7" t="s">
        <v>422</v>
      </c>
      <c r="C35" s="6" t="s">
        <v>419</v>
      </c>
      <c r="D35" s="8" t="b">
        <f t="shared" si="1"/>
        <v>0</v>
      </c>
      <c r="G35" s="23" t="s">
        <v>383</v>
      </c>
    </row>
    <row r="36">
      <c r="A36" s="8" t="s">
        <v>105</v>
      </c>
      <c r="B36" s="7" t="s">
        <v>421</v>
      </c>
      <c r="C36" s="6" t="s">
        <v>419</v>
      </c>
      <c r="D36" s="8" t="b">
        <f t="shared" si="1"/>
        <v>0</v>
      </c>
    </row>
    <row r="37">
      <c r="A37" s="8" t="s">
        <v>106</v>
      </c>
      <c r="B37" s="7" t="s">
        <v>422</v>
      </c>
      <c r="C37" s="6" t="s">
        <v>419</v>
      </c>
      <c r="D37" s="8" t="b">
        <f t="shared" si="1"/>
        <v>0</v>
      </c>
    </row>
    <row r="38">
      <c r="A38" s="10" t="s">
        <v>114</v>
      </c>
      <c r="B38" s="10" t="s">
        <v>114</v>
      </c>
      <c r="C38" s="6" t="s">
        <v>419</v>
      </c>
      <c r="D38" s="8" t="b">
        <f t="shared" si="1"/>
        <v>0</v>
      </c>
    </row>
    <row r="39">
      <c r="A39" s="7" t="s">
        <v>115</v>
      </c>
      <c r="B39" s="7" t="s">
        <v>424</v>
      </c>
      <c r="C39" s="6" t="s">
        <v>419</v>
      </c>
      <c r="D39" s="8" t="b">
        <f t="shared" si="1"/>
        <v>0</v>
      </c>
    </row>
    <row r="40">
      <c r="A40" s="12" t="s">
        <v>119</v>
      </c>
      <c r="B40" s="12" t="s">
        <v>119</v>
      </c>
      <c r="C40" s="6" t="s">
        <v>419</v>
      </c>
      <c r="D40" s="8" t="b">
        <f t="shared" si="1"/>
        <v>0</v>
      </c>
    </row>
    <row r="41">
      <c r="A41" s="10" t="s">
        <v>120</v>
      </c>
      <c r="B41" s="10" t="s">
        <v>120</v>
      </c>
      <c r="C41" s="6" t="s">
        <v>419</v>
      </c>
      <c r="D41" s="8" t="b">
        <f t="shared" si="1"/>
        <v>0</v>
      </c>
    </row>
    <row r="42">
      <c r="A42" s="8" t="s">
        <v>121</v>
      </c>
      <c r="B42" s="8" t="s">
        <v>121</v>
      </c>
      <c r="C42" s="6" t="s">
        <v>419</v>
      </c>
      <c r="D42" s="8" t="b">
        <f t="shared" si="1"/>
        <v>0</v>
      </c>
    </row>
    <row r="43">
      <c r="A43" s="20" t="s">
        <v>122</v>
      </c>
      <c r="B43" s="20" t="s">
        <v>122</v>
      </c>
      <c r="C43" s="6" t="s">
        <v>419</v>
      </c>
      <c r="D43" s="8" t="b">
        <f t="shared" si="1"/>
        <v>0</v>
      </c>
    </row>
    <row r="44">
      <c r="A44" s="8" t="s">
        <v>123</v>
      </c>
      <c r="B44" s="8" t="s">
        <v>123</v>
      </c>
      <c r="C44" s="6" t="s">
        <v>419</v>
      </c>
      <c r="D44" s="8" t="b">
        <f t="shared" si="1"/>
        <v>0</v>
      </c>
    </row>
    <row r="45">
      <c r="A45" s="10" t="s">
        <v>126</v>
      </c>
      <c r="B45" s="7" t="s">
        <v>418</v>
      </c>
      <c r="C45" s="6" t="s">
        <v>419</v>
      </c>
      <c r="D45" s="8" t="b">
        <f t="shared" si="1"/>
        <v>0</v>
      </c>
    </row>
    <row r="46">
      <c r="A46" s="10" t="s">
        <v>127</v>
      </c>
      <c r="B46" s="7" t="s">
        <v>418</v>
      </c>
      <c r="C46" s="6" t="s">
        <v>419</v>
      </c>
      <c r="D46" s="8" t="b">
        <f t="shared" si="1"/>
        <v>0</v>
      </c>
    </row>
    <row r="47">
      <c r="A47" s="8" t="s">
        <v>140</v>
      </c>
      <c r="B47" s="8" t="s">
        <v>140</v>
      </c>
      <c r="C47" s="6" t="s">
        <v>419</v>
      </c>
      <c r="D47" s="8" t="b">
        <f t="shared" si="1"/>
        <v>0</v>
      </c>
    </row>
    <row r="48">
      <c r="A48" s="10" t="s">
        <v>147</v>
      </c>
      <c r="B48" s="7" t="s">
        <v>421</v>
      </c>
      <c r="C48" s="6" t="s">
        <v>419</v>
      </c>
      <c r="D48" s="8" t="b">
        <f t="shared" si="1"/>
        <v>0</v>
      </c>
    </row>
    <row r="49">
      <c r="A49" s="7" t="s">
        <v>159</v>
      </c>
      <c r="B49" s="7" t="s">
        <v>418</v>
      </c>
      <c r="C49" s="6" t="s">
        <v>419</v>
      </c>
      <c r="D49" s="8" t="b">
        <f t="shared" si="1"/>
        <v>0</v>
      </c>
    </row>
    <row r="50">
      <c r="A50" s="7" t="s">
        <v>160</v>
      </c>
      <c r="B50" s="7" t="s">
        <v>418</v>
      </c>
      <c r="C50" s="6" t="s">
        <v>419</v>
      </c>
      <c r="D50" s="8" t="b">
        <f t="shared" si="1"/>
        <v>0</v>
      </c>
    </row>
    <row r="51">
      <c r="A51" s="10" t="s">
        <v>161</v>
      </c>
      <c r="B51" s="7" t="s">
        <v>426</v>
      </c>
      <c r="C51" s="6" t="s">
        <v>419</v>
      </c>
      <c r="D51" s="8" t="b">
        <f t="shared" si="1"/>
        <v>0</v>
      </c>
    </row>
    <row r="52">
      <c r="A52" s="10" t="s">
        <v>162</v>
      </c>
      <c r="B52" s="10" t="s">
        <v>162</v>
      </c>
      <c r="C52" s="6" t="s">
        <v>419</v>
      </c>
      <c r="D52" s="8" t="b">
        <f t="shared" si="1"/>
        <v>0</v>
      </c>
    </row>
    <row r="53">
      <c r="A53" s="10" t="s">
        <v>172</v>
      </c>
      <c r="B53" s="6" t="s">
        <v>430</v>
      </c>
      <c r="C53" s="6" t="s">
        <v>419</v>
      </c>
      <c r="D53" s="8" t="b">
        <f t="shared" si="1"/>
        <v>0</v>
      </c>
    </row>
    <row r="54">
      <c r="A54" s="8" t="s">
        <v>173</v>
      </c>
      <c r="B54" s="7" t="s">
        <v>422</v>
      </c>
      <c r="C54" s="6" t="s">
        <v>419</v>
      </c>
      <c r="D54" s="8" t="b">
        <f t="shared" si="1"/>
        <v>0</v>
      </c>
    </row>
    <row r="55">
      <c r="A55" s="8" t="s">
        <v>174</v>
      </c>
      <c r="B55" s="7" t="s">
        <v>422</v>
      </c>
      <c r="C55" s="6" t="s">
        <v>419</v>
      </c>
      <c r="D55" s="8" t="b">
        <f t="shared" si="1"/>
        <v>0</v>
      </c>
    </row>
    <row r="56">
      <c r="A56" s="10" t="s">
        <v>181</v>
      </c>
      <c r="B56" s="7" t="s">
        <v>421</v>
      </c>
      <c r="C56" s="6" t="s">
        <v>419</v>
      </c>
      <c r="D56" s="8" t="b">
        <f t="shared" si="1"/>
        <v>0</v>
      </c>
    </row>
    <row r="57">
      <c r="A57" s="10" t="s">
        <v>185</v>
      </c>
      <c r="B57" s="7" t="s">
        <v>425</v>
      </c>
      <c r="C57" s="6" t="s">
        <v>419</v>
      </c>
      <c r="D57" s="8" t="b">
        <f t="shared" si="1"/>
        <v>0</v>
      </c>
    </row>
    <row r="58">
      <c r="A58" s="10" t="s">
        <v>204</v>
      </c>
      <c r="B58" s="10" t="s">
        <v>204</v>
      </c>
      <c r="C58" s="6" t="s">
        <v>419</v>
      </c>
      <c r="D58" s="8" t="b">
        <f t="shared" si="1"/>
        <v>0</v>
      </c>
    </row>
    <row r="59">
      <c r="A59" s="10" t="s">
        <v>206</v>
      </c>
      <c r="B59" s="7" t="s">
        <v>421</v>
      </c>
      <c r="C59" s="6" t="s">
        <v>419</v>
      </c>
      <c r="D59" s="8" t="b">
        <f t="shared" si="1"/>
        <v>0</v>
      </c>
    </row>
    <row r="60">
      <c r="A60" s="10" t="s">
        <v>210</v>
      </c>
      <c r="B60" s="7" t="s">
        <v>424</v>
      </c>
      <c r="C60" s="6" t="s">
        <v>419</v>
      </c>
      <c r="D60" s="8" t="b">
        <f t="shared" si="1"/>
        <v>0</v>
      </c>
    </row>
    <row r="61">
      <c r="A61" s="10" t="s">
        <v>211</v>
      </c>
      <c r="B61" s="7" t="s">
        <v>424</v>
      </c>
      <c r="C61" s="6" t="s">
        <v>419</v>
      </c>
      <c r="D61" s="8" t="b">
        <f t="shared" si="1"/>
        <v>0</v>
      </c>
    </row>
    <row r="62">
      <c r="A62" s="8" t="s">
        <v>217</v>
      </c>
      <c r="B62" s="8" t="s">
        <v>217</v>
      </c>
      <c r="C62" s="6" t="s">
        <v>419</v>
      </c>
      <c r="D62" s="8" t="b">
        <f t="shared" si="1"/>
        <v>0</v>
      </c>
    </row>
    <row r="63">
      <c r="A63" s="10" t="s">
        <v>228</v>
      </c>
      <c r="B63" s="7" t="s">
        <v>424</v>
      </c>
      <c r="C63" s="6" t="s">
        <v>419</v>
      </c>
      <c r="D63" s="8" t="b">
        <f t="shared" si="1"/>
        <v>0</v>
      </c>
    </row>
    <row r="64">
      <c r="A64" s="10" t="s">
        <v>234</v>
      </c>
      <c r="B64" s="7" t="s">
        <v>418</v>
      </c>
      <c r="C64" s="6" t="s">
        <v>419</v>
      </c>
      <c r="D64" s="8" t="b">
        <f t="shared" si="1"/>
        <v>0</v>
      </c>
    </row>
    <row r="65">
      <c r="A65" s="10" t="s">
        <v>235</v>
      </c>
      <c r="B65" s="7" t="s">
        <v>418</v>
      </c>
      <c r="C65" s="6" t="s">
        <v>419</v>
      </c>
      <c r="D65" s="8" t="b">
        <f t="shared" si="1"/>
        <v>0</v>
      </c>
    </row>
    <row r="66">
      <c r="A66" s="7" t="s">
        <v>237</v>
      </c>
      <c r="B66" s="7" t="s">
        <v>424</v>
      </c>
      <c r="C66" s="6" t="s">
        <v>419</v>
      </c>
      <c r="D66" s="8" t="b">
        <f t="shared" si="1"/>
        <v>0</v>
      </c>
    </row>
    <row r="67">
      <c r="A67" s="10" t="s">
        <v>238</v>
      </c>
      <c r="B67" s="7" t="s">
        <v>424</v>
      </c>
      <c r="C67" s="6" t="s">
        <v>419</v>
      </c>
      <c r="D67" s="8" t="b">
        <f t="shared" si="1"/>
        <v>0</v>
      </c>
    </row>
    <row r="68">
      <c r="A68" s="7" t="s">
        <v>246</v>
      </c>
      <c r="B68" s="7" t="s">
        <v>424</v>
      </c>
      <c r="C68" s="6" t="s">
        <v>419</v>
      </c>
      <c r="D68" s="8" t="b">
        <f t="shared" si="1"/>
        <v>0</v>
      </c>
    </row>
    <row r="69">
      <c r="A69" s="6" t="s">
        <v>252</v>
      </c>
      <c r="B69" s="6" t="s">
        <v>438</v>
      </c>
      <c r="C69" s="6" t="s">
        <v>419</v>
      </c>
      <c r="D69" s="8" t="b">
        <f t="shared" si="1"/>
        <v>0</v>
      </c>
    </row>
    <row r="70">
      <c r="A70" s="19" t="s">
        <v>267</v>
      </c>
      <c r="B70" s="7" t="s">
        <v>425</v>
      </c>
      <c r="C70" s="6" t="s">
        <v>419</v>
      </c>
      <c r="D70" s="8" t="b">
        <f t="shared" si="1"/>
        <v>0</v>
      </c>
    </row>
    <row r="71">
      <c r="A71" s="10" t="s">
        <v>275</v>
      </c>
      <c r="B71" s="7" t="s">
        <v>425</v>
      </c>
      <c r="C71" s="6" t="s">
        <v>419</v>
      </c>
      <c r="D71" s="8" t="b">
        <f t="shared" si="1"/>
        <v>0</v>
      </c>
    </row>
    <row r="72">
      <c r="A72" s="10" t="s">
        <v>276</v>
      </c>
      <c r="B72" s="7" t="s">
        <v>425</v>
      </c>
      <c r="C72" s="6" t="s">
        <v>419</v>
      </c>
      <c r="D72" s="8" t="b">
        <f t="shared" si="1"/>
        <v>0</v>
      </c>
    </row>
    <row r="73">
      <c r="A73" s="10" t="s">
        <v>277</v>
      </c>
      <c r="B73" s="7" t="s">
        <v>425</v>
      </c>
      <c r="C73" s="6" t="s">
        <v>419</v>
      </c>
      <c r="D73" s="8" t="b">
        <f t="shared" si="1"/>
        <v>0</v>
      </c>
    </row>
    <row r="74">
      <c r="A74" s="6" t="s">
        <v>278</v>
      </c>
      <c r="B74" s="6" t="s">
        <v>438</v>
      </c>
      <c r="C74" s="6" t="s">
        <v>419</v>
      </c>
      <c r="D74" s="8" t="b">
        <f t="shared" si="1"/>
        <v>0</v>
      </c>
    </row>
    <row r="75">
      <c r="A75" s="10" t="s">
        <v>279</v>
      </c>
      <c r="B75" s="7" t="s">
        <v>424</v>
      </c>
      <c r="C75" s="6" t="s">
        <v>419</v>
      </c>
      <c r="D75" s="8" t="b">
        <f t="shared" si="1"/>
        <v>0</v>
      </c>
    </row>
    <row r="76">
      <c r="A76" s="20" t="s">
        <v>439</v>
      </c>
      <c r="B76" s="7" t="s">
        <v>431</v>
      </c>
      <c r="C76" s="6" t="s">
        <v>419</v>
      </c>
      <c r="D76" s="8" t="b">
        <f t="shared" si="1"/>
        <v>0</v>
      </c>
    </row>
    <row r="77">
      <c r="A77" s="10" t="s">
        <v>314</v>
      </c>
      <c r="B77" s="7" t="s">
        <v>424</v>
      </c>
      <c r="C77" s="6" t="s">
        <v>419</v>
      </c>
      <c r="D77" s="8" t="b">
        <f t="shared" si="1"/>
        <v>0</v>
      </c>
    </row>
    <row r="78">
      <c r="A78" s="8" t="s">
        <v>319</v>
      </c>
      <c r="B78" s="7" t="s">
        <v>424</v>
      </c>
      <c r="C78" s="6" t="s">
        <v>419</v>
      </c>
      <c r="D78" s="8" t="b">
        <f t="shared" si="1"/>
        <v>0</v>
      </c>
    </row>
    <row r="79">
      <c r="A79" s="8" t="s">
        <v>322</v>
      </c>
      <c r="B79" s="7" t="s">
        <v>424</v>
      </c>
      <c r="C79" s="6" t="s">
        <v>419</v>
      </c>
      <c r="D79" s="8" t="b">
        <f t="shared" si="1"/>
        <v>0</v>
      </c>
    </row>
    <row r="80">
      <c r="A80" s="8" t="s">
        <v>323</v>
      </c>
      <c r="B80" s="7" t="s">
        <v>424</v>
      </c>
      <c r="C80" s="6" t="s">
        <v>419</v>
      </c>
      <c r="D80" s="8" t="b">
        <f t="shared" si="1"/>
        <v>0</v>
      </c>
    </row>
    <row r="81">
      <c r="A81" s="8" t="s">
        <v>338</v>
      </c>
      <c r="B81" s="7" t="s">
        <v>432</v>
      </c>
      <c r="C81" s="6" t="s">
        <v>419</v>
      </c>
      <c r="D81" s="8" t="b">
        <f t="shared" si="1"/>
        <v>0</v>
      </c>
    </row>
    <row r="82">
      <c r="A82" s="10" t="s">
        <v>343</v>
      </c>
      <c r="B82" s="7" t="s">
        <v>424</v>
      </c>
      <c r="C82" s="6" t="s">
        <v>419</v>
      </c>
      <c r="D82" s="8" t="b">
        <f t="shared" si="1"/>
        <v>0</v>
      </c>
    </row>
    <row r="83">
      <c r="A83" s="10" t="s">
        <v>344</v>
      </c>
      <c r="B83" s="7" t="s">
        <v>421</v>
      </c>
      <c r="C83" s="6" t="s">
        <v>419</v>
      </c>
      <c r="D83" s="8" t="b">
        <f t="shared" si="1"/>
        <v>0</v>
      </c>
    </row>
    <row r="84">
      <c r="A84" s="10" t="s">
        <v>345</v>
      </c>
      <c r="B84" s="7" t="s">
        <v>434</v>
      </c>
      <c r="C84" s="6" t="s">
        <v>419</v>
      </c>
      <c r="D84" s="8" t="b">
        <f t="shared" si="1"/>
        <v>0</v>
      </c>
    </row>
    <row r="85">
      <c r="A85" s="8" t="s">
        <v>354</v>
      </c>
      <c r="B85" s="7" t="s">
        <v>418</v>
      </c>
      <c r="C85" s="6" t="s">
        <v>419</v>
      </c>
      <c r="D85" s="8" t="b">
        <f t="shared" si="1"/>
        <v>0</v>
      </c>
    </row>
    <row r="86">
      <c r="A86" s="10" t="s">
        <v>357</v>
      </c>
      <c r="B86" s="10" t="s">
        <v>357</v>
      </c>
      <c r="C86" s="6" t="s">
        <v>419</v>
      </c>
      <c r="D86" s="8" t="b">
        <f t="shared" si="1"/>
        <v>0</v>
      </c>
    </row>
    <row r="87">
      <c r="A87" s="19" t="s">
        <v>419</v>
      </c>
      <c r="B87" s="6" t="s">
        <v>440</v>
      </c>
      <c r="C87" s="6" t="s">
        <v>419</v>
      </c>
      <c r="D87" s="8" t="b">
        <f t="shared" si="1"/>
        <v>1</v>
      </c>
    </row>
    <row r="88">
      <c r="A88" s="6" t="s">
        <v>363</v>
      </c>
      <c r="B88" s="6" t="s">
        <v>440</v>
      </c>
      <c r="C88" s="6" t="s">
        <v>419</v>
      </c>
      <c r="D88" s="8" t="b">
        <f t="shared" si="1"/>
        <v>1</v>
      </c>
    </row>
    <row r="89">
      <c r="A89" s="10" t="s">
        <v>364</v>
      </c>
      <c r="B89" s="6" t="s">
        <v>440</v>
      </c>
      <c r="C89" s="6" t="s">
        <v>419</v>
      </c>
      <c r="D89" s="8" t="b">
        <f t="shared" si="1"/>
        <v>1</v>
      </c>
    </row>
    <row r="90">
      <c r="A90" s="10" t="s">
        <v>365</v>
      </c>
      <c r="B90" s="6" t="s">
        <v>441</v>
      </c>
      <c r="C90" s="6" t="s">
        <v>419</v>
      </c>
      <c r="D90" s="8" t="b">
        <f t="shared" si="1"/>
        <v>0</v>
      </c>
    </row>
    <row r="91">
      <c r="A91" s="8" t="s">
        <v>379</v>
      </c>
      <c r="B91" s="7" t="s">
        <v>424</v>
      </c>
      <c r="C91" s="6" t="s">
        <v>419</v>
      </c>
      <c r="D91" s="8" t="b">
        <f t="shared" si="1"/>
        <v>0</v>
      </c>
    </row>
    <row r="92">
      <c r="A92" s="7" t="s">
        <v>442</v>
      </c>
      <c r="B92" s="6" t="s">
        <v>437</v>
      </c>
      <c r="C92" s="6" t="s">
        <v>419</v>
      </c>
      <c r="D92" s="8" t="b">
        <f t="shared" si="1"/>
        <v>0</v>
      </c>
    </row>
    <row r="93">
      <c r="A93" s="8" t="s">
        <v>383</v>
      </c>
      <c r="B93" s="8" t="s">
        <v>383</v>
      </c>
      <c r="C93" s="6" t="s">
        <v>419</v>
      </c>
      <c r="D93" s="8" t="b">
        <f t="shared" si="1"/>
        <v>0</v>
      </c>
    </row>
    <row r="94">
      <c r="A94" s="10" t="s">
        <v>393</v>
      </c>
      <c r="B94" s="7" t="s">
        <v>418</v>
      </c>
      <c r="C94" s="6" t="s">
        <v>419</v>
      </c>
      <c r="D94" s="8" t="b">
        <f t="shared" si="1"/>
        <v>0</v>
      </c>
    </row>
    <row r="95">
      <c r="A95" s="10" t="s">
        <v>410</v>
      </c>
      <c r="B95" s="7" t="s">
        <v>421</v>
      </c>
      <c r="C95" s="6" t="s">
        <v>419</v>
      </c>
      <c r="D95" s="8" t="b">
        <f t="shared" si="1"/>
        <v>0</v>
      </c>
    </row>
    <row r="96">
      <c r="B96" s="6"/>
      <c r="C96" s="6"/>
    </row>
    <row r="98">
      <c r="B98" s="10"/>
      <c r="C98" s="10"/>
    </row>
    <row r="100">
      <c r="B100" s="14"/>
      <c r="C100" s="14"/>
    </row>
    <row r="101">
      <c r="B101" s="10"/>
      <c r="C101" s="10"/>
    </row>
    <row r="102">
      <c r="B102" s="6"/>
      <c r="C102" s="6"/>
    </row>
    <row r="103">
      <c r="B103" s="6"/>
      <c r="C103" s="6"/>
    </row>
    <row r="104">
      <c r="B104" s="6"/>
      <c r="C104" s="6"/>
    </row>
    <row r="105">
      <c r="B105" s="6"/>
      <c r="C105" s="6"/>
    </row>
    <row r="106">
      <c r="B106" s="6"/>
      <c r="C106" s="6"/>
    </row>
    <row r="107">
      <c r="B107" s="6"/>
      <c r="C107" s="6"/>
    </row>
    <row r="108">
      <c r="B108" s="6"/>
      <c r="C108" s="6"/>
    </row>
    <row r="111">
      <c r="B111" s="10"/>
      <c r="C111" s="10"/>
    </row>
    <row r="113">
      <c r="B113" s="10"/>
      <c r="C113" s="10"/>
    </row>
    <row r="114">
      <c r="B114" s="10"/>
      <c r="C114" s="10"/>
    </row>
    <row r="115">
      <c r="B115" s="6"/>
      <c r="C115" s="6"/>
    </row>
    <row r="116">
      <c r="B116" s="6"/>
      <c r="C116" s="6"/>
    </row>
    <row r="117">
      <c r="B117" s="10"/>
      <c r="C117" s="10"/>
    </row>
    <row r="118">
      <c r="B118" s="6"/>
      <c r="C118" s="6"/>
    </row>
    <row r="119">
      <c r="B119" s="10"/>
      <c r="C119" s="10"/>
    </row>
    <row r="120">
      <c r="B120" s="10"/>
      <c r="C120" s="10"/>
    </row>
    <row r="121">
      <c r="B121" s="6"/>
      <c r="C121" s="6"/>
    </row>
    <row r="122">
      <c r="B122" s="10"/>
      <c r="C122" s="10"/>
    </row>
    <row r="123">
      <c r="B123" s="6"/>
      <c r="C123" s="6"/>
    </row>
    <row r="124">
      <c r="B124" s="10"/>
      <c r="C124" s="10"/>
    </row>
    <row r="125">
      <c r="B125" s="6"/>
      <c r="C125" s="6"/>
    </row>
    <row r="126">
      <c r="B126" s="6"/>
      <c r="C126" s="6"/>
    </row>
    <row r="127">
      <c r="B127" s="10"/>
      <c r="C127" s="10"/>
    </row>
    <row r="128">
      <c r="B128" s="10"/>
      <c r="C128" s="10"/>
    </row>
    <row r="129">
      <c r="B129" s="10"/>
      <c r="C129" s="10"/>
    </row>
  </sheetData>
  <autoFilter ref="$A$1:$D$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3" max="3" width="32.63"/>
  </cols>
  <sheetData>
    <row r="1">
      <c r="A1" s="25" t="s">
        <v>0</v>
      </c>
      <c r="B1" s="25" t="s">
        <v>1</v>
      </c>
      <c r="C1" s="26" t="s">
        <v>443</v>
      </c>
      <c r="D1" s="27" t="s">
        <v>444</v>
      </c>
    </row>
    <row r="2">
      <c r="A2" s="28">
        <v>410.0</v>
      </c>
      <c r="B2" s="29" t="s">
        <v>445</v>
      </c>
      <c r="C2" s="30" t="s">
        <v>446</v>
      </c>
      <c r="D2" s="29" t="s">
        <v>447</v>
      </c>
    </row>
    <row r="3">
      <c r="A3" s="28">
        <v>344.0</v>
      </c>
      <c r="B3" s="29" t="s">
        <v>448</v>
      </c>
      <c r="C3" s="31" t="s">
        <v>449</v>
      </c>
      <c r="D3" s="29" t="s">
        <v>450</v>
      </c>
    </row>
    <row r="4">
      <c r="A4" s="28">
        <v>286.0</v>
      </c>
      <c r="B4" s="29" t="s">
        <v>429</v>
      </c>
      <c r="C4" s="31" t="s">
        <v>451</v>
      </c>
      <c r="D4" s="29" t="s">
        <v>452</v>
      </c>
    </row>
    <row r="5">
      <c r="A5" s="28">
        <v>346.0</v>
      </c>
      <c r="B5" s="29" t="s">
        <v>453</v>
      </c>
      <c r="C5" s="29" t="s">
        <v>454</v>
      </c>
      <c r="D5" s="29" t="s">
        <v>455</v>
      </c>
    </row>
    <row r="6">
      <c r="A6" s="28">
        <v>86.0</v>
      </c>
      <c r="B6" s="29" t="s">
        <v>456</v>
      </c>
      <c r="C6" s="29" t="s">
        <v>457</v>
      </c>
      <c r="D6" s="29" t="s">
        <v>458</v>
      </c>
    </row>
    <row r="7">
      <c r="A7" s="28">
        <v>85.0</v>
      </c>
      <c r="B7" s="29" t="s">
        <v>459</v>
      </c>
      <c r="C7" s="29" t="s">
        <v>460</v>
      </c>
      <c r="D7" s="29" t="s">
        <v>461</v>
      </c>
    </row>
    <row r="8">
      <c r="A8" s="28">
        <v>348.0</v>
      </c>
      <c r="B8" s="29" t="s">
        <v>462</v>
      </c>
      <c r="C8" s="29" t="s">
        <v>463</v>
      </c>
      <c r="D8" s="29" t="s">
        <v>455</v>
      </c>
    </row>
    <row r="9">
      <c r="A9" s="28">
        <v>35.0</v>
      </c>
      <c r="B9" s="29" t="s">
        <v>464</v>
      </c>
      <c r="C9" s="31" t="s">
        <v>465</v>
      </c>
      <c r="D9" s="29" t="s">
        <v>466</v>
      </c>
    </row>
    <row r="10">
      <c r="A10" s="28">
        <v>284.0</v>
      </c>
      <c r="B10" s="29" t="s">
        <v>467</v>
      </c>
      <c r="C10" s="29"/>
      <c r="D10" s="29" t="s">
        <v>468</v>
      </c>
    </row>
    <row r="11">
      <c r="A11" s="28">
        <v>28.0</v>
      </c>
      <c r="B11" s="29" t="s">
        <v>469</v>
      </c>
      <c r="C11" s="31" t="s">
        <v>470</v>
      </c>
      <c r="D11" s="29" t="s">
        <v>452</v>
      </c>
    </row>
    <row r="12">
      <c r="A12" s="28">
        <v>291.0</v>
      </c>
      <c r="B12" s="29" t="s">
        <v>471</v>
      </c>
      <c r="C12" s="29"/>
      <c r="D12" s="29" t="s">
        <v>452</v>
      </c>
    </row>
    <row r="13">
      <c r="A13" s="28">
        <v>342.0</v>
      </c>
      <c r="B13" s="29" t="s">
        <v>472</v>
      </c>
      <c r="C13" s="31" t="s">
        <v>473</v>
      </c>
      <c r="D13" s="29" t="s">
        <v>452</v>
      </c>
    </row>
    <row r="14">
      <c r="A14" s="28">
        <v>30.0</v>
      </c>
      <c r="B14" s="29" t="s">
        <v>474</v>
      </c>
      <c r="C14" s="31" t="s">
        <v>475</v>
      </c>
      <c r="D14" s="29" t="s">
        <v>455</v>
      </c>
    </row>
    <row r="15">
      <c r="A15" s="28">
        <v>374.0</v>
      </c>
      <c r="B15" s="29" t="s">
        <v>476</v>
      </c>
      <c r="C15" s="29" t="s">
        <v>460</v>
      </c>
      <c r="D15" s="29" t="s">
        <v>477</v>
      </c>
    </row>
    <row r="16">
      <c r="A16" s="28">
        <v>744.0</v>
      </c>
      <c r="B16" s="29" t="s">
        <v>478</v>
      </c>
      <c r="C16" s="29" t="s">
        <v>460</v>
      </c>
      <c r="D16" s="29" t="s">
        <v>479</v>
      </c>
    </row>
    <row r="17">
      <c r="A17" s="28">
        <v>399.0</v>
      </c>
      <c r="B17" s="29" t="s">
        <v>480</v>
      </c>
      <c r="C17" s="29" t="s">
        <v>481</v>
      </c>
      <c r="D17" s="29" t="s">
        <v>455</v>
      </c>
    </row>
    <row r="18">
      <c r="A18" s="28">
        <v>349.0</v>
      </c>
      <c r="B18" s="29" t="s">
        <v>482</v>
      </c>
      <c r="C18" s="31" t="s">
        <v>483</v>
      </c>
      <c r="D18" s="29" t="s">
        <v>484</v>
      </c>
    </row>
    <row r="19">
      <c r="A19" s="28">
        <v>340.0</v>
      </c>
      <c r="B19" s="29" t="s">
        <v>485</v>
      </c>
      <c r="C19" s="29" t="s">
        <v>486</v>
      </c>
      <c r="D19" s="29" t="s">
        <v>455</v>
      </c>
    </row>
    <row r="20">
      <c r="A20" s="28">
        <v>338.0</v>
      </c>
      <c r="B20" s="29" t="s">
        <v>487</v>
      </c>
      <c r="C20" s="29" t="s">
        <v>486</v>
      </c>
      <c r="D20" s="29" t="s">
        <v>455</v>
      </c>
    </row>
    <row r="21">
      <c r="A21" s="28">
        <v>128.0</v>
      </c>
      <c r="B21" s="29" t="s">
        <v>488</v>
      </c>
      <c r="C21" s="31" t="s">
        <v>489</v>
      </c>
      <c r="D21" s="29" t="s">
        <v>490</v>
      </c>
    </row>
    <row r="22">
      <c r="A22" s="28">
        <v>450.0</v>
      </c>
      <c r="B22" s="29" t="s">
        <v>491</v>
      </c>
      <c r="C22" s="31" t="s">
        <v>492</v>
      </c>
      <c r="D22" s="29" t="s">
        <v>493</v>
      </c>
    </row>
    <row r="23">
      <c r="A23" s="28">
        <v>138.0</v>
      </c>
      <c r="B23" s="29" t="s">
        <v>494</v>
      </c>
      <c r="C23" s="31" t="s">
        <v>495</v>
      </c>
      <c r="D23" s="29" t="s">
        <v>455</v>
      </c>
    </row>
    <row r="24">
      <c r="A24" s="28">
        <v>333.0</v>
      </c>
      <c r="B24" s="29" t="s">
        <v>496</v>
      </c>
      <c r="C24" s="29" t="s">
        <v>497</v>
      </c>
      <c r="D24" s="29" t="s">
        <v>455</v>
      </c>
    </row>
    <row r="25">
      <c r="A25" s="28">
        <v>560.0</v>
      </c>
      <c r="B25" s="29" t="s">
        <v>498</v>
      </c>
      <c r="C25" s="29" t="s">
        <v>460</v>
      </c>
      <c r="D25" s="29" t="s">
        <v>499</v>
      </c>
    </row>
    <row r="26">
      <c r="A26" s="28">
        <v>664.0</v>
      </c>
      <c r="B26" s="29" t="s">
        <v>500</v>
      </c>
      <c r="C26" s="31" t="s">
        <v>501</v>
      </c>
      <c r="D26" s="29" t="s">
        <v>502</v>
      </c>
    </row>
    <row r="27">
      <c r="A27" s="28">
        <v>679.0</v>
      </c>
      <c r="B27" s="29" t="s">
        <v>503</v>
      </c>
      <c r="C27" s="29" t="s">
        <v>504</v>
      </c>
      <c r="D27" s="29" t="s">
        <v>502</v>
      </c>
    </row>
    <row r="28">
      <c r="A28" s="28">
        <v>538.0</v>
      </c>
      <c r="B28" s="29" t="s">
        <v>505</v>
      </c>
      <c r="C28" s="29"/>
      <c r="D28" s="29" t="s">
        <v>506</v>
      </c>
    </row>
    <row r="29">
      <c r="A29" s="28">
        <v>153.0</v>
      </c>
      <c r="B29" s="29" t="s">
        <v>507</v>
      </c>
      <c r="C29" s="31" t="s">
        <v>508</v>
      </c>
      <c r="D29" s="29" t="s">
        <v>502</v>
      </c>
    </row>
    <row r="30">
      <c r="A30" s="28">
        <v>32.0</v>
      </c>
      <c r="B30" s="29" t="s">
        <v>509</v>
      </c>
      <c r="C30" s="29" t="s">
        <v>510</v>
      </c>
      <c r="D30" s="29" t="s">
        <v>455</v>
      </c>
    </row>
    <row r="31">
      <c r="A31" s="28">
        <v>336.0</v>
      </c>
      <c r="B31" s="29" t="s">
        <v>511</v>
      </c>
      <c r="C31" s="31" t="s">
        <v>512</v>
      </c>
      <c r="D31" s="29" t="s">
        <v>455</v>
      </c>
    </row>
    <row r="32">
      <c r="A32" s="28">
        <v>163.0</v>
      </c>
      <c r="B32" s="29" t="s">
        <v>513</v>
      </c>
      <c r="C32" s="31" t="s">
        <v>514</v>
      </c>
      <c r="D32" s="29" t="s">
        <v>455</v>
      </c>
    </row>
    <row r="33">
      <c r="A33" s="28">
        <v>343.0</v>
      </c>
      <c r="B33" s="29" t="s">
        <v>515</v>
      </c>
      <c r="C33" s="29" t="s">
        <v>486</v>
      </c>
      <c r="D33" s="29" t="s">
        <v>455</v>
      </c>
    </row>
    <row r="34">
      <c r="A34" s="28">
        <v>36.0</v>
      </c>
      <c r="B34" s="29" t="s">
        <v>516</v>
      </c>
      <c r="C34" s="29" t="s">
        <v>517</v>
      </c>
      <c r="D34" s="29" t="s">
        <v>518</v>
      </c>
    </row>
    <row r="35">
      <c r="A35" s="28">
        <v>768.0</v>
      </c>
      <c r="B35" s="29" t="s">
        <v>519</v>
      </c>
      <c r="C35" s="31" t="s">
        <v>520</v>
      </c>
      <c r="D35" s="29" t="s">
        <v>502</v>
      </c>
    </row>
    <row r="36">
      <c r="A36" s="28">
        <v>3.0</v>
      </c>
      <c r="B36" s="29" t="s">
        <v>419</v>
      </c>
      <c r="C36" s="31" t="s">
        <v>521</v>
      </c>
      <c r="D36" s="29" t="s">
        <v>522</v>
      </c>
    </row>
    <row r="37">
      <c r="A37" s="28">
        <v>26.0</v>
      </c>
      <c r="B37" s="29" t="s">
        <v>523</v>
      </c>
      <c r="C37" s="29" t="s">
        <v>524</v>
      </c>
      <c r="D37" s="29" t="s">
        <v>525</v>
      </c>
    </row>
    <row r="38">
      <c r="A38" s="28">
        <v>337.0</v>
      </c>
      <c r="B38" s="29" t="s">
        <v>526</v>
      </c>
      <c r="C38" s="29" t="s">
        <v>527</v>
      </c>
      <c r="D38" s="29" t="s">
        <v>455</v>
      </c>
    </row>
    <row r="39">
      <c r="A39" s="28">
        <v>4.0</v>
      </c>
      <c r="B39" s="29" t="s">
        <v>442</v>
      </c>
      <c r="C39" s="31" t="s">
        <v>528</v>
      </c>
      <c r="D39" s="29" t="s">
        <v>493</v>
      </c>
    </row>
    <row r="40">
      <c r="A40" s="28">
        <v>285.0</v>
      </c>
      <c r="B40" s="29" t="s">
        <v>529</v>
      </c>
      <c r="C40" s="29" t="s">
        <v>530</v>
      </c>
      <c r="D40" s="29" t="s">
        <v>455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</v>
      </c>
    </row>
    <row r="2">
      <c r="A2" s="29" t="s">
        <v>30</v>
      </c>
    </row>
    <row r="3">
      <c r="A3" s="29" t="s">
        <v>39</v>
      </c>
    </row>
    <row r="4">
      <c r="A4" s="29" t="s">
        <v>45</v>
      </c>
    </row>
    <row r="5">
      <c r="A5" s="29" t="s">
        <v>78</v>
      </c>
    </row>
    <row r="6">
      <c r="A6" s="29" t="s">
        <v>95</v>
      </c>
    </row>
    <row r="7">
      <c r="A7" s="32" t="s">
        <v>119</v>
      </c>
    </row>
    <row r="8">
      <c r="A8" s="29" t="s">
        <v>184</v>
      </c>
    </row>
    <row r="9">
      <c r="A9" s="29" t="s">
        <v>203</v>
      </c>
    </row>
    <row r="10">
      <c r="A10" s="29" t="s">
        <v>196</v>
      </c>
    </row>
    <row r="11">
      <c r="A11" s="29" t="s">
        <v>259</v>
      </c>
    </row>
    <row r="12">
      <c r="A12" s="29" t="s">
        <v>261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3" t="s">
        <v>531</v>
      </c>
      <c r="B1" s="3" t="s">
        <v>532</v>
      </c>
      <c r="D1" s="3" t="s">
        <v>533</v>
      </c>
      <c r="E1" s="3" t="s">
        <v>532</v>
      </c>
      <c r="F1" s="3"/>
      <c r="G1" s="3" t="s">
        <v>534</v>
      </c>
      <c r="H1" s="3" t="s">
        <v>532</v>
      </c>
      <c r="I1" s="3"/>
      <c r="J1" s="3" t="s">
        <v>535</v>
      </c>
      <c r="K1" s="3" t="s">
        <v>532</v>
      </c>
      <c r="L1" s="3"/>
      <c r="M1" s="3" t="s">
        <v>536</v>
      </c>
      <c r="N1" s="3" t="s">
        <v>532</v>
      </c>
    </row>
    <row r="2">
      <c r="A2" s="7" t="s">
        <v>10</v>
      </c>
      <c r="B2" s="7" t="s">
        <v>537</v>
      </c>
      <c r="D2" s="7" t="s">
        <v>433</v>
      </c>
      <c r="E2" s="7" t="s">
        <v>537</v>
      </c>
      <c r="F2" s="7"/>
      <c r="G2" s="7" t="s">
        <v>538</v>
      </c>
      <c r="H2" s="7" t="s">
        <v>537</v>
      </c>
      <c r="I2" s="7"/>
      <c r="J2" s="7" t="s">
        <v>539</v>
      </c>
      <c r="K2" s="7" t="s">
        <v>537</v>
      </c>
      <c r="L2" s="7"/>
      <c r="M2" s="7" t="s">
        <v>345</v>
      </c>
      <c r="N2" s="7" t="s">
        <v>537</v>
      </c>
    </row>
    <row r="3">
      <c r="A3" s="7" t="s">
        <v>540</v>
      </c>
      <c r="B3" s="7" t="s">
        <v>541</v>
      </c>
      <c r="D3" s="7" t="s">
        <v>101</v>
      </c>
      <c r="E3" s="7" t="s">
        <v>537</v>
      </c>
      <c r="F3" s="7"/>
      <c r="G3" s="7" t="s">
        <v>542</v>
      </c>
      <c r="H3" s="7" t="s">
        <v>537</v>
      </c>
      <c r="I3" s="7"/>
      <c r="J3" s="7" t="s">
        <v>543</v>
      </c>
      <c r="K3" s="7" t="s">
        <v>541</v>
      </c>
    </row>
    <row r="4">
      <c r="A4" s="7" t="s">
        <v>12</v>
      </c>
      <c r="B4" s="7" t="s">
        <v>537</v>
      </c>
      <c r="D4" s="7" t="s">
        <v>252</v>
      </c>
      <c r="E4" s="7" t="s">
        <v>537</v>
      </c>
      <c r="F4" s="7"/>
      <c r="G4" s="7" t="s">
        <v>544</v>
      </c>
      <c r="H4" s="7" t="s">
        <v>537</v>
      </c>
      <c r="I4" s="7"/>
      <c r="J4" s="7" t="s">
        <v>545</v>
      </c>
      <c r="K4" s="7" t="s">
        <v>541</v>
      </c>
    </row>
    <row r="5">
      <c r="A5" s="7" t="s">
        <v>49</v>
      </c>
      <c r="B5" s="7" t="s">
        <v>537</v>
      </c>
      <c r="D5" s="7" t="s">
        <v>546</v>
      </c>
      <c r="E5" s="7" t="s">
        <v>537</v>
      </c>
      <c r="F5" s="7"/>
      <c r="G5" s="7" t="s">
        <v>547</v>
      </c>
      <c r="H5" s="7" t="s">
        <v>537</v>
      </c>
    </row>
    <row r="6">
      <c r="A6" s="7" t="s">
        <v>75</v>
      </c>
      <c r="B6" s="7" t="s">
        <v>537</v>
      </c>
      <c r="D6" s="7" t="s">
        <v>548</v>
      </c>
      <c r="E6" s="7" t="s">
        <v>537</v>
      </c>
      <c r="F6" s="7"/>
      <c r="G6" s="7" t="s">
        <v>549</v>
      </c>
      <c r="H6" s="7" t="s">
        <v>541</v>
      </c>
    </row>
    <row r="7">
      <c r="A7" s="7" t="s">
        <v>80</v>
      </c>
      <c r="B7" s="7" t="s">
        <v>537</v>
      </c>
      <c r="D7" s="7" t="s">
        <v>13</v>
      </c>
      <c r="E7" s="7" t="s">
        <v>537</v>
      </c>
      <c r="F7" s="7"/>
      <c r="G7" s="7" t="s">
        <v>550</v>
      </c>
      <c r="H7" s="7" t="s">
        <v>537</v>
      </c>
    </row>
    <row r="8">
      <c r="A8" s="7" t="s">
        <v>551</v>
      </c>
      <c r="B8" s="7" t="s">
        <v>541</v>
      </c>
      <c r="F8" s="7"/>
      <c r="G8" s="7" t="s">
        <v>552</v>
      </c>
      <c r="H8" s="7" t="s">
        <v>537</v>
      </c>
    </row>
    <row r="9">
      <c r="A9" s="7" t="s">
        <v>125</v>
      </c>
      <c r="B9" s="7" t="s">
        <v>537</v>
      </c>
      <c r="F9" s="7"/>
      <c r="G9" s="7" t="s">
        <v>553</v>
      </c>
      <c r="H9" s="7" t="s">
        <v>537</v>
      </c>
    </row>
    <row r="10">
      <c r="A10" s="7" t="s">
        <v>554</v>
      </c>
      <c r="B10" s="7" t="s">
        <v>541</v>
      </c>
      <c r="F10" s="7"/>
      <c r="G10" s="7" t="s">
        <v>555</v>
      </c>
      <c r="H10" s="7" t="s">
        <v>537</v>
      </c>
    </row>
    <row r="11">
      <c r="A11" s="7" t="s">
        <v>134</v>
      </c>
      <c r="B11" s="7" t="s">
        <v>537</v>
      </c>
      <c r="G11" s="7" t="s">
        <v>556</v>
      </c>
      <c r="H11" s="7" t="s">
        <v>537</v>
      </c>
    </row>
    <row r="12">
      <c r="A12" s="7" t="s">
        <v>167</v>
      </c>
      <c r="B12" s="7" t="s">
        <v>537</v>
      </c>
      <c r="F12" s="7"/>
      <c r="G12" s="7" t="s">
        <v>557</v>
      </c>
      <c r="H12" s="7" t="s">
        <v>541</v>
      </c>
    </row>
    <row r="13">
      <c r="A13" s="7" t="s">
        <v>193</v>
      </c>
      <c r="B13" s="7" t="s">
        <v>537</v>
      </c>
      <c r="G13" s="7" t="s">
        <v>558</v>
      </c>
      <c r="H13" s="7" t="s">
        <v>537</v>
      </c>
    </row>
    <row r="14">
      <c r="A14" s="7" t="s">
        <v>559</v>
      </c>
      <c r="B14" s="7" t="s">
        <v>541</v>
      </c>
      <c r="F14" s="7"/>
      <c r="G14" s="7" t="s">
        <v>560</v>
      </c>
      <c r="H14" s="7" t="s">
        <v>537</v>
      </c>
    </row>
    <row r="15">
      <c r="A15" s="7" t="s">
        <v>203</v>
      </c>
      <c r="B15" s="7" t="s">
        <v>537</v>
      </c>
      <c r="F15" s="7"/>
      <c r="G15" s="7" t="s">
        <v>561</v>
      </c>
      <c r="H15" s="7" t="s">
        <v>537</v>
      </c>
    </row>
    <row r="16">
      <c r="A16" s="7" t="s">
        <v>562</v>
      </c>
      <c r="B16" s="7" t="s">
        <v>541</v>
      </c>
      <c r="G16" s="7" t="s">
        <v>563</v>
      </c>
      <c r="H16" s="7" t="s">
        <v>541</v>
      </c>
    </row>
    <row r="17">
      <c r="A17" s="7" t="s">
        <v>206</v>
      </c>
      <c r="B17" s="7" t="s">
        <v>537</v>
      </c>
    </row>
    <row r="18">
      <c r="A18" s="7" t="s">
        <v>211</v>
      </c>
      <c r="B18" s="7" t="s">
        <v>537</v>
      </c>
    </row>
    <row r="19">
      <c r="A19" s="7" t="s">
        <v>565</v>
      </c>
      <c r="B19" s="7" t="s">
        <v>541</v>
      </c>
      <c r="F19" s="7"/>
    </row>
    <row r="20">
      <c r="A20" s="7" t="s">
        <v>231</v>
      </c>
      <c r="B20" s="7" t="s">
        <v>537</v>
      </c>
    </row>
    <row r="21">
      <c r="A21" s="7" t="s">
        <v>240</v>
      </c>
      <c r="B21" s="7" t="s">
        <v>537</v>
      </c>
    </row>
    <row r="22">
      <c r="A22" s="7" t="s">
        <v>567</v>
      </c>
      <c r="B22" s="7" t="s">
        <v>541</v>
      </c>
    </row>
    <row r="23">
      <c r="A23" s="7" t="s">
        <v>310</v>
      </c>
      <c r="B23" s="7" t="s">
        <v>537</v>
      </c>
      <c r="F23" s="7"/>
    </row>
    <row r="24">
      <c r="A24" s="7" t="s">
        <v>568</v>
      </c>
      <c r="B24" s="7" t="s">
        <v>541</v>
      </c>
    </row>
    <row r="25">
      <c r="A25" s="7" t="s">
        <v>345</v>
      </c>
      <c r="B25" s="7" t="s">
        <v>537</v>
      </c>
      <c r="F25" s="7"/>
    </row>
    <row r="26">
      <c r="A26" s="7" t="s">
        <v>350</v>
      </c>
      <c r="B26" s="7" t="s">
        <v>537</v>
      </c>
    </row>
    <row r="27">
      <c r="A27" s="7" t="s">
        <v>393</v>
      </c>
      <c r="B27" s="7" t="s">
        <v>537</v>
      </c>
    </row>
    <row r="28"/>
    <row r="29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2.5"/>
    <col customWidth="1" min="3" max="3" width="20.0"/>
  </cols>
  <sheetData>
    <row r="1">
      <c r="A1" s="2" t="s">
        <v>0</v>
      </c>
      <c r="B1" s="2" t="s">
        <v>1</v>
      </c>
      <c r="C1" s="3" t="s">
        <v>570</v>
      </c>
      <c r="D1" s="3" t="s">
        <v>571</v>
      </c>
      <c r="E1" s="7" t="s">
        <v>2</v>
      </c>
      <c r="F1" s="7" t="s">
        <v>444</v>
      </c>
      <c r="G1" s="7" t="s">
        <v>3</v>
      </c>
      <c r="H1" s="4" t="s">
        <v>4</v>
      </c>
      <c r="I1" s="4" t="s">
        <v>5</v>
      </c>
      <c r="J1" s="7" t="s">
        <v>6</v>
      </c>
    </row>
    <row r="2">
      <c r="A2" s="8">
        <v>361.0</v>
      </c>
      <c r="B2" s="8" t="s">
        <v>10</v>
      </c>
      <c r="E2" s="7" t="s">
        <v>31</v>
      </c>
      <c r="G2" s="8">
        <f t="shared" ref="G2:G320" si="1">LEN(TRIM(B2))-LEN(SUBSTITUTE(B2," ",""))+1</f>
        <v>2</v>
      </c>
      <c r="H2" s="8" t="str">
        <f t="shared" ref="H2:H320" si="2">if(G2=1,"y","n")</f>
        <v>n</v>
      </c>
      <c r="I2" s="8" t="str">
        <f t="shared" ref="I2:I320" si="3">if(G2=2,"y","n")</f>
        <v>y</v>
      </c>
      <c r="J2" s="8" t="str">
        <f t="shared" ref="J2:J320" si="4">if(G2=3,"y","n")</f>
        <v>n</v>
      </c>
    </row>
    <row r="3">
      <c r="A3" s="8">
        <v>1.0</v>
      </c>
      <c r="B3" s="10" t="s">
        <v>13</v>
      </c>
      <c r="E3" s="7" t="s">
        <v>31</v>
      </c>
      <c r="G3" s="8">
        <f t="shared" si="1"/>
        <v>1</v>
      </c>
      <c r="H3" s="8" t="str">
        <f t="shared" si="2"/>
        <v>y</v>
      </c>
      <c r="I3" s="8" t="str">
        <f t="shared" si="3"/>
        <v>n</v>
      </c>
      <c r="J3" s="8" t="str">
        <f t="shared" si="4"/>
        <v>n</v>
      </c>
    </row>
    <row r="4">
      <c r="A4" s="8">
        <v>39.0</v>
      </c>
      <c r="B4" s="10" t="s">
        <v>15</v>
      </c>
      <c r="E4" s="7" t="s">
        <v>31</v>
      </c>
      <c r="G4" s="8">
        <f t="shared" si="1"/>
        <v>1</v>
      </c>
      <c r="H4" s="8" t="str">
        <f t="shared" si="2"/>
        <v>y</v>
      </c>
      <c r="I4" s="8" t="str">
        <f t="shared" si="3"/>
        <v>n</v>
      </c>
      <c r="J4" s="8" t="str">
        <f t="shared" si="4"/>
        <v>n</v>
      </c>
    </row>
    <row r="5">
      <c r="A5" s="8">
        <v>289.0</v>
      </c>
      <c r="B5" s="10" t="s">
        <v>16</v>
      </c>
      <c r="E5" s="7" t="s">
        <v>31</v>
      </c>
      <c r="G5" s="8">
        <f t="shared" si="1"/>
        <v>1</v>
      </c>
      <c r="H5" s="8" t="str">
        <f t="shared" si="2"/>
        <v>y</v>
      </c>
      <c r="I5" s="8" t="str">
        <f t="shared" si="3"/>
        <v>n</v>
      </c>
      <c r="J5" s="8" t="str">
        <f t="shared" si="4"/>
        <v>n</v>
      </c>
    </row>
    <row r="6">
      <c r="A6" s="8">
        <v>40.0</v>
      </c>
      <c r="B6" s="10" t="s">
        <v>17</v>
      </c>
      <c r="E6" s="7" t="s">
        <v>31</v>
      </c>
      <c r="G6" s="8">
        <f t="shared" si="1"/>
        <v>1</v>
      </c>
      <c r="H6" s="8" t="str">
        <f t="shared" si="2"/>
        <v>y</v>
      </c>
      <c r="I6" s="8" t="str">
        <f t="shared" si="3"/>
        <v>n</v>
      </c>
      <c r="J6" s="8" t="str">
        <f t="shared" si="4"/>
        <v>n</v>
      </c>
    </row>
    <row r="7">
      <c r="A7" s="8">
        <v>41.0</v>
      </c>
      <c r="B7" s="10" t="s">
        <v>18</v>
      </c>
      <c r="E7" s="7" t="s">
        <v>31</v>
      </c>
      <c r="G7" s="8">
        <f t="shared" si="1"/>
        <v>2</v>
      </c>
      <c r="H7" s="8" t="str">
        <f t="shared" si="2"/>
        <v>n</v>
      </c>
      <c r="I7" s="8" t="str">
        <f t="shared" si="3"/>
        <v>y</v>
      </c>
      <c r="J7" s="8" t="str">
        <f t="shared" si="4"/>
        <v>n</v>
      </c>
    </row>
    <row r="8">
      <c r="A8" s="8">
        <v>42.0</v>
      </c>
      <c r="B8" s="10" t="s">
        <v>19</v>
      </c>
      <c r="E8" s="7" t="s">
        <v>31</v>
      </c>
      <c r="G8" s="8">
        <f t="shared" si="1"/>
        <v>2</v>
      </c>
      <c r="H8" s="8" t="str">
        <f t="shared" si="2"/>
        <v>n</v>
      </c>
      <c r="I8" s="8" t="str">
        <f t="shared" si="3"/>
        <v>y</v>
      </c>
      <c r="J8" s="8" t="str">
        <f t="shared" si="4"/>
        <v>n</v>
      </c>
    </row>
    <row r="9">
      <c r="A9" s="8">
        <v>328.0</v>
      </c>
      <c r="B9" s="10" t="s">
        <v>21</v>
      </c>
      <c r="E9" s="7" t="s">
        <v>31</v>
      </c>
      <c r="G9" s="8">
        <f t="shared" si="1"/>
        <v>1</v>
      </c>
      <c r="H9" s="8" t="str">
        <f t="shared" si="2"/>
        <v>y</v>
      </c>
      <c r="I9" s="8" t="str">
        <f t="shared" si="3"/>
        <v>n</v>
      </c>
      <c r="J9" s="8" t="str">
        <f t="shared" si="4"/>
        <v>n</v>
      </c>
    </row>
    <row r="10">
      <c r="A10" s="8">
        <v>358.0</v>
      </c>
      <c r="B10" s="8" t="s">
        <v>23</v>
      </c>
      <c r="E10" s="7" t="s">
        <v>31</v>
      </c>
      <c r="G10" s="8">
        <f t="shared" si="1"/>
        <v>2</v>
      </c>
      <c r="H10" s="8" t="str">
        <f t="shared" si="2"/>
        <v>n</v>
      </c>
      <c r="I10" s="8" t="str">
        <f t="shared" si="3"/>
        <v>y</v>
      </c>
      <c r="J10" s="8" t="str">
        <f t="shared" si="4"/>
        <v>n</v>
      </c>
    </row>
    <row r="11">
      <c r="A11" s="8">
        <v>471.0</v>
      </c>
      <c r="B11" s="8" t="s">
        <v>24</v>
      </c>
      <c r="E11" s="7" t="s">
        <v>31</v>
      </c>
      <c r="G11" s="8">
        <f t="shared" si="1"/>
        <v>2</v>
      </c>
      <c r="H11" s="8" t="str">
        <f t="shared" si="2"/>
        <v>n</v>
      </c>
      <c r="I11" s="8" t="str">
        <f t="shared" si="3"/>
        <v>y</v>
      </c>
      <c r="J11" s="8" t="str">
        <f t="shared" si="4"/>
        <v>n</v>
      </c>
    </row>
    <row r="12">
      <c r="A12" s="8">
        <v>693.0</v>
      </c>
      <c r="B12" s="8" t="s">
        <v>25</v>
      </c>
      <c r="E12" s="7" t="s">
        <v>31</v>
      </c>
      <c r="G12" s="8">
        <f t="shared" si="1"/>
        <v>2</v>
      </c>
      <c r="H12" s="8" t="str">
        <f t="shared" si="2"/>
        <v>n</v>
      </c>
      <c r="I12" s="8" t="str">
        <f t="shared" si="3"/>
        <v>y</v>
      </c>
      <c r="J12" s="8" t="str">
        <f t="shared" si="4"/>
        <v>n</v>
      </c>
    </row>
    <row r="13">
      <c r="A13" s="8">
        <v>232.0</v>
      </c>
      <c r="B13" s="10" t="s">
        <v>26</v>
      </c>
      <c r="E13" s="7" t="s">
        <v>31</v>
      </c>
      <c r="G13" s="8">
        <f t="shared" si="1"/>
        <v>2</v>
      </c>
      <c r="H13" s="8" t="str">
        <f t="shared" si="2"/>
        <v>n</v>
      </c>
      <c r="I13" s="8" t="str">
        <f t="shared" si="3"/>
        <v>y</v>
      </c>
      <c r="J13" s="8" t="str">
        <f t="shared" si="4"/>
        <v>n</v>
      </c>
    </row>
    <row r="14">
      <c r="A14" s="8">
        <v>410.0</v>
      </c>
      <c r="B14" s="8" t="s">
        <v>445</v>
      </c>
      <c r="C14" s="7" t="s">
        <v>572</v>
      </c>
      <c r="D14" s="7" t="s">
        <v>573</v>
      </c>
      <c r="E14" s="7" t="s">
        <v>574</v>
      </c>
      <c r="F14" s="7" t="s">
        <v>447</v>
      </c>
      <c r="G14" s="8">
        <f t="shared" si="1"/>
        <v>1</v>
      </c>
      <c r="H14" s="8" t="str">
        <f t="shared" si="2"/>
        <v>y</v>
      </c>
      <c r="I14" s="8" t="str">
        <f t="shared" si="3"/>
        <v>n</v>
      </c>
      <c r="J14" s="8" t="str">
        <f t="shared" si="4"/>
        <v>n</v>
      </c>
    </row>
    <row r="15">
      <c r="A15" s="8">
        <v>265.0</v>
      </c>
      <c r="B15" s="10" t="s">
        <v>27</v>
      </c>
      <c r="E15" s="7" t="s">
        <v>31</v>
      </c>
      <c r="G15" s="8">
        <f t="shared" si="1"/>
        <v>1</v>
      </c>
      <c r="H15" s="8" t="str">
        <f t="shared" si="2"/>
        <v>y</v>
      </c>
      <c r="I15" s="8" t="str">
        <f t="shared" si="3"/>
        <v>n</v>
      </c>
      <c r="J15" s="8" t="str">
        <f t="shared" si="4"/>
        <v>n</v>
      </c>
    </row>
    <row r="16">
      <c r="B16" s="7" t="s">
        <v>30</v>
      </c>
      <c r="E16" s="7" t="s">
        <v>575</v>
      </c>
      <c r="F16" s="7" t="s">
        <v>576</v>
      </c>
      <c r="G16" s="8">
        <f t="shared" si="1"/>
        <v>1</v>
      </c>
      <c r="H16" s="8" t="str">
        <f t="shared" si="2"/>
        <v>y</v>
      </c>
      <c r="I16" s="8" t="str">
        <f t="shared" si="3"/>
        <v>n</v>
      </c>
      <c r="J16" s="8" t="str">
        <f t="shared" si="4"/>
        <v>n</v>
      </c>
    </row>
    <row r="17">
      <c r="A17" s="8">
        <v>49.0</v>
      </c>
      <c r="B17" s="10" t="s">
        <v>32</v>
      </c>
      <c r="E17" s="7" t="s">
        <v>31</v>
      </c>
      <c r="G17" s="8">
        <f t="shared" si="1"/>
        <v>1</v>
      </c>
      <c r="H17" s="8" t="str">
        <f t="shared" si="2"/>
        <v>y</v>
      </c>
      <c r="I17" s="8" t="str">
        <f t="shared" si="3"/>
        <v>n</v>
      </c>
      <c r="J17" s="8" t="str">
        <f t="shared" si="4"/>
        <v>n</v>
      </c>
    </row>
    <row r="18">
      <c r="A18" s="8">
        <v>401.0</v>
      </c>
      <c r="B18" s="8" t="s">
        <v>33</v>
      </c>
      <c r="E18" s="7" t="s">
        <v>31</v>
      </c>
      <c r="G18" s="8">
        <f t="shared" si="1"/>
        <v>2</v>
      </c>
      <c r="H18" s="8" t="str">
        <f t="shared" si="2"/>
        <v>n</v>
      </c>
      <c r="I18" s="8" t="str">
        <f t="shared" si="3"/>
        <v>y</v>
      </c>
      <c r="J18" s="8" t="str">
        <f t="shared" si="4"/>
        <v>n</v>
      </c>
    </row>
    <row r="19">
      <c r="A19" s="8">
        <v>50.0</v>
      </c>
      <c r="B19" s="10" t="s">
        <v>34</v>
      </c>
      <c r="E19" s="7" t="s">
        <v>31</v>
      </c>
      <c r="G19" s="8">
        <f t="shared" si="1"/>
        <v>2</v>
      </c>
      <c r="H19" s="8" t="str">
        <f t="shared" si="2"/>
        <v>n</v>
      </c>
      <c r="I19" s="8" t="str">
        <f t="shared" si="3"/>
        <v>y</v>
      </c>
      <c r="J19" s="8" t="str">
        <f t="shared" si="4"/>
        <v>n</v>
      </c>
    </row>
    <row r="20">
      <c r="A20" s="8">
        <v>228.0</v>
      </c>
      <c r="B20" s="10" t="s">
        <v>36</v>
      </c>
      <c r="E20" s="7" t="s">
        <v>31</v>
      </c>
      <c r="G20" s="8">
        <f t="shared" si="1"/>
        <v>2</v>
      </c>
      <c r="H20" s="8" t="str">
        <f t="shared" si="2"/>
        <v>n</v>
      </c>
      <c r="I20" s="8" t="str">
        <f t="shared" si="3"/>
        <v>y</v>
      </c>
      <c r="J20" s="8" t="str">
        <f t="shared" si="4"/>
        <v>n</v>
      </c>
    </row>
    <row r="21">
      <c r="A21" s="8">
        <v>52.0</v>
      </c>
      <c r="B21" s="8" t="s">
        <v>37</v>
      </c>
      <c r="E21" s="7" t="s">
        <v>31</v>
      </c>
      <c r="G21" s="8">
        <f t="shared" si="1"/>
        <v>2</v>
      </c>
      <c r="H21" s="8" t="str">
        <f t="shared" si="2"/>
        <v>n</v>
      </c>
      <c r="I21" s="8" t="str">
        <f t="shared" si="3"/>
        <v>y</v>
      </c>
      <c r="J21" s="8" t="str">
        <f t="shared" si="4"/>
        <v>n</v>
      </c>
    </row>
    <row r="22">
      <c r="B22" s="7" t="s">
        <v>39</v>
      </c>
      <c r="E22" s="7" t="s">
        <v>575</v>
      </c>
      <c r="F22" s="7" t="s">
        <v>577</v>
      </c>
      <c r="G22" s="8">
        <f t="shared" si="1"/>
        <v>2</v>
      </c>
      <c r="H22" s="8" t="str">
        <f t="shared" si="2"/>
        <v>n</v>
      </c>
      <c r="I22" s="8" t="str">
        <f t="shared" si="3"/>
        <v>y</v>
      </c>
      <c r="J22" s="8" t="str">
        <f t="shared" si="4"/>
        <v>n</v>
      </c>
    </row>
    <row r="23">
      <c r="A23" s="8">
        <v>270.0</v>
      </c>
      <c r="B23" s="10" t="s">
        <v>43</v>
      </c>
      <c r="E23" s="7" t="s">
        <v>31</v>
      </c>
      <c r="G23" s="8">
        <f t="shared" si="1"/>
        <v>1</v>
      </c>
      <c r="H23" s="8" t="str">
        <f t="shared" si="2"/>
        <v>y</v>
      </c>
      <c r="I23" s="8" t="str">
        <f t="shared" si="3"/>
        <v>n</v>
      </c>
      <c r="J23" s="8" t="str">
        <f t="shared" si="4"/>
        <v>n</v>
      </c>
    </row>
    <row r="24">
      <c r="B24" s="7" t="s">
        <v>45</v>
      </c>
      <c r="E24" s="7" t="s">
        <v>575</v>
      </c>
      <c r="F24" s="7" t="s">
        <v>576</v>
      </c>
      <c r="G24" s="8">
        <f t="shared" si="1"/>
        <v>1</v>
      </c>
      <c r="H24" s="8" t="str">
        <f t="shared" si="2"/>
        <v>y</v>
      </c>
      <c r="I24" s="8" t="str">
        <f t="shared" si="3"/>
        <v>n</v>
      </c>
      <c r="J24" s="8" t="str">
        <f t="shared" si="4"/>
        <v>n</v>
      </c>
    </row>
    <row r="25">
      <c r="A25" s="8">
        <v>31.0</v>
      </c>
      <c r="B25" s="10" t="s">
        <v>50</v>
      </c>
      <c r="E25" s="7" t="s">
        <v>31</v>
      </c>
      <c r="G25" s="8">
        <f t="shared" si="1"/>
        <v>1</v>
      </c>
      <c r="H25" s="8" t="str">
        <f t="shared" si="2"/>
        <v>y</v>
      </c>
      <c r="I25" s="8" t="str">
        <f t="shared" si="3"/>
        <v>n</v>
      </c>
      <c r="J25" s="8" t="str">
        <f t="shared" si="4"/>
        <v>n</v>
      </c>
    </row>
    <row r="26">
      <c r="A26" s="8">
        <v>292.0</v>
      </c>
      <c r="B26" s="10" t="s">
        <v>51</v>
      </c>
      <c r="E26" s="7" t="s">
        <v>31</v>
      </c>
      <c r="G26" s="8">
        <f t="shared" si="1"/>
        <v>1</v>
      </c>
      <c r="H26" s="8" t="str">
        <f t="shared" si="2"/>
        <v>y</v>
      </c>
      <c r="I26" s="8" t="str">
        <f t="shared" si="3"/>
        <v>n</v>
      </c>
      <c r="J26" s="8" t="str">
        <f t="shared" si="4"/>
        <v>n</v>
      </c>
    </row>
    <row r="27">
      <c r="A27" s="8">
        <v>53.0</v>
      </c>
      <c r="B27" s="10" t="s">
        <v>52</v>
      </c>
      <c r="E27" s="7" t="s">
        <v>31</v>
      </c>
      <c r="G27" s="8">
        <f t="shared" si="1"/>
        <v>1</v>
      </c>
      <c r="H27" s="8" t="str">
        <f t="shared" si="2"/>
        <v>y</v>
      </c>
      <c r="I27" s="8" t="str">
        <f t="shared" si="3"/>
        <v>n</v>
      </c>
      <c r="J27" s="8" t="str">
        <f t="shared" si="4"/>
        <v>n</v>
      </c>
    </row>
    <row r="28">
      <c r="A28" s="8">
        <v>344.0</v>
      </c>
      <c r="B28" s="10" t="s">
        <v>448</v>
      </c>
      <c r="C28" s="7" t="s">
        <v>449</v>
      </c>
      <c r="E28" s="7" t="s">
        <v>574</v>
      </c>
      <c r="F28" s="7" t="s">
        <v>450</v>
      </c>
      <c r="G28" s="8">
        <f t="shared" si="1"/>
        <v>1</v>
      </c>
      <c r="H28" s="8" t="str">
        <f t="shared" si="2"/>
        <v>y</v>
      </c>
      <c r="I28" s="8" t="str">
        <f t="shared" si="3"/>
        <v>n</v>
      </c>
      <c r="J28" s="8" t="str">
        <f t="shared" si="4"/>
        <v>n</v>
      </c>
    </row>
    <row r="29">
      <c r="A29" s="8">
        <v>233.0</v>
      </c>
      <c r="B29" s="10" t="s">
        <v>54</v>
      </c>
      <c r="E29" s="7" t="s">
        <v>31</v>
      </c>
      <c r="G29" s="8">
        <f t="shared" si="1"/>
        <v>2</v>
      </c>
      <c r="H29" s="8" t="str">
        <f t="shared" si="2"/>
        <v>n</v>
      </c>
      <c r="I29" s="8" t="str">
        <f t="shared" si="3"/>
        <v>y</v>
      </c>
      <c r="J29" s="8" t="str">
        <f t="shared" si="4"/>
        <v>n</v>
      </c>
    </row>
    <row r="30">
      <c r="A30" s="8">
        <v>14.0</v>
      </c>
      <c r="B30" s="10" t="s">
        <v>578</v>
      </c>
      <c r="E30" s="7" t="s">
        <v>31</v>
      </c>
      <c r="G30" s="8">
        <f t="shared" si="1"/>
        <v>2</v>
      </c>
      <c r="H30" s="8" t="str">
        <f t="shared" si="2"/>
        <v>n</v>
      </c>
      <c r="I30" s="8" t="str">
        <f t="shared" si="3"/>
        <v>y</v>
      </c>
      <c r="J30" s="8" t="str">
        <f t="shared" si="4"/>
        <v>n</v>
      </c>
    </row>
    <row r="31">
      <c r="A31" s="8">
        <v>56.0</v>
      </c>
      <c r="B31" s="10" t="s">
        <v>56</v>
      </c>
      <c r="E31" s="7" t="s">
        <v>31</v>
      </c>
      <c r="G31" s="8">
        <f t="shared" si="1"/>
        <v>2</v>
      </c>
      <c r="H31" s="8" t="str">
        <f t="shared" si="2"/>
        <v>n</v>
      </c>
      <c r="I31" s="8" t="str">
        <f t="shared" si="3"/>
        <v>y</v>
      </c>
      <c r="J31" s="8" t="str">
        <f t="shared" si="4"/>
        <v>n</v>
      </c>
    </row>
    <row r="32">
      <c r="A32" s="8">
        <v>57.0</v>
      </c>
      <c r="B32" s="10" t="s">
        <v>57</v>
      </c>
      <c r="E32" s="7" t="s">
        <v>31</v>
      </c>
      <c r="G32" s="8">
        <f t="shared" si="1"/>
        <v>2</v>
      </c>
      <c r="H32" s="8" t="str">
        <f t="shared" si="2"/>
        <v>n</v>
      </c>
      <c r="I32" s="8" t="str">
        <f t="shared" si="3"/>
        <v>y</v>
      </c>
      <c r="J32" s="8" t="str">
        <f t="shared" si="4"/>
        <v>n</v>
      </c>
    </row>
    <row r="33">
      <c r="A33" s="8">
        <v>558.0</v>
      </c>
      <c r="B33" s="8" t="s">
        <v>579</v>
      </c>
      <c r="E33" s="7" t="s">
        <v>31</v>
      </c>
      <c r="G33" s="8">
        <f t="shared" si="1"/>
        <v>2</v>
      </c>
      <c r="H33" s="8" t="str">
        <f t="shared" si="2"/>
        <v>n</v>
      </c>
      <c r="I33" s="8" t="str">
        <f t="shared" si="3"/>
        <v>y</v>
      </c>
      <c r="J33" s="8" t="str">
        <f t="shared" si="4"/>
        <v>n</v>
      </c>
    </row>
    <row r="34">
      <c r="A34" s="8">
        <v>242.0</v>
      </c>
      <c r="B34" s="10" t="s">
        <v>58</v>
      </c>
      <c r="E34" s="7" t="s">
        <v>31</v>
      </c>
      <c r="G34" s="8">
        <f t="shared" si="1"/>
        <v>2</v>
      </c>
      <c r="H34" s="8" t="str">
        <f t="shared" si="2"/>
        <v>n</v>
      </c>
      <c r="I34" s="8" t="str">
        <f t="shared" si="3"/>
        <v>y</v>
      </c>
      <c r="J34" s="8" t="str">
        <f t="shared" si="4"/>
        <v>n</v>
      </c>
    </row>
    <row r="35">
      <c r="A35" s="8">
        <v>617.0</v>
      </c>
      <c r="B35" s="8" t="s">
        <v>61</v>
      </c>
      <c r="E35" s="7" t="s">
        <v>31</v>
      </c>
      <c r="G35" s="8">
        <f t="shared" si="1"/>
        <v>2</v>
      </c>
      <c r="H35" s="8" t="str">
        <f t="shared" si="2"/>
        <v>n</v>
      </c>
      <c r="I35" s="8" t="str">
        <f t="shared" si="3"/>
        <v>y</v>
      </c>
      <c r="J35" s="8" t="str">
        <f t="shared" si="4"/>
        <v>n</v>
      </c>
    </row>
    <row r="36">
      <c r="A36" s="8">
        <v>286.0</v>
      </c>
      <c r="B36" s="10" t="s">
        <v>429</v>
      </c>
      <c r="C36" s="7" t="s">
        <v>451</v>
      </c>
      <c r="E36" s="7" t="s">
        <v>574</v>
      </c>
      <c r="F36" s="7" t="s">
        <v>452</v>
      </c>
      <c r="G36" s="8">
        <f t="shared" si="1"/>
        <v>1</v>
      </c>
      <c r="H36" s="8" t="str">
        <f t="shared" si="2"/>
        <v>y</v>
      </c>
      <c r="I36" s="8" t="str">
        <f t="shared" si="3"/>
        <v>n</v>
      </c>
      <c r="J36" s="8" t="str">
        <f t="shared" si="4"/>
        <v>n</v>
      </c>
    </row>
    <row r="37">
      <c r="A37" s="8">
        <v>58.0</v>
      </c>
      <c r="B37" s="10" t="s">
        <v>62</v>
      </c>
      <c r="E37" s="7" t="s">
        <v>31</v>
      </c>
      <c r="G37" s="8">
        <f t="shared" si="1"/>
        <v>2</v>
      </c>
      <c r="H37" s="8" t="str">
        <f t="shared" si="2"/>
        <v>n</v>
      </c>
      <c r="I37" s="8" t="str">
        <f t="shared" si="3"/>
        <v>y</v>
      </c>
      <c r="J37" s="8" t="str">
        <f t="shared" si="4"/>
        <v>n</v>
      </c>
    </row>
    <row r="38">
      <c r="A38" s="8">
        <v>346.0</v>
      </c>
      <c r="B38" s="10" t="s">
        <v>453</v>
      </c>
      <c r="C38" s="7" t="s">
        <v>454</v>
      </c>
      <c r="E38" s="7" t="s">
        <v>574</v>
      </c>
      <c r="F38" s="7" t="s">
        <v>455</v>
      </c>
      <c r="G38" s="8">
        <f t="shared" si="1"/>
        <v>1</v>
      </c>
      <c r="H38" s="8" t="str">
        <f t="shared" si="2"/>
        <v>y</v>
      </c>
      <c r="I38" s="8" t="str">
        <f t="shared" si="3"/>
        <v>n</v>
      </c>
      <c r="J38" s="8" t="str">
        <f t="shared" si="4"/>
        <v>n</v>
      </c>
    </row>
    <row r="39">
      <c r="A39" s="8">
        <v>393.0</v>
      </c>
      <c r="B39" s="8" t="s">
        <v>66</v>
      </c>
      <c r="E39" s="7" t="s">
        <v>31</v>
      </c>
      <c r="G39" s="8">
        <f t="shared" si="1"/>
        <v>2</v>
      </c>
      <c r="H39" s="8" t="str">
        <f t="shared" si="2"/>
        <v>n</v>
      </c>
      <c r="I39" s="8" t="str">
        <f t="shared" si="3"/>
        <v>y</v>
      </c>
      <c r="J39" s="8" t="str">
        <f t="shared" si="4"/>
        <v>n</v>
      </c>
    </row>
    <row r="40">
      <c r="A40" s="8">
        <v>62.0</v>
      </c>
      <c r="B40" s="10" t="s">
        <v>67</v>
      </c>
      <c r="E40" s="7" t="s">
        <v>31</v>
      </c>
      <c r="G40" s="8">
        <f t="shared" si="1"/>
        <v>1</v>
      </c>
      <c r="H40" s="8" t="str">
        <f t="shared" si="2"/>
        <v>y</v>
      </c>
      <c r="I40" s="8" t="str">
        <f t="shared" si="3"/>
        <v>n</v>
      </c>
      <c r="J40" s="8" t="str">
        <f t="shared" si="4"/>
        <v>n</v>
      </c>
    </row>
    <row r="41">
      <c r="A41" s="8">
        <v>63.0</v>
      </c>
      <c r="B41" s="10" t="s">
        <v>68</v>
      </c>
      <c r="E41" s="7" t="s">
        <v>31</v>
      </c>
      <c r="G41" s="8">
        <f t="shared" si="1"/>
        <v>2</v>
      </c>
      <c r="H41" s="8" t="str">
        <f t="shared" si="2"/>
        <v>n</v>
      </c>
      <c r="I41" s="8" t="str">
        <f t="shared" si="3"/>
        <v>y</v>
      </c>
      <c r="J41" s="8" t="str">
        <f t="shared" si="4"/>
        <v>n</v>
      </c>
    </row>
    <row r="42">
      <c r="A42" s="8">
        <v>64.0</v>
      </c>
      <c r="B42" s="10" t="s">
        <v>69</v>
      </c>
      <c r="E42" s="7" t="s">
        <v>31</v>
      </c>
      <c r="G42" s="8">
        <f t="shared" si="1"/>
        <v>1</v>
      </c>
      <c r="H42" s="8" t="str">
        <f t="shared" si="2"/>
        <v>y</v>
      </c>
      <c r="I42" s="8" t="str">
        <f t="shared" si="3"/>
        <v>n</v>
      </c>
      <c r="J42" s="8" t="str">
        <f t="shared" si="4"/>
        <v>n</v>
      </c>
    </row>
    <row r="43">
      <c r="A43" s="8">
        <v>65.0</v>
      </c>
      <c r="B43" s="10" t="s">
        <v>70</v>
      </c>
      <c r="E43" s="7" t="s">
        <v>31</v>
      </c>
      <c r="G43" s="8">
        <f t="shared" si="1"/>
        <v>1</v>
      </c>
      <c r="H43" s="8" t="str">
        <f t="shared" si="2"/>
        <v>y</v>
      </c>
      <c r="I43" s="8" t="str">
        <f t="shared" si="3"/>
        <v>n</v>
      </c>
      <c r="J43" s="8" t="str">
        <f t="shared" si="4"/>
        <v>n</v>
      </c>
    </row>
    <row r="44">
      <c r="A44" s="8">
        <v>68.0</v>
      </c>
      <c r="B44" s="10" t="s">
        <v>73</v>
      </c>
      <c r="E44" s="7" t="s">
        <v>31</v>
      </c>
      <c r="G44" s="8">
        <f t="shared" si="1"/>
        <v>1</v>
      </c>
      <c r="H44" s="8" t="str">
        <f t="shared" si="2"/>
        <v>y</v>
      </c>
      <c r="I44" s="8" t="str">
        <f t="shared" si="3"/>
        <v>n</v>
      </c>
      <c r="J44" s="8" t="str">
        <f t="shared" si="4"/>
        <v>n</v>
      </c>
    </row>
    <row r="45">
      <c r="A45" s="8">
        <v>258.0</v>
      </c>
      <c r="B45" s="10" t="s">
        <v>74</v>
      </c>
      <c r="C45" s="7" t="s">
        <v>460</v>
      </c>
      <c r="E45" s="7" t="s">
        <v>31</v>
      </c>
      <c r="F45" s="7" t="s">
        <v>580</v>
      </c>
      <c r="G45" s="8">
        <f t="shared" si="1"/>
        <v>1</v>
      </c>
      <c r="H45" s="8" t="str">
        <f t="shared" si="2"/>
        <v>y</v>
      </c>
      <c r="I45" s="8" t="str">
        <f t="shared" si="3"/>
        <v>n</v>
      </c>
      <c r="J45" s="8" t="str">
        <f t="shared" si="4"/>
        <v>n</v>
      </c>
    </row>
    <row r="46">
      <c r="A46" s="8">
        <v>86.0</v>
      </c>
      <c r="B46" s="10" t="s">
        <v>456</v>
      </c>
      <c r="C46" s="7" t="s">
        <v>457</v>
      </c>
      <c r="E46" s="7" t="s">
        <v>574</v>
      </c>
      <c r="F46" s="7" t="s">
        <v>458</v>
      </c>
      <c r="G46" s="8">
        <f t="shared" si="1"/>
        <v>2</v>
      </c>
      <c r="H46" s="8" t="str">
        <f t="shared" si="2"/>
        <v>n</v>
      </c>
      <c r="I46" s="8" t="str">
        <f t="shared" si="3"/>
        <v>y</v>
      </c>
      <c r="J46" s="8" t="str">
        <f t="shared" si="4"/>
        <v>n</v>
      </c>
    </row>
    <row r="47">
      <c r="A47" s="8">
        <v>85.0</v>
      </c>
      <c r="B47" s="10" t="s">
        <v>459</v>
      </c>
      <c r="C47" s="7" t="s">
        <v>460</v>
      </c>
      <c r="E47" s="7" t="s">
        <v>574</v>
      </c>
      <c r="F47" s="7" t="s">
        <v>461</v>
      </c>
      <c r="G47" s="8">
        <f t="shared" si="1"/>
        <v>2</v>
      </c>
      <c r="H47" s="8" t="str">
        <f t="shared" si="2"/>
        <v>n</v>
      </c>
      <c r="I47" s="8" t="str">
        <f t="shared" si="3"/>
        <v>y</v>
      </c>
      <c r="J47" s="8" t="str">
        <f t="shared" si="4"/>
        <v>n</v>
      </c>
    </row>
    <row r="48">
      <c r="A48" s="8">
        <v>253.0</v>
      </c>
      <c r="B48" s="8" t="s">
        <v>75</v>
      </c>
      <c r="E48" s="7" t="s">
        <v>31</v>
      </c>
      <c r="G48" s="8">
        <f t="shared" si="1"/>
        <v>2</v>
      </c>
      <c r="H48" s="8" t="str">
        <f t="shared" si="2"/>
        <v>n</v>
      </c>
      <c r="I48" s="8" t="str">
        <f t="shared" si="3"/>
        <v>y</v>
      </c>
      <c r="J48" s="8" t="str">
        <f t="shared" si="4"/>
        <v>n</v>
      </c>
    </row>
    <row r="49">
      <c r="A49" s="8">
        <v>257.0</v>
      </c>
      <c r="B49" s="10" t="s">
        <v>80</v>
      </c>
      <c r="E49" s="7" t="s">
        <v>31</v>
      </c>
      <c r="G49" s="8">
        <f t="shared" si="1"/>
        <v>2</v>
      </c>
      <c r="H49" s="8" t="str">
        <f t="shared" si="2"/>
        <v>n</v>
      </c>
      <c r="I49" s="8" t="str">
        <f t="shared" si="3"/>
        <v>y</v>
      </c>
      <c r="J49" s="8" t="str">
        <f t="shared" si="4"/>
        <v>n</v>
      </c>
    </row>
    <row r="50">
      <c r="B50" s="7" t="s">
        <v>78</v>
      </c>
      <c r="E50" s="7" t="s">
        <v>575</v>
      </c>
      <c r="F50" s="7" t="s">
        <v>576</v>
      </c>
      <c r="G50" s="8">
        <f t="shared" si="1"/>
        <v>3</v>
      </c>
      <c r="H50" s="8" t="str">
        <f t="shared" si="2"/>
        <v>n</v>
      </c>
      <c r="I50" s="8" t="str">
        <f t="shared" si="3"/>
        <v>n</v>
      </c>
      <c r="J50" s="8" t="str">
        <f t="shared" si="4"/>
        <v>y</v>
      </c>
    </row>
    <row r="51">
      <c r="A51" s="8">
        <v>69.0</v>
      </c>
      <c r="B51" s="10" t="s">
        <v>81</v>
      </c>
      <c r="E51" s="7" t="s">
        <v>31</v>
      </c>
      <c r="G51" s="8">
        <f t="shared" si="1"/>
        <v>1</v>
      </c>
      <c r="H51" s="8" t="str">
        <f t="shared" si="2"/>
        <v>y</v>
      </c>
      <c r="I51" s="8" t="str">
        <f t="shared" si="3"/>
        <v>n</v>
      </c>
      <c r="J51" s="8" t="str">
        <f t="shared" si="4"/>
        <v>n</v>
      </c>
    </row>
    <row r="52">
      <c r="A52" s="8">
        <v>348.0</v>
      </c>
      <c r="B52" s="10" t="s">
        <v>462</v>
      </c>
      <c r="C52" s="7" t="s">
        <v>463</v>
      </c>
      <c r="E52" s="7" t="s">
        <v>574</v>
      </c>
      <c r="F52" s="7" t="s">
        <v>455</v>
      </c>
      <c r="G52" s="8">
        <f t="shared" si="1"/>
        <v>1</v>
      </c>
      <c r="H52" s="8" t="str">
        <f t="shared" si="2"/>
        <v>y</v>
      </c>
      <c r="I52" s="8" t="str">
        <f t="shared" si="3"/>
        <v>n</v>
      </c>
      <c r="J52" s="8" t="str">
        <f t="shared" si="4"/>
        <v>n</v>
      </c>
    </row>
    <row r="53">
      <c r="A53" s="8">
        <v>71.0</v>
      </c>
      <c r="B53" s="10" t="s">
        <v>83</v>
      </c>
      <c r="E53" s="7" t="s">
        <v>31</v>
      </c>
      <c r="G53" s="8">
        <f t="shared" si="1"/>
        <v>1</v>
      </c>
      <c r="H53" s="8" t="str">
        <f t="shared" si="2"/>
        <v>y</v>
      </c>
      <c r="I53" s="8" t="str">
        <f t="shared" si="3"/>
        <v>n</v>
      </c>
      <c r="J53" s="8" t="str">
        <f t="shared" si="4"/>
        <v>n</v>
      </c>
    </row>
    <row r="54">
      <c r="A54" s="8">
        <v>72.0</v>
      </c>
      <c r="B54" s="10" t="s">
        <v>84</v>
      </c>
      <c r="E54" s="7" t="s">
        <v>31</v>
      </c>
      <c r="G54" s="8">
        <f t="shared" si="1"/>
        <v>1</v>
      </c>
      <c r="H54" s="8" t="str">
        <f t="shared" si="2"/>
        <v>y</v>
      </c>
      <c r="I54" s="8" t="str">
        <f t="shared" si="3"/>
        <v>n</v>
      </c>
      <c r="J54" s="8" t="str">
        <f t="shared" si="4"/>
        <v>n</v>
      </c>
    </row>
    <row r="55">
      <c r="A55" s="8">
        <v>73.0</v>
      </c>
      <c r="B55" s="10" t="s">
        <v>85</v>
      </c>
      <c r="E55" s="7" t="s">
        <v>31</v>
      </c>
      <c r="G55" s="8">
        <f t="shared" si="1"/>
        <v>1</v>
      </c>
      <c r="H55" s="8" t="str">
        <f t="shared" si="2"/>
        <v>y</v>
      </c>
      <c r="I55" s="8" t="str">
        <f t="shared" si="3"/>
        <v>n</v>
      </c>
      <c r="J55" s="8" t="str">
        <f t="shared" si="4"/>
        <v>n</v>
      </c>
    </row>
    <row r="56">
      <c r="A56" s="8">
        <v>75.0</v>
      </c>
      <c r="B56" s="10" t="s">
        <v>87</v>
      </c>
      <c r="E56" s="7" t="s">
        <v>31</v>
      </c>
      <c r="G56" s="8">
        <f t="shared" si="1"/>
        <v>1</v>
      </c>
      <c r="H56" s="8" t="str">
        <f t="shared" si="2"/>
        <v>y</v>
      </c>
      <c r="I56" s="8" t="str">
        <f t="shared" si="3"/>
        <v>n</v>
      </c>
      <c r="J56" s="8" t="str">
        <f t="shared" si="4"/>
        <v>n</v>
      </c>
    </row>
    <row r="57">
      <c r="A57" s="8">
        <v>76.0</v>
      </c>
      <c r="B57" s="10" t="s">
        <v>88</v>
      </c>
      <c r="E57" s="7" t="s">
        <v>31</v>
      </c>
      <c r="G57" s="8">
        <f t="shared" si="1"/>
        <v>1</v>
      </c>
      <c r="H57" s="8" t="str">
        <f t="shared" si="2"/>
        <v>y</v>
      </c>
      <c r="I57" s="8" t="str">
        <f t="shared" si="3"/>
        <v>n</v>
      </c>
      <c r="J57" s="8" t="str">
        <f t="shared" si="4"/>
        <v>n</v>
      </c>
    </row>
    <row r="58">
      <c r="A58" s="8">
        <v>78.0</v>
      </c>
      <c r="B58" s="10" t="s">
        <v>90</v>
      </c>
      <c r="E58" s="7" t="s">
        <v>31</v>
      </c>
      <c r="G58" s="8">
        <f t="shared" si="1"/>
        <v>1</v>
      </c>
      <c r="H58" s="8" t="str">
        <f t="shared" si="2"/>
        <v>y</v>
      </c>
      <c r="I58" s="8" t="str">
        <f t="shared" si="3"/>
        <v>n</v>
      </c>
      <c r="J58" s="8" t="str">
        <f t="shared" si="4"/>
        <v>n</v>
      </c>
    </row>
    <row r="59">
      <c r="A59" s="8">
        <v>407.0</v>
      </c>
      <c r="B59" s="8" t="s">
        <v>91</v>
      </c>
      <c r="E59" s="7" t="s">
        <v>31</v>
      </c>
      <c r="G59" s="8">
        <f t="shared" si="1"/>
        <v>2</v>
      </c>
      <c r="H59" s="8" t="str">
        <f t="shared" si="2"/>
        <v>n</v>
      </c>
      <c r="I59" s="8" t="str">
        <f t="shared" si="3"/>
        <v>y</v>
      </c>
      <c r="J59" s="8" t="str">
        <f t="shared" si="4"/>
        <v>n</v>
      </c>
    </row>
    <row r="60">
      <c r="A60" s="8">
        <v>35.0</v>
      </c>
      <c r="B60" s="10" t="s">
        <v>464</v>
      </c>
      <c r="C60" s="7" t="s">
        <v>465</v>
      </c>
      <c r="E60" s="7" t="s">
        <v>574</v>
      </c>
      <c r="F60" s="7" t="s">
        <v>466</v>
      </c>
      <c r="G60" s="8">
        <f t="shared" si="1"/>
        <v>1</v>
      </c>
      <c r="H60" s="8" t="str">
        <f t="shared" si="2"/>
        <v>y</v>
      </c>
      <c r="I60" s="8" t="str">
        <f t="shared" si="3"/>
        <v>n</v>
      </c>
      <c r="J60" s="8" t="str">
        <f t="shared" si="4"/>
        <v>n</v>
      </c>
    </row>
    <row r="61">
      <c r="A61" s="8">
        <v>79.0</v>
      </c>
      <c r="B61" s="10" t="s">
        <v>92</v>
      </c>
      <c r="E61" s="7" t="s">
        <v>31</v>
      </c>
      <c r="G61" s="8">
        <f t="shared" si="1"/>
        <v>2</v>
      </c>
      <c r="H61" s="8" t="str">
        <f t="shared" si="2"/>
        <v>n</v>
      </c>
      <c r="I61" s="8" t="str">
        <f t="shared" si="3"/>
        <v>y</v>
      </c>
      <c r="J61" s="8" t="str">
        <f t="shared" si="4"/>
        <v>n</v>
      </c>
    </row>
    <row r="62">
      <c r="A62" s="8">
        <v>512.0</v>
      </c>
      <c r="B62" s="8" t="s">
        <v>93</v>
      </c>
      <c r="E62" s="7" t="s">
        <v>31</v>
      </c>
      <c r="G62" s="8">
        <f t="shared" si="1"/>
        <v>2</v>
      </c>
      <c r="H62" s="8" t="str">
        <f t="shared" si="2"/>
        <v>n</v>
      </c>
      <c r="I62" s="8" t="str">
        <f t="shared" si="3"/>
        <v>y</v>
      </c>
      <c r="J62" s="8" t="str">
        <f t="shared" si="4"/>
        <v>n</v>
      </c>
    </row>
    <row r="63">
      <c r="B63" s="7" t="s">
        <v>95</v>
      </c>
      <c r="E63" s="7" t="s">
        <v>575</v>
      </c>
      <c r="F63" s="7" t="s">
        <v>576</v>
      </c>
      <c r="G63" s="8">
        <f t="shared" si="1"/>
        <v>2</v>
      </c>
      <c r="H63" s="8" t="str">
        <f t="shared" si="2"/>
        <v>n</v>
      </c>
      <c r="I63" s="8" t="str">
        <f t="shared" si="3"/>
        <v>y</v>
      </c>
      <c r="J63" s="8" t="str">
        <f t="shared" si="4"/>
        <v>n</v>
      </c>
    </row>
    <row r="64">
      <c r="A64" s="8">
        <v>752.0</v>
      </c>
      <c r="B64" s="8" t="s">
        <v>581</v>
      </c>
      <c r="E64" s="7" t="s">
        <v>31</v>
      </c>
      <c r="G64" s="8">
        <f t="shared" si="1"/>
        <v>2</v>
      </c>
      <c r="H64" s="8" t="str">
        <f t="shared" si="2"/>
        <v>n</v>
      </c>
      <c r="I64" s="8" t="str">
        <f t="shared" si="3"/>
        <v>y</v>
      </c>
      <c r="J64" s="8" t="str">
        <f t="shared" si="4"/>
        <v>n</v>
      </c>
    </row>
    <row r="65">
      <c r="A65" s="8">
        <v>80.0</v>
      </c>
      <c r="B65" s="10" t="s">
        <v>97</v>
      </c>
      <c r="E65" s="7" t="s">
        <v>31</v>
      </c>
      <c r="G65" s="8">
        <f t="shared" si="1"/>
        <v>1</v>
      </c>
      <c r="H65" s="8" t="str">
        <f t="shared" si="2"/>
        <v>y</v>
      </c>
      <c r="I65" s="8" t="str">
        <f t="shared" si="3"/>
        <v>n</v>
      </c>
      <c r="J65" s="8" t="str">
        <f t="shared" si="4"/>
        <v>n</v>
      </c>
    </row>
    <row r="66">
      <c r="A66" s="8">
        <v>81.0</v>
      </c>
      <c r="B66" s="10" t="s">
        <v>98</v>
      </c>
      <c r="E66" s="7" t="s">
        <v>31</v>
      </c>
      <c r="G66" s="8">
        <f t="shared" si="1"/>
        <v>1</v>
      </c>
      <c r="H66" s="8" t="str">
        <f t="shared" si="2"/>
        <v>y</v>
      </c>
      <c r="I66" s="8" t="str">
        <f t="shared" si="3"/>
        <v>n</v>
      </c>
      <c r="J66" s="8" t="str">
        <f t="shared" si="4"/>
        <v>n</v>
      </c>
    </row>
    <row r="67">
      <c r="A67" s="8">
        <v>283.0</v>
      </c>
      <c r="B67" s="10" t="s">
        <v>99</v>
      </c>
      <c r="E67" s="7" t="s">
        <v>31</v>
      </c>
      <c r="G67" s="8">
        <f t="shared" si="1"/>
        <v>1</v>
      </c>
      <c r="H67" s="8" t="str">
        <f t="shared" si="2"/>
        <v>y</v>
      </c>
      <c r="I67" s="8" t="str">
        <f t="shared" si="3"/>
        <v>n</v>
      </c>
      <c r="J67" s="8" t="str">
        <f t="shared" si="4"/>
        <v>n</v>
      </c>
    </row>
    <row r="68">
      <c r="A68" s="8">
        <v>260.0</v>
      </c>
      <c r="B68" s="10" t="s">
        <v>100</v>
      </c>
      <c r="E68" s="7" t="s">
        <v>31</v>
      </c>
      <c r="G68" s="8">
        <f t="shared" si="1"/>
        <v>2</v>
      </c>
      <c r="H68" s="8" t="str">
        <f t="shared" si="2"/>
        <v>n</v>
      </c>
      <c r="I68" s="8" t="str">
        <f t="shared" si="3"/>
        <v>y</v>
      </c>
      <c r="J68" s="8" t="str">
        <f t="shared" si="4"/>
        <v>n</v>
      </c>
    </row>
    <row r="69">
      <c r="A69" s="8">
        <v>82.0</v>
      </c>
      <c r="B69" s="10" t="s">
        <v>101</v>
      </c>
      <c r="E69" s="7" t="s">
        <v>31</v>
      </c>
      <c r="G69" s="8">
        <f t="shared" si="1"/>
        <v>1</v>
      </c>
      <c r="H69" s="8" t="str">
        <f t="shared" si="2"/>
        <v>y</v>
      </c>
      <c r="I69" s="8" t="str">
        <f t="shared" si="3"/>
        <v>n</v>
      </c>
      <c r="J69" s="8" t="str">
        <f t="shared" si="4"/>
        <v>n</v>
      </c>
    </row>
    <row r="70">
      <c r="A70" s="8">
        <v>520.0</v>
      </c>
      <c r="B70" s="8" t="s">
        <v>102</v>
      </c>
      <c r="E70" s="7" t="s">
        <v>31</v>
      </c>
      <c r="G70" s="8">
        <f t="shared" si="1"/>
        <v>2</v>
      </c>
      <c r="H70" s="8" t="str">
        <f t="shared" si="2"/>
        <v>n</v>
      </c>
      <c r="I70" s="8" t="str">
        <f t="shared" si="3"/>
        <v>y</v>
      </c>
      <c r="J70" s="8" t="str">
        <f t="shared" si="4"/>
        <v>n</v>
      </c>
    </row>
    <row r="71">
      <c r="A71" s="8">
        <v>487.0</v>
      </c>
      <c r="B71" s="8" t="s">
        <v>103</v>
      </c>
      <c r="E71" s="7" t="s">
        <v>31</v>
      </c>
      <c r="G71" s="8">
        <f t="shared" si="1"/>
        <v>2</v>
      </c>
      <c r="H71" s="8" t="str">
        <f t="shared" si="2"/>
        <v>n</v>
      </c>
      <c r="I71" s="8" t="str">
        <f t="shared" si="3"/>
        <v>y</v>
      </c>
      <c r="J71" s="8" t="str">
        <f t="shared" si="4"/>
        <v>n</v>
      </c>
    </row>
    <row r="72">
      <c r="A72" s="8">
        <v>426.0</v>
      </c>
      <c r="B72" s="8" t="s">
        <v>104</v>
      </c>
      <c r="E72" s="7" t="s">
        <v>31</v>
      </c>
      <c r="G72" s="8">
        <f t="shared" si="1"/>
        <v>1</v>
      </c>
      <c r="H72" s="8" t="str">
        <f t="shared" si="2"/>
        <v>y</v>
      </c>
      <c r="I72" s="8" t="str">
        <f t="shared" si="3"/>
        <v>n</v>
      </c>
      <c r="J72" s="8" t="str">
        <f t="shared" si="4"/>
        <v>n</v>
      </c>
    </row>
    <row r="73">
      <c r="A73" s="8">
        <v>427.0</v>
      </c>
      <c r="B73" s="8" t="s">
        <v>105</v>
      </c>
      <c r="E73" s="7" t="s">
        <v>31</v>
      </c>
      <c r="G73" s="8">
        <f t="shared" si="1"/>
        <v>1</v>
      </c>
      <c r="H73" s="8" t="str">
        <f t="shared" si="2"/>
        <v>y</v>
      </c>
      <c r="I73" s="8" t="str">
        <f t="shared" si="3"/>
        <v>n</v>
      </c>
      <c r="J73" s="8" t="str">
        <f t="shared" si="4"/>
        <v>n</v>
      </c>
    </row>
    <row r="74">
      <c r="A74" s="8">
        <v>429.0</v>
      </c>
      <c r="B74" s="8" t="s">
        <v>106</v>
      </c>
      <c r="E74" s="7" t="s">
        <v>31</v>
      </c>
      <c r="G74" s="8">
        <f t="shared" si="1"/>
        <v>1</v>
      </c>
      <c r="H74" s="8" t="str">
        <f t="shared" si="2"/>
        <v>y</v>
      </c>
      <c r="I74" s="8" t="str">
        <f t="shared" si="3"/>
        <v>n</v>
      </c>
      <c r="J74" s="8" t="str">
        <f t="shared" si="4"/>
        <v>n</v>
      </c>
    </row>
    <row r="75">
      <c r="A75" s="8">
        <v>438.0</v>
      </c>
      <c r="B75" s="8" t="s">
        <v>107</v>
      </c>
      <c r="E75" s="7" t="s">
        <v>31</v>
      </c>
      <c r="G75" s="8">
        <f t="shared" si="1"/>
        <v>2</v>
      </c>
      <c r="H75" s="8" t="str">
        <f t="shared" si="2"/>
        <v>n</v>
      </c>
      <c r="I75" s="8" t="str">
        <f t="shared" si="3"/>
        <v>y</v>
      </c>
      <c r="J75" s="8" t="str">
        <f t="shared" si="4"/>
        <v>n</v>
      </c>
    </row>
    <row r="76">
      <c r="A76" s="8">
        <v>381.0</v>
      </c>
      <c r="B76" s="8" t="s">
        <v>108</v>
      </c>
      <c r="E76" s="7" t="s">
        <v>31</v>
      </c>
      <c r="G76" s="8">
        <f t="shared" si="1"/>
        <v>2</v>
      </c>
      <c r="H76" s="8" t="str">
        <f t="shared" si="2"/>
        <v>n</v>
      </c>
      <c r="I76" s="8" t="str">
        <f t="shared" si="3"/>
        <v>y</v>
      </c>
      <c r="J76" s="8" t="str">
        <f t="shared" si="4"/>
        <v>n</v>
      </c>
    </row>
    <row r="77">
      <c r="A77" s="8">
        <v>453.0</v>
      </c>
      <c r="B77" s="8" t="s">
        <v>110</v>
      </c>
      <c r="E77" s="7" t="s">
        <v>31</v>
      </c>
      <c r="G77" s="8">
        <f t="shared" si="1"/>
        <v>2</v>
      </c>
      <c r="H77" s="8" t="str">
        <f t="shared" si="2"/>
        <v>n</v>
      </c>
      <c r="I77" s="8" t="str">
        <f t="shared" si="3"/>
        <v>y</v>
      </c>
      <c r="J77" s="8" t="str">
        <f t="shared" si="4"/>
        <v>n</v>
      </c>
    </row>
    <row r="78">
      <c r="A78" s="8">
        <v>284.0</v>
      </c>
      <c r="B78" s="10" t="s">
        <v>467</v>
      </c>
      <c r="E78" s="7" t="s">
        <v>574</v>
      </c>
      <c r="F78" s="7" t="s">
        <v>468</v>
      </c>
      <c r="G78" s="8">
        <f t="shared" si="1"/>
        <v>1</v>
      </c>
      <c r="H78" s="8" t="str">
        <f t="shared" si="2"/>
        <v>y</v>
      </c>
      <c r="I78" s="8" t="str">
        <f t="shared" si="3"/>
        <v>n</v>
      </c>
      <c r="J78" s="8" t="str">
        <f t="shared" si="4"/>
        <v>n</v>
      </c>
    </row>
    <row r="79">
      <c r="A79" s="8">
        <v>350.0</v>
      </c>
      <c r="B79" s="8" t="s">
        <v>112</v>
      </c>
      <c r="E79" s="7" t="s">
        <v>31</v>
      </c>
      <c r="G79" s="8">
        <f t="shared" si="1"/>
        <v>2</v>
      </c>
      <c r="H79" s="8" t="str">
        <f t="shared" si="2"/>
        <v>n</v>
      </c>
      <c r="I79" s="8" t="str">
        <f t="shared" si="3"/>
        <v>y</v>
      </c>
      <c r="J79" s="8" t="str">
        <f t="shared" si="4"/>
        <v>n</v>
      </c>
    </row>
    <row r="80">
      <c r="A80" s="8">
        <v>517.0</v>
      </c>
      <c r="B80" s="8" t="s">
        <v>113</v>
      </c>
      <c r="E80" s="7" t="s">
        <v>31</v>
      </c>
      <c r="G80" s="8">
        <f t="shared" si="1"/>
        <v>2</v>
      </c>
      <c r="H80" s="8" t="str">
        <f t="shared" si="2"/>
        <v>n</v>
      </c>
      <c r="I80" s="8" t="str">
        <f t="shared" si="3"/>
        <v>y</v>
      </c>
      <c r="J80" s="8" t="str">
        <f t="shared" si="4"/>
        <v>n</v>
      </c>
    </row>
    <row r="81">
      <c r="A81" s="8">
        <v>28.0</v>
      </c>
      <c r="B81" s="10" t="s">
        <v>469</v>
      </c>
      <c r="C81" s="7" t="s">
        <v>470</v>
      </c>
      <c r="E81" s="7" t="s">
        <v>574</v>
      </c>
      <c r="F81" s="7" t="s">
        <v>452</v>
      </c>
      <c r="G81" s="8">
        <f t="shared" si="1"/>
        <v>1</v>
      </c>
      <c r="H81" s="8" t="str">
        <f t="shared" si="2"/>
        <v>y</v>
      </c>
      <c r="I81" s="8" t="str">
        <f t="shared" si="3"/>
        <v>n</v>
      </c>
      <c r="J81" s="8" t="str">
        <f t="shared" si="4"/>
        <v>n</v>
      </c>
    </row>
    <row r="82">
      <c r="A82" s="8">
        <v>291.0</v>
      </c>
      <c r="B82" s="10" t="s">
        <v>471</v>
      </c>
      <c r="E82" s="7" t="s">
        <v>574</v>
      </c>
      <c r="F82" s="7" t="s">
        <v>452</v>
      </c>
      <c r="G82" s="8">
        <f t="shared" si="1"/>
        <v>1</v>
      </c>
      <c r="H82" s="8" t="str">
        <f t="shared" si="2"/>
        <v>y</v>
      </c>
      <c r="I82" s="8" t="str">
        <f t="shared" si="3"/>
        <v>n</v>
      </c>
      <c r="J82" s="8" t="str">
        <f t="shared" si="4"/>
        <v>n</v>
      </c>
    </row>
    <row r="83">
      <c r="A83" s="8">
        <v>342.0</v>
      </c>
      <c r="B83" s="10" t="s">
        <v>472</v>
      </c>
      <c r="C83" s="7" t="s">
        <v>473</v>
      </c>
      <c r="E83" s="7" t="s">
        <v>574</v>
      </c>
      <c r="F83" s="7" t="s">
        <v>452</v>
      </c>
      <c r="G83" s="8">
        <f t="shared" si="1"/>
        <v>1</v>
      </c>
      <c r="H83" s="8" t="str">
        <f t="shared" si="2"/>
        <v>y</v>
      </c>
      <c r="I83" s="8" t="str">
        <f t="shared" si="3"/>
        <v>n</v>
      </c>
      <c r="J83" s="8" t="str">
        <f t="shared" si="4"/>
        <v>n</v>
      </c>
    </row>
    <row r="84">
      <c r="A84" s="8">
        <v>217.0</v>
      </c>
      <c r="B84" s="10" t="s">
        <v>114</v>
      </c>
      <c r="C84" s="7" t="s">
        <v>460</v>
      </c>
      <c r="E84" s="7" t="s">
        <v>31</v>
      </c>
      <c r="F84" s="7" t="s">
        <v>582</v>
      </c>
      <c r="G84" s="8">
        <f t="shared" si="1"/>
        <v>1</v>
      </c>
      <c r="H84" s="8" t="str">
        <f t="shared" si="2"/>
        <v>y</v>
      </c>
      <c r="I84" s="8" t="str">
        <f t="shared" si="3"/>
        <v>n</v>
      </c>
      <c r="J84" s="8" t="str">
        <f t="shared" si="4"/>
        <v>n</v>
      </c>
    </row>
    <row r="85">
      <c r="A85" s="8">
        <v>224.0</v>
      </c>
      <c r="B85" s="10" t="s">
        <v>115</v>
      </c>
      <c r="E85" s="7" t="s">
        <v>31</v>
      </c>
      <c r="G85" s="8">
        <f t="shared" si="1"/>
        <v>1</v>
      </c>
      <c r="H85" s="8" t="str">
        <f t="shared" si="2"/>
        <v>y</v>
      </c>
      <c r="I85" s="8" t="str">
        <f t="shared" si="3"/>
        <v>n</v>
      </c>
      <c r="J85" s="8" t="str">
        <f t="shared" si="4"/>
        <v>n</v>
      </c>
    </row>
    <row r="86">
      <c r="A86" s="8">
        <v>220.0</v>
      </c>
      <c r="B86" s="10" t="s">
        <v>116</v>
      </c>
      <c r="E86" s="7" t="s">
        <v>31</v>
      </c>
      <c r="G86" s="8">
        <f t="shared" si="1"/>
        <v>2</v>
      </c>
      <c r="H86" s="8" t="str">
        <f t="shared" si="2"/>
        <v>n</v>
      </c>
      <c r="I86" s="8" t="str">
        <f t="shared" si="3"/>
        <v>y</v>
      </c>
      <c r="J86" s="8" t="str">
        <f t="shared" si="4"/>
        <v>n</v>
      </c>
    </row>
    <row r="87">
      <c r="A87" s="8">
        <v>266.0</v>
      </c>
      <c r="B87" s="10" t="s">
        <v>117</v>
      </c>
      <c r="E87" s="7" t="s">
        <v>31</v>
      </c>
      <c r="G87" s="8">
        <f t="shared" si="1"/>
        <v>2</v>
      </c>
      <c r="H87" s="8" t="str">
        <f t="shared" si="2"/>
        <v>n</v>
      </c>
      <c r="I87" s="8" t="str">
        <f t="shared" si="3"/>
        <v>y</v>
      </c>
      <c r="J87" s="8" t="str">
        <f t="shared" si="4"/>
        <v>n</v>
      </c>
    </row>
    <row r="88">
      <c r="B88" s="12" t="s">
        <v>119</v>
      </c>
      <c r="E88" s="7" t="s">
        <v>575</v>
      </c>
      <c r="F88" s="7" t="s">
        <v>576</v>
      </c>
      <c r="G88" s="8">
        <f t="shared" si="1"/>
        <v>1</v>
      </c>
      <c r="H88" s="8" t="str">
        <f t="shared" si="2"/>
        <v>y</v>
      </c>
      <c r="I88" s="8" t="str">
        <f t="shared" si="3"/>
        <v>n</v>
      </c>
      <c r="J88" s="8" t="str">
        <f t="shared" si="4"/>
        <v>n</v>
      </c>
    </row>
    <row r="89">
      <c r="A89" s="8">
        <v>34.0</v>
      </c>
      <c r="B89" s="10" t="s">
        <v>120</v>
      </c>
      <c r="C89" s="33" t="s">
        <v>583</v>
      </c>
      <c r="E89" s="7" t="s">
        <v>31</v>
      </c>
      <c r="F89" s="7" t="s">
        <v>584</v>
      </c>
      <c r="G89" s="8">
        <f t="shared" si="1"/>
        <v>1</v>
      </c>
      <c r="H89" s="8" t="str">
        <f t="shared" si="2"/>
        <v>y</v>
      </c>
      <c r="I89" s="8" t="str">
        <f t="shared" si="3"/>
        <v>n</v>
      </c>
      <c r="J89" s="8" t="str">
        <f t="shared" si="4"/>
        <v>n</v>
      </c>
    </row>
    <row r="90">
      <c r="A90" s="8">
        <v>465.0</v>
      </c>
      <c r="B90" s="8" t="s">
        <v>121</v>
      </c>
      <c r="E90" s="7" t="s">
        <v>31</v>
      </c>
      <c r="G90" s="8">
        <f t="shared" si="1"/>
        <v>1</v>
      </c>
      <c r="H90" s="8" t="str">
        <f t="shared" si="2"/>
        <v>y</v>
      </c>
      <c r="I90" s="8" t="str">
        <f t="shared" si="3"/>
        <v>n</v>
      </c>
      <c r="J90" s="8" t="str">
        <f t="shared" si="4"/>
        <v>n</v>
      </c>
    </row>
    <row r="91">
      <c r="A91" s="8">
        <v>516.0</v>
      </c>
      <c r="B91" s="8" t="s">
        <v>122</v>
      </c>
      <c r="E91" s="7" t="s">
        <v>31</v>
      </c>
      <c r="G91" s="8">
        <f t="shared" si="1"/>
        <v>1</v>
      </c>
      <c r="H91" s="8" t="str">
        <f t="shared" si="2"/>
        <v>y</v>
      </c>
      <c r="I91" s="8" t="str">
        <f t="shared" si="3"/>
        <v>n</v>
      </c>
      <c r="J91" s="8" t="str">
        <f t="shared" si="4"/>
        <v>n</v>
      </c>
    </row>
    <row r="92">
      <c r="A92" s="8">
        <v>504.0</v>
      </c>
      <c r="B92" s="8" t="s">
        <v>123</v>
      </c>
      <c r="E92" s="7" t="s">
        <v>31</v>
      </c>
      <c r="G92" s="8">
        <f t="shared" si="1"/>
        <v>1</v>
      </c>
      <c r="H92" s="8" t="str">
        <f t="shared" si="2"/>
        <v>y</v>
      </c>
      <c r="I92" s="8" t="str">
        <f t="shared" si="3"/>
        <v>n</v>
      </c>
      <c r="J92" s="8" t="str">
        <f t="shared" si="4"/>
        <v>n</v>
      </c>
    </row>
    <row r="93">
      <c r="A93" s="8">
        <v>94.0</v>
      </c>
      <c r="B93" s="10" t="s">
        <v>126</v>
      </c>
      <c r="E93" s="7" t="s">
        <v>31</v>
      </c>
      <c r="G93" s="8">
        <f t="shared" si="1"/>
        <v>1</v>
      </c>
      <c r="H93" s="8" t="str">
        <f t="shared" si="2"/>
        <v>y</v>
      </c>
      <c r="I93" s="8" t="str">
        <f t="shared" si="3"/>
        <v>n</v>
      </c>
      <c r="J93" s="8" t="str">
        <f t="shared" si="4"/>
        <v>n</v>
      </c>
    </row>
    <row r="94">
      <c r="A94" s="8">
        <v>95.0</v>
      </c>
      <c r="B94" s="10" t="s">
        <v>127</v>
      </c>
      <c r="E94" s="7" t="s">
        <v>31</v>
      </c>
      <c r="G94" s="8">
        <f t="shared" si="1"/>
        <v>1</v>
      </c>
      <c r="H94" s="8" t="str">
        <f t="shared" si="2"/>
        <v>y</v>
      </c>
      <c r="I94" s="8" t="str">
        <f t="shared" si="3"/>
        <v>n</v>
      </c>
      <c r="J94" s="8" t="str">
        <f t="shared" si="4"/>
        <v>n</v>
      </c>
    </row>
    <row r="95">
      <c r="A95" s="8">
        <v>614.0</v>
      </c>
      <c r="B95" s="8" t="s">
        <v>585</v>
      </c>
      <c r="E95" s="7" t="s">
        <v>31</v>
      </c>
      <c r="G95" s="8">
        <f t="shared" si="1"/>
        <v>2</v>
      </c>
      <c r="H95" s="8" t="str">
        <f t="shared" si="2"/>
        <v>n</v>
      </c>
      <c r="I95" s="8" t="str">
        <f t="shared" si="3"/>
        <v>y</v>
      </c>
      <c r="J95" s="8" t="str">
        <f t="shared" si="4"/>
        <v>n</v>
      </c>
    </row>
    <row r="96">
      <c r="A96" s="8">
        <v>97.0</v>
      </c>
      <c r="B96" s="8" t="s">
        <v>129</v>
      </c>
      <c r="E96" s="7" t="s">
        <v>31</v>
      </c>
      <c r="G96" s="8">
        <f t="shared" si="1"/>
        <v>2</v>
      </c>
      <c r="H96" s="8" t="str">
        <f t="shared" si="2"/>
        <v>n</v>
      </c>
      <c r="I96" s="8" t="str">
        <f t="shared" si="3"/>
        <v>y</v>
      </c>
      <c r="J96" s="8" t="str">
        <f t="shared" si="4"/>
        <v>n</v>
      </c>
    </row>
    <row r="97">
      <c r="A97" s="8">
        <v>274.0</v>
      </c>
      <c r="B97" s="8" t="s">
        <v>130</v>
      </c>
      <c r="E97" s="7" t="s">
        <v>31</v>
      </c>
      <c r="G97" s="8">
        <f t="shared" si="1"/>
        <v>2</v>
      </c>
      <c r="H97" s="8" t="str">
        <f t="shared" si="2"/>
        <v>n</v>
      </c>
      <c r="I97" s="8" t="str">
        <f t="shared" si="3"/>
        <v>y</v>
      </c>
      <c r="J97" s="8" t="str">
        <f t="shared" si="4"/>
        <v>n</v>
      </c>
    </row>
    <row r="98">
      <c r="A98" s="8">
        <v>403.0</v>
      </c>
      <c r="B98" s="8" t="s">
        <v>131</v>
      </c>
      <c r="E98" s="7" t="s">
        <v>31</v>
      </c>
      <c r="G98" s="8">
        <f t="shared" si="1"/>
        <v>2</v>
      </c>
      <c r="H98" s="8" t="str">
        <f t="shared" si="2"/>
        <v>n</v>
      </c>
      <c r="I98" s="8" t="str">
        <f t="shared" si="3"/>
        <v>y</v>
      </c>
      <c r="J98" s="8" t="str">
        <f t="shared" si="4"/>
        <v>n</v>
      </c>
    </row>
    <row r="99">
      <c r="A99" s="8">
        <v>387.0</v>
      </c>
      <c r="B99" s="8" t="s">
        <v>132</v>
      </c>
      <c r="E99" s="7" t="s">
        <v>31</v>
      </c>
      <c r="G99" s="8">
        <f t="shared" si="1"/>
        <v>2</v>
      </c>
      <c r="H99" s="8" t="str">
        <f t="shared" si="2"/>
        <v>n</v>
      </c>
      <c r="I99" s="8" t="str">
        <f t="shared" si="3"/>
        <v>y</v>
      </c>
      <c r="J99" s="8" t="str">
        <f t="shared" si="4"/>
        <v>n</v>
      </c>
    </row>
    <row r="100">
      <c r="A100" s="8">
        <v>30.0</v>
      </c>
      <c r="B100" s="10" t="s">
        <v>474</v>
      </c>
      <c r="C100" s="7" t="s">
        <v>475</v>
      </c>
      <c r="E100" s="7" t="s">
        <v>574</v>
      </c>
      <c r="F100" s="7" t="s">
        <v>455</v>
      </c>
      <c r="G100" s="8">
        <f t="shared" si="1"/>
        <v>1</v>
      </c>
      <c r="H100" s="8" t="str">
        <f t="shared" si="2"/>
        <v>y</v>
      </c>
      <c r="I100" s="8" t="str">
        <f t="shared" si="3"/>
        <v>n</v>
      </c>
      <c r="J100" s="8" t="str">
        <f t="shared" si="4"/>
        <v>n</v>
      </c>
    </row>
    <row r="101">
      <c r="A101" s="8">
        <v>374.0</v>
      </c>
      <c r="B101" s="8" t="s">
        <v>476</v>
      </c>
      <c r="C101" s="7" t="s">
        <v>460</v>
      </c>
      <c r="E101" s="7" t="s">
        <v>574</v>
      </c>
      <c r="F101" s="7" t="s">
        <v>477</v>
      </c>
      <c r="G101" s="8">
        <f t="shared" si="1"/>
        <v>1</v>
      </c>
      <c r="H101" s="8" t="str">
        <f t="shared" si="2"/>
        <v>y</v>
      </c>
      <c r="I101" s="8" t="str">
        <f t="shared" si="3"/>
        <v>n</v>
      </c>
      <c r="J101" s="8" t="str">
        <f t="shared" si="4"/>
        <v>n</v>
      </c>
    </row>
    <row r="102">
      <c r="A102" s="8">
        <v>527.0</v>
      </c>
      <c r="B102" s="8" t="s">
        <v>137</v>
      </c>
      <c r="E102" s="7" t="s">
        <v>31</v>
      </c>
      <c r="G102" s="8">
        <f t="shared" si="1"/>
        <v>2</v>
      </c>
      <c r="H102" s="8" t="str">
        <f t="shared" si="2"/>
        <v>n</v>
      </c>
      <c r="I102" s="8" t="str">
        <f t="shared" si="3"/>
        <v>y</v>
      </c>
      <c r="J102" s="8" t="str">
        <f t="shared" si="4"/>
        <v>n</v>
      </c>
    </row>
    <row r="103">
      <c r="A103" s="8">
        <v>98.0</v>
      </c>
      <c r="B103" s="10" t="s">
        <v>138</v>
      </c>
      <c r="E103" s="7" t="s">
        <v>31</v>
      </c>
      <c r="G103" s="8">
        <f t="shared" si="1"/>
        <v>2</v>
      </c>
      <c r="H103" s="8" t="str">
        <f t="shared" si="2"/>
        <v>n</v>
      </c>
      <c r="I103" s="8" t="str">
        <f t="shared" si="3"/>
        <v>y</v>
      </c>
      <c r="J103" s="8" t="str">
        <f t="shared" si="4"/>
        <v>n</v>
      </c>
    </row>
    <row r="104">
      <c r="A104" s="8">
        <v>742.0</v>
      </c>
      <c r="B104" s="8" t="s">
        <v>140</v>
      </c>
      <c r="E104" s="7" t="s">
        <v>31</v>
      </c>
      <c r="G104" s="8">
        <f t="shared" si="1"/>
        <v>2</v>
      </c>
      <c r="H104" s="8" t="str">
        <f t="shared" si="2"/>
        <v>n</v>
      </c>
      <c r="I104" s="8" t="str">
        <f t="shared" si="3"/>
        <v>y</v>
      </c>
      <c r="J104" s="8" t="str">
        <f t="shared" si="4"/>
        <v>n</v>
      </c>
    </row>
    <row r="105">
      <c r="A105" s="8">
        <v>12.0</v>
      </c>
      <c r="B105" s="10" t="s">
        <v>142</v>
      </c>
      <c r="E105" s="7" t="s">
        <v>31</v>
      </c>
      <c r="G105" s="8">
        <f t="shared" si="1"/>
        <v>2</v>
      </c>
      <c r="H105" s="8" t="str">
        <f t="shared" si="2"/>
        <v>n</v>
      </c>
      <c r="I105" s="8" t="str">
        <f t="shared" si="3"/>
        <v>y</v>
      </c>
      <c r="J105" s="8" t="str">
        <f t="shared" si="4"/>
        <v>n</v>
      </c>
    </row>
    <row r="106">
      <c r="A106" s="8">
        <v>13.0</v>
      </c>
      <c r="B106" s="10" t="s">
        <v>143</v>
      </c>
      <c r="E106" s="7" t="s">
        <v>31</v>
      </c>
      <c r="G106" s="8">
        <f t="shared" si="1"/>
        <v>2</v>
      </c>
      <c r="H106" s="8" t="str">
        <f t="shared" si="2"/>
        <v>n</v>
      </c>
      <c r="I106" s="8" t="str">
        <f t="shared" si="3"/>
        <v>y</v>
      </c>
      <c r="J106" s="8" t="str">
        <f t="shared" si="4"/>
        <v>n</v>
      </c>
    </row>
    <row r="107">
      <c r="A107" s="8">
        <v>100.0</v>
      </c>
      <c r="B107" s="10" t="s">
        <v>144</v>
      </c>
      <c r="E107" s="7" t="s">
        <v>31</v>
      </c>
      <c r="G107" s="8">
        <f t="shared" si="1"/>
        <v>2</v>
      </c>
      <c r="H107" s="8" t="str">
        <f t="shared" si="2"/>
        <v>n</v>
      </c>
      <c r="I107" s="8" t="str">
        <f t="shared" si="3"/>
        <v>y</v>
      </c>
      <c r="J107" s="8" t="str">
        <f t="shared" si="4"/>
        <v>n</v>
      </c>
    </row>
    <row r="108">
      <c r="A108" s="8">
        <v>599.0</v>
      </c>
      <c r="B108" s="8" t="s">
        <v>586</v>
      </c>
      <c r="E108" s="7" t="s">
        <v>31</v>
      </c>
      <c r="G108" s="8">
        <f t="shared" si="1"/>
        <v>2</v>
      </c>
      <c r="H108" s="8" t="str">
        <f t="shared" si="2"/>
        <v>n</v>
      </c>
      <c r="I108" s="8" t="str">
        <f t="shared" si="3"/>
        <v>y</v>
      </c>
      <c r="J108" s="8" t="str">
        <f t="shared" si="4"/>
        <v>n</v>
      </c>
    </row>
    <row r="109">
      <c r="A109" s="8">
        <v>225.0</v>
      </c>
      <c r="B109" s="10" t="s">
        <v>147</v>
      </c>
      <c r="E109" s="7" t="s">
        <v>31</v>
      </c>
      <c r="G109" s="8">
        <f t="shared" si="1"/>
        <v>1</v>
      </c>
      <c r="H109" s="8" t="str">
        <f t="shared" si="2"/>
        <v>y</v>
      </c>
      <c r="I109" s="8" t="str">
        <f t="shared" si="3"/>
        <v>n</v>
      </c>
      <c r="J109" s="8" t="str">
        <f t="shared" si="4"/>
        <v>n</v>
      </c>
    </row>
    <row r="110">
      <c r="A110" s="8">
        <v>744.0</v>
      </c>
      <c r="B110" s="8" t="s">
        <v>478</v>
      </c>
      <c r="C110" s="7" t="s">
        <v>460</v>
      </c>
      <c r="E110" s="7" t="s">
        <v>574</v>
      </c>
      <c r="F110" s="7" t="s">
        <v>479</v>
      </c>
      <c r="G110" s="8">
        <f t="shared" si="1"/>
        <v>1</v>
      </c>
      <c r="H110" s="8" t="str">
        <f t="shared" si="2"/>
        <v>y</v>
      </c>
      <c r="I110" s="8" t="str">
        <f t="shared" si="3"/>
        <v>n</v>
      </c>
      <c r="J110" s="8" t="str">
        <f t="shared" si="4"/>
        <v>n</v>
      </c>
    </row>
    <row r="111">
      <c r="A111" s="8">
        <v>261.0</v>
      </c>
      <c r="B111" s="10" t="s">
        <v>148</v>
      </c>
      <c r="E111" s="7" t="s">
        <v>31</v>
      </c>
      <c r="G111" s="8">
        <f t="shared" si="1"/>
        <v>2</v>
      </c>
      <c r="H111" s="8" t="str">
        <f t="shared" si="2"/>
        <v>n</v>
      </c>
      <c r="I111" s="8" t="str">
        <f t="shared" si="3"/>
        <v>y</v>
      </c>
      <c r="J111" s="8" t="str">
        <f t="shared" si="4"/>
        <v>n</v>
      </c>
    </row>
    <row r="112">
      <c r="A112" s="8">
        <v>439.0</v>
      </c>
      <c r="B112" s="8" t="s">
        <v>149</v>
      </c>
      <c r="E112" s="7" t="s">
        <v>31</v>
      </c>
      <c r="G112" s="8">
        <f t="shared" si="1"/>
        <v>2</v>
      </c>
      <c r="H112" s="8" t="str">
        <f t="shared" si="2"/>
        <v>n</v>
      </c>
      <c r="I112" s="8" t="str">
        <f t="shared" si="3"/>
        <v>y</v>
      </c>
      <c r="J112" s="8" t="str">
        <f t="shared" si="4"/>
        <v>n</v>
      </c>
    </row>
    <row r="113">
      <c r="A113" s="8">
        <v>630.0</v>
      </c>
      <c r="B113" s="8" t="s">
        <v>150</v>
      </c>
      <c r="E113" s="7" t="s">
        <v>31</v>
      </c>
      <c r="G113" s="8">
        <f t="shared" si="1"/>
        <v>2</v>
      </c>
      <c r="H113" s="8" t="str">
        <f t="shared" si="2"/>
        <v>n</v>
      </c>
      <c r="I113" s="8" t="str">
        <f t="shared" si="3"/>
        <v>y</v>
      </c>
      <c r="J113" s="8" t="str">
        <f t="shared" si="4"/>
        <v>n</v>
      </c>
    </row>
    <row r="114">
      <c r="A114" s="8">
        <v>549.0</v>
      </c>
      <c r="B114" s="8" t="s">
        <v>587</v>
      </c>
      <c r="E114" s="7" t="s">
        <v>31</v>
      </c>
      <c r="G114" s="8">
        <f t="shared" si="1"/>
        <v>2</v>
      </c>
      <c r="H114" s="8" t="str">
        <f t="shared" si="2"/>
        <v>n</v>
      </c>
      <c r="I114" s="8" t="str">
        <f t="shared" si="3"/>
        <v>y</v>
      </c>
      <c r="J114" s="8" t="str">
        <f t="shared" si="4"/>
        <v>n</v>
      </c>
    </row>
    <row r="115">
      <c r="A115" s="8">
        <v>16.0</v>
      </c>
      <c r="B115" s="10" t="s">
        <v>159</v>
      </c>
      <c r="E115" s="7" t="s">
        <v>31</v>
      </c>
      <c r="G115" s="8">
        <f t="shared" si="1"/>
        <v>1</v>
      </c>
      <c r="H115" s="8" t="str">
        <f t="shared" si="2"/>
        <v>y</v>
      </c>
      <c r="I115" s="8" t="str">
        <f t="shared" si="3"/>
        <v>n</v>
      </c>
      <c r="J115" s="8" t="str">
        <f t="shared" si="4"/>
        <v>n</v>
      </c>
    </row>
    <row r="116">
      <c r="A116" s="8">
        <v>102.0</v>
      </c>
      <c r="B116" s="10" t="s">
        <v>160</v>
      </c>
      <c r="E116" s="7" t="s">
        <v>31</v>
      </c>
      <c r="G116" s="8">
        <f t="shared" si="1"/>
        <v>1</v>
      </c>
      <c r="H116" s="8" t="str">
        <f t="shared" si="2"/>
        <v>y</v>
      </c>
      <c r="I116" s="8" t="str">
        <f t="shared" si="3"/>
        <v>n</v>
      </c>
      <c r="J116" s="8" t="str">
        <f t="shared" si="4"/>
        <v>n</v>
      </c>
    </row>
    <row r="117">
      <c r="A117" s="8">
        <v>280.0</v>
      </c>
      <c r="B117" s="10" t="s">
        <v>161</v>
      </c>
      <c r="E117" s="7" t="s">
        <v>31</v>
      </c>
      <c r="G117" s="8">
        <f t="shared" si="1"/>
        <v>1</v>
      </c>
      <c r="H117" s="8" t="str">
        <f t="shared" si="2"/>
        <v>y</v>
      </c>
      <c r="I117" s="8" t="str">
        <f t="shared" si="3"/>
        <v>n</v>
      </c>
      <c r="J117" s="8" t="str">
        <f t="shared" si="4"/>
        <v>n</v>
      </c>
    </row>
    <row r="118">
      <c r="A118" s="8">
        <v>287.0</v>
      </c>
      <c r="B118" s="10" t="s">
        <v>162</v>
      </c>
      <c r="E118" s="7" t="s">
        <v>31</v>
      </c>
      <c r="G118" s="8">
        <f t="shared" si="1"/>
        <v>1</v>
      </c>
      <c r="H118" s="8" t="str">
        <f t="shared" si="2"/>
        <v>y</v>
      </c>
      <c r="I118" s="8" t="str">
        <f t="shared" si="3"/>
        <v>n</v>
      </c>
      <c r="J118" s="8" t="str">
        <f t="shared" si="4"/>
        <v>n</v>
      </c>
    </row>
    <row r="119">
      <c r="A119" s="8">
        <v>485.0</v>
      </c>
      <c r="B119" s="8" t="s">
        <v>163</v>
      </c>
      <c r="E119" s="7" t="s">
        <v>31</v>
      </c>
      <c r="G119" s="8">
        <f t="shared" si="1"/>
        <v>2</v>
      </c>
      <c r="H119" s="8" t="str">
        <f t="shared" si="2"/>
        <v>n</v>
      </c>
      <c r="I119" s="8" t="str">
        <f t="shared" si="3"/>
        <v>y</v>
      </c>
      <c r="J119" s="8" t="str">
        <f t="shared" si="4"/>
        <v>n</v>
      </c>
    </row>
    <row r="120">
      <c r="A120" s="8">
        <v>105.0</v>
      </c>
      <c r="B120" s="10" t="s">
        <v>166</v>
      </c>
      <c r="E120" s="7" t="s">
        <v>31</v>
      </c>
      <c r="G120" s="8">
        <f t="shared" si="1"/>
        <v>2</v>
      </c>
      <c r="H120" s="8" t="str">
        <f t="shared" si="2"/>
        <v>n</v>
      </c>
      <c r="I120" s="8" t="str">
        <f t="shared" si="3"/>
        <v>y</v>
      </c>
      <c r="J120" s="8" t="str">
        <f t="shared" si="4"/>
        <v>n</v>
      </c>
    </row>
    <row r="121">
      <c r="A121" s="8">
        <v>107.0</v>
      </c>
      <c r="B121" s="10" t="s">
        <v>168</v>
      </c>
      <c r="E121" s="7" t="s">
        <v>31</v>
      </c>
      <c r="G121" s="8">
        <f t="shared" si="1"/>
        <v>2</v>
      </c>
      <c r="H121" s="8" t="str">
        <f t="shared" si="2"/>
        <v>n</v>
      </c>
      <c r="I121" s="8" t="str">
        <f t="shared" si="3"/>
        <v>y</v>
      </c>
      <c r="J121" s="8" t="str">
        <f t="shared" si="4"/>
        <v>n</v>
      </c>
    </row>
    <row r="122">
      <c r="A122" s="8">
        <v>108.0</v>
      </c>
      <c r="B122" s="10" t="s">
        <v>169</v>
      </c>
      <c r="E122" s="7" t="s">
        <v>31</v>
      </c>
      <c r="G122" s="8">
        <f t="shared" si="1"/>
        <v>2</v>
      </c>
      <c r="H122" s="8" t="str">
        <f t="shared" si="2"/>
        <v>n</v>
      </c>
      <c r="I122" s="8" t="str">
        <f t="shared" si="3"/>
        <v>y</v>
      </c>
      <c r="J122" s="8" t="str">
        <f t="shared" si="4"/>
        <v>n</v>
      </c>
    </row>
    <row r="123">
      <c r="A123" s="8">
        <v>434.0</v>
      </c>
      <c r="B123" s="8" t="s">
        <v>170</v>
      </c>
      <c r="E123" s="7" t="s">
        <v>31</v>
      </c>
      <c r="G123" s="8">
        <f t="shared" si="1"/>
        <v>2</v>
      </c>
      <c r="H123" s="8" t="str">
        <f t="shared" si="2"/>
        <v>n</v>
      </c>
      <c r="I123" s="8" t="str">
        <f t="shared" si="3"/>
        <v>y</v>
      </c>
      <c r="J123" s="8" t="str">
        <f t="shared" si="4"/>
        <v>n</v>
      </c>
    </row>
    <row r="124">
      <c r="A124" s="8">
        <v>399.0</v>
      </c>
      <c r="B124" s="8" t="s">
        <v>480</v>
      </c>
      <c r="C124" s="7" t="s">
        <v>481</v>
      </c>
      <c r="E124" s="7" t="s">
        <v>574</v>
      </c>
      <c r="F124" s="7" t="s">
        <v>455</v>
      </c>
      <c r="G124" s="8">
        <f t="shared" si="1"/>
        <v>1</v>
      </c>
      <c r="H124" s="8" t="str">
        <f t="shared" si="2"/>
        <v>y</v>
      </c>
      <c r="I124" s="8" t="str">
        <f t="shared" si="3"/>
        <v>n</v>
      </c>
      <c r="J124" s="8" t="str">
        <f t="shared" si="4"/>
        <v>n</v>
      </c>
    </row>
    <row r="125">
      <c r="A125" s="8">
        <v>235.0</v>
      </c>
      <c r="B125" s="10" t="s">
        <v>171</v>
      </c>
      <c r="E125" s="7" t="s">
        <v>31</v>
      </c>
      <c r="G125" s="8">
        <f t="shared" si="1"/>
        <v>2</v>
      </c>
      <c r="H125" s="8" t="str">
        <f t="shared" si="2"/>
        <v>n</v>
      </c>
      <c r="I125" s="8" t="str">
        <f t="shared" si="3"/>
        <v>y</v>
      </c>
      <c r="J125" s="8" t="str">
        <f t="shared" si="4"/>
        <v>n</v>
      </c>
    </row>
    <row r="126">
      <c r="A126" s="8">
        <v>293.0</v>
      </c>
      <c r="B126" s="10" t="s">
        <v>172</v>
      </c>
      <c r="E126" s="7" t="s">
        <v>31</v>
      </c>
      <c r="G126" s="8">
        <f t="shared" si="1"/>
        <v>1</v>
      </c>
      <c r="H126" s="8" t="str">
        <f t="shared" si="2"/>
        <v>y</v>
      </c>
      <c r="I126" s="8" t="str">
        <f t="shared" si="3"/>
        <v>n</v>
      </c>
      <c r="J126" s="8" t="str">
        <f t="shared" si="4"/>
        <v>n</v>
      </c>
    </row>
    <row r="127">
      <c r="A127" s="8">
        <v>735.0</v>
      </c>
      <c r="B127" s="8" t="s">
        <v>173</v>
      </c>
      <c r="E127" s="7" t="s">
        <v>31</v>
      </c>
      <c r="G127" s="8">
        <f t="shared" si="1"/>
        <v>1</v>
      </c>
      <c r="H127" s="8" t="str">
        <f t="shared" si="2"/>
        <v>y</v>
      </c>
      <c r="I127" s="8" t="str">
        <f t="shared" si="3"/>
        <v>n</v>
      </c>
      <c r="J127" s="8" t="str">
        <f t="shared" si="4"/>
        <v>n</v>
      </c>
    </row>
    <row r="128">
      <c r="A128" s="8">
        <v>502.0</v>
      </c>
      <c r="B128" s="8" t="s">
        <v>174</v>
      </c>
      <c r="E128" s="7" t="s">
        <v>31</v>
      </c>
      <c r="G128" s="8">
        <f t="shared" si="1"/>
        <v>1</v>
      </c>
      <c r="H128" s="8" t="str">
        <f t="shared" si="2"/>
        <v>y</v>
      </c>
      <c r="I128" s="8" t="str">
        <f t="shared" si="3"/>
        <v>n</v>
      </c>
      <c r="J128" s="8" t="str">
        <f t="shared" si="4"/>
        <v>n</v>
      </c>
    </row>
    <row r="129">
      <c r="A129" s="8">
        <v>454.0</v>
      </c>
      <c r="B129" s="8" t="s">
        <v>175</v>
      </c>
      <c r="E129" s="7" t="s">
        <v>31</v>
      </c>
      <c r="G129" s="8">
        <f t="shared" si="1"/>
        <v>2</v>
      </c>
      <c r="H129" s="8" t="str">
        <f t="shared" si="2"/>
        <v>n</v>
      </c>
      <c r="I129" s="8" t="str">
        <f t="shared" si="3"/>
        <v>y</v>
      </c>
      <c r="J129" s="8" t="str">
        <f t="shared" si="4"/>
        <v>n</v>
      </c>
    </row>
    <row r="130">
      <c r="A130" s="8">
        <v>466.0</v>
      </c>
      <c r="B130" s="8" t="s">
        <v>176</v>
      </c>
      <c r="E130" s="7" t="s">
        <v>31</v>
      </c>
      <c r="G130" s="8">
        <f t="shared" si="1"/>
        <v>2</v>
      </c>
      <c r="H130" s="8" t="str">
        <f t="shared" si="2"/>
        <v>n</v>
      </c>
      <c r="I130" s="8" t="str">
        <f t="shared" si="3"/>
        <v>y</v>
      </c>
      <c r="J130" s="8" t="str">
        <f t="shared" si="4"/>
        <v>n</v>
      </c>
    </row>
    <row r="131">
      <c r="A131" s="8">
        <v>349.0</v>
      </c>
      <c r="B131" s="10" t="s">
        <v>482</v>
      </c>
      <c r="C131" s="7" t="s">
        <v>483</v>
      </c>
      <c r="E131" s="7" t="s">
        <v>574</v>
      </c>
      <c r="F131" s="7" t="s">
        <v>484</v>
      </c>
      <c r="G131" s="8">
        <f t="shared" si="1"/>
        <v>1</v>
      </c>
      <c r="H131" s="8" t="str">
        <f t="shared" si="2"/>
        <v>y</v>
      </c>
      <c r="I131" s="8" t="str">
        <f t="shared" si="3"/>
        <v>n</v>
      </c>
      <c r="J131" s="8" t="str">
        <f t="shared" si="4"/>
        <v>n</v>
      </c>
    </row>
    <row r="132">
      <c r="A132" s="8">
        <v>111.0</v>
      </c>
      <c r="B132" s="10" t="s">
        <v>179</v>
      </c>
      <c r="E132" s="7" t="s">
        <v>31</v>
      </c>
      <c r="G132" s="8">
        <f t="shared" si="1"/>
        <v>2</v>
      </c>
      <c r="H132" s="8" t="str">
        <f t="shared" si="2"/>
        <v>n</v>
      </c>
      <c r="I132" s="8" t="str">
        <f t="shared" si="3"/>
        <v>y</v>
      </c>
      <c r="J132" s="8" t="str">
        <f t="shared" si="4"/>
        <v>n</v>
      </c>
    </row>
    <row r="133">
      <c r="A133" s="8">
        <v>113.0</v>
      </c>
      <c r="B133" s="10" t="s">
        <v>181</v>
      </c>
      <c r="C133" s="7" t="s">
        <v>588</v>
      </c>
      <c r="E133" s="7" t="s">
        <v>31</v>
      </c>
      <c r="F133" s="7" t="s">
        <v>589</v>
      </c>
      <c r="G133" s="8">
        <f t="shared" si="1"/>
        <v>1</v>
      </c>
      <c r="H133" s="8" t="str">
        <f t="shared" si="2"/>
        <v>y</v>
      </c>
      <c r="I133" s="8" t="str">
        <f t="shared" si="3"/>
        <v>n</v>
      </c>
      <c r="J133" s="8" t="str">
        <f t="shared" si="4"/>
        <v>n</v>
      </c>
    </row>
    <row r="134">
      <c r="A134" s="8">
        <v>114.0</v>
      </c>
      <c r="B134" s="10" t="s">
        <v>182</v>
      </c>
      <c r="C134" s="7" t="s">
        <v>590</v>
      </c>
      <c r="E134" s="7" t="s">
        <v>31</v>
      </c>
      <c r="F134" s="7" t="s">
        <v>591</v>
      </c>
      <c r="G134" s="8">
        <f t="shared" si="1"/>
        <v>2</v>
      </c>
      <c r="H134" s="8" t="str">
        <f t="shared" si="2"/>
        <v>n</v>
      </c>
      <c r="I134" s="8" t="str">
        <f t="shared" si="3"/>
        <v>y</v>
      </c>
      <c r="J134" s="8" t="str">
        <f t="shared" si="4"/>
        <v>n</v>
      </c>
    </row>
    <row r="135">
      <c r="B135" s="7" t="s">
        <v>184</v>
      </c>
      <c r="E135" s="7" t="s">
        <v>575</v>
      </c>
      <c r="F135" s="7" t="s">
        <v>576</v>
      </c>
      <c r="G135" s="8">
        <f t="shared" si="1"/>
        <v>2</v>
      </c>
      <c r="H135" s="8" t="str">
        <f t="shared" si="2"/>
        <v>n</v>
      </c>
      <c r="I135" s="8" t="str">
        <f t="shared" si="3"/>
        <v>y</v>
      </c>
      <c r="J135" s="8" t="str">
        <f t="shared" si="4"/>
        <v>n</v>
      </c>
    </row>
    <row r="136">
      <c r="A136" s="8">
        <v>115.0</v>
      </c>
      <c r="B136" s="10" t="s">
        <v>185</v>
      </c>
      <c r="C136" s="7" t="s">
        <v>592</v>
      </c>
      <c r="E136" s="7" t="s">
        <v>31</v>
      </c>
      <c r="F136" s="7" t="s">
        <v>593</v>
      </c>
      <c r="G136" s="8">
        <f t="shared" si="1"/>
        <v>2</v>
      </c>
      <c r="H136" s="8" t="str">
        <f t="shared" si="2"/>
        <v>n</v>
      </c>
      <c r="I136" s="8" t="str">
        <f t="shared" si="3"/>
        <v>y</v>
      </c>
      <c r="J136" s="8" t="str">
        <f t="shared" si="4"/>
        <v>n</v>
      </c>
    </row>
    <row r="137">
      <c r="A137" s="8">
        <v>116.0</v>
      </c>
      <c r="B137" s="10" t="s">
        <v>186</v>
      </c>
      <c r="E137" s="7" t="s">
        <v>31</v>
      </c>
      <c r="G137" s="8">
        <f t="shared" si="1"/>
        <v>2</v>
      </c>
      <c r="H137" s="8" t="str">
        <f t="shared" si="2"/>
        <v>n</v>
      </c>
      <c r="I137" s="8" t="str">
        <f t="shared" si="3"/>
        <v>y</v>
      </c>
      <c r="J137" s="8" t="str">
        <f t="shared" si="4"/>
        <v>n</v>
      </c>
    </row>
    <row r="138">
      <c r="A138" s="8">
        <v>117.0</v>
      </c>
      <c r="B138" s="10" t="s">
        <v>187</v>
      </c>
      <c r="E138" s="7" t="s">
        <v>31</v>
      </c>
      <c r="G138" s="8">
        <f t="shared" si="1"/>
        <v>2</v>
      </c>
      <c r="H138" s="8" t="str">
        <f t="shared" si="2"/>
        <v>n</v>
      </c>
      <c r="I138" s="8" t="str">
        <f t="shared" si="3"/>
        <v>y</v>
      </c>
      <c r="J138" s="8" t="str">
        <f t="shared" si="4"/>
        <v>n</v>
      </c>
    </row>
    <row r="139">
      <c r="A139" s="8">
        <v>243.0</v>
      </c>
      <c r="B139" s="10" t="s">
        <v>188</v>
      </c>
      <c r="E139" s="7" t="s">
        <v>31</v>
      </c>
      <c r="G139" s="8">
        <f t="shared" si="1"/>
        <v>2</v>
      </c>
      <c r="H139" s="8" t="str">
        <f t="shared" si="2"/>
        <v>n</v>
      </c>
      <c r="I139" s="8" t="str">
        <f t="shared" si="3"/>
        <v>y</v>
      </c>
      <c r="J139" s="8" t="str">
        <f t="shared" si="4"/>
        <v>n</v>
      </c>
    </row>
    <row r="140">
      <c r="A140" s="8">
        <v>340.0</v>
      </c>
      <c r="B140" s="10" t="s">
        <v>485</v>
      </c>
      <c r="C140" s="7" t="s">
        <v>486</v>
      </c>
      <c r="E140" s="7" t="s">
        <v>574</v>
      </c>
      <c r="F140" s="7" t="s">
        <v>455</v>
      </c>
      <c r="G140" s="8">
        <f t="shared" si="1"/>
        <v>1</v>
      </c>
      <c r="H140" s="8" t="str">
        <f t="shared" si="2"/>
        <v>y</v>
      </c>
      <c r="I140" s="8" t="str">
        <f t="shared" si="3"/>
        <v>n</v>
      </c>
      <c r="J140" s="8" t="str">
        <f t="shared" si="4"/>
        <v>n</v>
      </c>
    </row>
    <row r="141">
      <c r="A141" s="8">
        <v>338.0</v>
      </c>
      <c r="B141" s="10" t="s">
        <v>487</v>
      </c>
      <c r="C141" s="7" t="s">
        <v>486</v>
      </c>
      <c r="E141" s="7" t="s">
        <v>574</v>
      </c>
      <c r="F141" s="7" t="s">
        <v>455</v>
      </c>
      <c r="G141" s="8">
        <f t="shared" si="1"/>
        <v>1</v>
      </c>
      <c r="H141" s="8" t="str">
        <f t="shared" si="2"/>
        <v>y</v>
      </c>
      <c r="I141" s="8" t="str">
        <f t="shared" si="3"/>
        <v>n</v>
      </c>
      <c r="J141" s="8" t="str">
        <f t="shared" si="4"/>
        <v>n</v>
      </c>
    </row>
    <row r="142">
      <c r="A142" s="8">
        <v>626.0</v>
      </c>
      <c r="B142" s="8" t="s">
        <v>594</v>
      </c>
      <c r="E142" s="7" t="s">
        <v>31</v>
      </c>
      <c r="G142" s="8">
        <f t="shared" si="1"/>
        <v>2</v>
      </c>
      <c r="H142" s="8" t="str">
        <f t="shared" si="2"/>
        <v>n</v>
      </c>
      <c r="I142" s="8" t="str">
        <f t="shared" si="3"/>
        <v>y</v>
      </c>
      <c r="J142" s="8" t="str">
        <f t="shared" si="4"/>
        <v>n</v>
      </c>
    </row>
    <row r="143">
      <c r="A143" s="8">
        <v>230.0</v>
      </c>
      <c r="B143" s="10" t="s">
        <v>192</v>
      </c>
      <c r="E143" s="7" t="s">
        <v>31</v>
      </c>
      <c r="G143" s="8">
        <f t="shared" si="1"/>
        <v>2</v>
      </c>
      <c r="H143" s="8" t="str">
        <f t="shared" si="2"/>
        <v>n</v>
      </c>
      <c r="I143" s="8" t="str">
        <f t="shared" si="3"/>
        <v>y</v>
      </c>
      <c r="J143" s="8" t="str">
        <f t="shared" si="4"/>
        <v>n</v>
      </c>
    </row>
    <row r="144">
      <c r="A144" s="8">
        <v>118.0</v>
      </c>
      <c r="B144" s="10" t="s">
        <v>199</v>
      </c>
      <c r="E144" s="7" t="s">
        <v>31</v>
      </c>
      <c r="G144" s="8">
        <f t="shared" si="1"/>
        <v>2</v>
      </c>
      <c r="H144" s="8" t="str">
        <f t="shared" si="2"/>
        <v>n</v>
      </c>
      <c r="I144" s="8" t="str">
        <f t="shared" si="3"/>
        <v>y</v>
      </c>
      <c r="J144" s="8" t="str">
        <f t="shared" si="4"/>
        <v>n</v>
      </c>
    </row>
    <row r="145">
      <c r="A145" s="8">
        <v>277.0</v>
      </c>
      <c r="B145" s="10" t="s">
        <v>200</v>
      </c>
      <c r="E145" s="7" t="s">
        <v>31</v>
      </c>
      <c r="G145" s="8">
        <f t="shared" si="1"/>
        <v>2</v>
      </c>
      <c r="H145" s="8" t="str">
        <f t="shared" si="2"/>
        <v>n</v>
      </c>
      <c r="I145" s="8" t="str">
        <f t="shared" si="3"/>
        <v>y</v>
      </c>
      <c r="J145" s="8" t="str">
        <f t="shared" si="4"/>
        <v>n</v>
      </c>
    </row>
    <row r="146">
      <c r="B146" s="7" t="s">
        <v>203</v>
      </c>
      <c r="E146" s="7" t="s">
        <v>575</v>
      </c>
      <c r="F146" s="7" t="s">
        <v>576</v>
      </c>
      <c r="G146" s="8">
        <f t="shared" si="1"/>
        <v>3</v>
      </c>
      <c r="H146" s="8" t="str">
        <f t="shared" si="2"/>
        <v>n</v>
      </c>
      <c r="I146" s="8" t="str">
        <f t="shared" si="3"/>
        <v>n</v>
      </c>
      <c r="J146" s="8" t="str">
        <f t="shared" si="4"/>
        <v>y</v>
      </c>
    </row>
    <row r="147">
      <c r="B147" s="7" t="s">
        <v>196</v>
      </c>
      <c r="E147" s="7" t="s">
        <v>575</v>
      </c>
      <c r="F147" s="7" t="s">
        <v>576</v>
      </c>
      <c r="G147" s="8">
        <f t="shared" si="1"/>
        <v>1</v>
      </c>
      <c r="H147" s="8" t="str">
        <f t="shared" si="2"/>
        <v>y</v>
      </c>
      <c r="I147" s="8" t="str">
        <f t="shared" si="3"/>
        <v>n</v>
      </c>
      <c r="J147" s="8" t="str">
        <f t="shared" si="4"/>
        <v>n</v>
      </c>
    </row>
    <row r="148">
      <c r="A148" s="8">
        <v>334.0</v>
      </c>
      <c r="B148" s="10" t="s">
        <v>204</v>
      </c>
      <c r="E148" s="7" t="s">
        <v>31</v>
      </c>
      <c r="G148" s="8">
        <f t="shared" si="1"/>
        <v>1</v>
      </c>
      <c r="H148" s="8" t="str">
        <f t="shared" si="2"/>
        <v>y</v>
      </c>
      <c r="I148" s="8" t="str">
        <f t="shared" si="3"/>
        <v>n</v>
      </c>
      <c r="J148" s="8" t="str">
        <f t="shared" si="4"/>
        <v>n</v>
      </c>
    </row>
    <row r="149">
      <c r="A149" s="8">
        <v>221.0</v>
      </c>
      <c r="B149" s="10" t="s">
        <v>206</v>
      </c>
      <c r="E149" s="7" t="s">
        <v>31</v>
      </c>
      <c r="G149" s="8">
        <f t="shared" si="1"/>
        <v>1</v>
      </c>
      <c r="H149" s="8" t="str">
        <f t="shared" si="2"/>
        <v>y</v>
      </c>
      <c r="I149" s="8" t="str">
        <f t="shared" si="3"/>
        <v>n</v>
      </c>
      <c r="J149" s="8" t="str">
        <f t="shared" si="4"/>
        <v>n</v>
      </c>
    </row>
    <row r="150">
      <c r="A150" s="8">
        <v>359.0</v>
      </c>
      <c r="B150" s="8" t="s">
        <v>209</v>
      </c>
      <c r="E150" s="7" t="s">
        <v>31</v>
      </c>
      <c r="G150" s="8">
        <f t="shared" si="1"/>
        <v>2</v>
      </c>
      <c r="H150" s="8" t="str">
        <f t="shared" si="2"/>
        <v>n</v>
      </c>
      <c r="I150" s="8" t="str">
        <f t="shared" si="3"/>
        <v>y</v>
      </c>
      <c r="J150" s="8" t="str">
        <f t="shared" si="4"/>
        <v>n</v>
      </c>
    </row>
    <row r="151">
      <c r="A151" s="8">
        <v>123.0</v>
      </c>
      <c r="B151" s="10" t="s">
        <v>210</v>
      </c>
      <c r="E151" s="7" t="s">
        <v>31</v>
      </c>
      <c r="G151" s="8">
        <f t="shared" si="1"/>
        <v>1</v>
      </c>
      <c r="H151" s="8" t="str">
        <f t="shared" si="2"/>
        <v>y</v>
      </c>
      <c r="I151" s="8" t="str">
        <f t="shared" si="3"/>
        <v>n</v>
      </c>
      <c r="J151" s="8" t="str">
        <f t="shared" si="4"/>
        <v>n</v>
      </c>
    </row>
    <row r="152">
      <c r="A152" s="8">
        <v>124.0</v>
      </c>
      <c r="B152" s="10" t="s">
        <v>211</v>
      </c>
      <c r="E152" s="7" t="s">
        <v>31</v>
      </c>
      <c r="G152" s="8">
        <f t="shared" si="1"/>
        <v>1</v>
      </c>
      <c r="H152" s="8" t="str">
        <f t="shared" si="2"/>
        <v>y</v>
      </c>
      <c r="I152" s="8" t="str">
        <f t="shared" si="3"/>
        <v>n</v>
      </c>
      <c r="J152" s="8" t="str">
        <f t="shared" si="4"/>
        <v>n</v>
      </c>
    </row>
    <row r="153">
      <c r="A153" s="8">
        <v>125.0</v>
      </c>
      <c r="B153" s="10" t="s">
        <v>212</v>
      </c>
      <c r="E153" s="7" t="s">
        <v>31</v>
      </c>
      <c r="G153" s="8">
        <f t="shared" si="1"/>
        <v>2</v>
      </c>
      <c r="H153" s="8" t="str">
        <f t="shared" si="2"/>
        <v>n</v>
      </c>
      <c r="I153" s="8" t="str">
        <f t="shared" si="3"/>
        <v>y</v>
      </c>
      <c r="J153" s="8" t="str">
        <f t="shared" si="4"/>
        <v>n</v>
      </c>
    </row>
    <row r="154">
      <c r="A154" s="8">
        <v>126.0</v>
      </c>
      <c r="B154" s="10" t="s">
        <v>213</v>
      </c>
      <c r="E154" s="7" t="s">
        <v>31</v>
      </c>
      <c r="G154" s="8">
        <f t="shared" si="1"/>
        <v>2</v>
      </c>
      <c r="H154" s="8" t="str">
        <f t="shared" si="2"/>
        <v>n</v>
      </c>
      <c r="I154" s="8" t="str">
        <f t="shared" si="3"/>
        <v>y</v>
      </c>
      <c r="J154" s="8" t="str">
        <f t="shared" si="4"/>
        <v>n</v>
      </c>
    </row>
    <row r="155">
      <c r="A155" s="8">
        <v>127.0</v>
      </c>
      <c r="B155" s="10" t="s">
        <v>214</v>
      </c>
      <c r="E155" s="7" t="s">
        <v>31</v>
      </c>
      <c r="G155" s="8">
        <f t="shared" si="1"/>
        <v>2</v>
      </c>
      <c r="H155" s="8" t="str">
        <f t="shared" si="2"/>
        <v>n</v>
      </c>
      <c r="I155" s="8" t="str">
        <f t="shared" si="3"/>
        <v>y</v>
      </c>
      <c r="J155" s="8" t="str">
        <f t="shared" si="4"/>
        <v>n</v>
      </c>
    </row>
    <row r="156">
      <c r="A156" s="8">
        <v>128.0</v>
      </c>
      <c r="B156" s="10" t="s">
        <v>488</v>
      </c>
      <c r="C156" s="7" t="s">
        <v>489</v>
      </c>
      <c r="E156" s="7" t="s">
        <v>574</v>
      </c>
      <c r="F156" s="7" t="s">
        <v>490</v>
      </c>
      <c r="G156" s="8">
        <f t="shared" si="1"/>
        <v>2</v>
      </c>
      <c r="H156" s="8" t="str">
        <f t="shared" si="2"/>
        <v>n</v>
      </c>
      <c r="I156" s="8" t="str">
        <f t="shared" si="3"/>
        <v>y</v>
      </c>
      <c r="J156" s="8" t="str">
        <f t="shared" si="4"/>
        <v>n</v>
      </c>
    </row>
    <row r="157">
      <c r="A157" s="8">
        <v>450.0</v>
      </c>
      <c r="B157" s="8" t="s">
        <v>491</v>
      </c>
      <c r="C157" s="7" t="s">
        <v>492</v>
      </c>
      <c r="E157" s="7" t="s">
        <v>574</v>
      </c>
      <c r="F157" s="7" t="s">
        <v>493</v>
      </c>
      <c r="G157" s="8">
        <f t="shared" si="1"/>
        <v>2</v>
      </c>
      <c r="H157" s="8" t="str">
        <f t="shared" si="2"/>
        <v>n</v>
      </c>
      <c r="I157" s="8" t="str">
        <f t="shared" si="3"/>
        <v>y</v>
      </c>
      <c r="J157" s="8" t="str">
        <f t="shared" si="4"/>
        <v>n</v>
      </c>
    </row>
    <row r="158">
      <c r="A158" s="8">
        <v>129.0</v>
      </c>
      <c r="B158" s="10" t="s">
        <v>215</v>
      </c>
      <c r="E158" s="7" t="s">
        <v>31</v>
      </c>
      <c r="G158" s="8">
        <f t="shared" si="1"/>
        <v>2</v>
      </c>
      <c r="H158" s="8" t="str">
        <f t="shared" si="2"/>
        <v>n</v>
      </c>
      <c r="I158" s="8" t="str">
        <f t="shared" si="3"/>
        <v>y</v>
      </c>
      <c r="J158" s="8" t="str">
        <f t="shared" si="4"/>
        <v>n</v>
      </c>
    </row>
    <row r="159">
      <c r="A159" s="8">
        <v>236.0</v>
      </c>
      <c r="B159" s="10" t="s">
        <v>216</v>
      </c>
      <c r="E159" s="7" t="s">
        <v>31</v>
      </c>
      <c r="G159" s="8">
        <f t="shared" si="1"/>
        <v>2</v>
      </c>
      <c r="H159" s="8" t="str">
        <f t="shared" si="2"/>
        <v>n</v>
      </c>
      <c r="I159" s="8" t="str">
        <f t="shared" si="3"/>
        <v>y</v>
      </c>
      <c r="J159" s="8" t="str">
        <f t="shared" si="4"/>
        <v>n</v>
      </c>
    </row>
    <row r="160">
      <c r="A160" s="8">
        <v>388.0</v>
      </c>
      <c r="B160" s="8" t="s">
        <v>217</v>
      </c>
      <c r="C160" s="7" t="s">
        <v>460</v>
      </c>
      <c r="E160" s="7" t="s">
        <v>31</v>
      </c>
      <c r="F160" s="7" t="s">
        <v>595</v>
      </c>
      <c r="G160" s="8">
        <f t="shared" si="1"/>
        <v>1</v>
      </c>
      <c r="H160" s="8" t="str">
        <f t="shared" si="2"/>
        <v>y</v>
      </c>
      <c r="I160" s="8" t="str">
        <f t="shared" si="3"/>
        <v>n</v>
      </c>
      <c r="J160" s="8" t="str">
        <f t="shared" si="4"/>
        <v>n</v>
      </c>
    </row>
    <row r="161">
      <c r="A161" s="8">
        <v>130.0</v>
      </c>
      <c r="B161" s="10" t="s">
        <v>218</v>
      </c>
      <c r="E161" s="7" t="s">
        <v>31</v>
      </c>
      <c r="G161" s="8">
        <f t="shared" si="1"/>
        <v>2</v>
      </c>
      <c r="H161" s="8" t="str">
        <f t="shared" si="2"/>
        <v>n</v>
      </c>
      <c r="I161" s="8" t="str">
        <f t="shared" si="3"/>
        <v>y</v>
      </c>
      <c r="J161" s="8" t="str">
        <f t="shared" si="4"/>
        <v>n</v>
      </c>
    </row>
    <row r="162">
      <c r="A162" s="8">
        <v>525.0</v>
      </c>
      <c r="B162" s="8" t="s">
        <v>219</v>
      </c>
      <c r="E162" s="7" t="s">
        <v>31</v>
      </c>
      <c r="G162" s="8">
        <f t="shared" si="1"/>
        <v>2</v>
      </c>
      <c r="H162" s="8" t="str">
        <f t="shared" si="2"/>
        <v>n</v>
      </c>
      <c r="I162" s="8" t="str">
        <f t="shared" si="3"/>
        <v>y</v>
      </c>
      <c r="J162" s="8" t="str">
        <f t="shared" si="4"/>
        <v>n</v>
      </c>
    </row>
    <row r="163">
      <c r="A163" s="8">
        <v>138.0</v>
      </c>
      <c r="B163" s="10" t="s">
        <v>494</v>
      </c>
      <c r="C163" s="7" t="s">
        <v>495</v>
      </c>
      <c r="E163" s="7" t="s">
        <v>574</v>
      </c>
      <c r="F163" s="7" t="s">
        <v>455</v>
      </c>
      <c r="G163" s="8">
        <f t="shared" si="1"/>
        <v>2</v>
      </c>
      <c r="H163" s="8" t="str">
        <f t="shared" si="2"/>
        <v>n</v>
      </c>
      <c r="I163" s="8" t="str">
        <f t="shared" si="3"/>
        <v>y</v>
      </c>
      <c r="J163" s="8" t="str">
        <f t="shared" si="4"/>
        <v>n</v>
      </c>
    </row>
    <row r="164">
      <c r="A164" s="8">
        <v>256.0</v>
      </c>
      <c r="B164" s="8" t="s">
        <v>227</v>
      </c>
      <c r="E164" s="7" t="s">
        <v>31</v>
      </c>
      <c r="G164" s="8">
        <f t="shared" si="1"/>
        <v>2</v>
      </c>
      <c r="H164" s="8" t="str">
        <f t="shared" si="2"/>
        <v>n</v>
      </c>
      <c r="I164" s="8" t="str">
        <f t="shared" si="3"/>
        <v>y</v>
      </c>
      <c r="J164" s="8" t="str">
        <f t="shared" si="4"/>
        <v>n</v>
      </c>
    </row>
    <row r="165">
      <c r="A165" s="8">
        <v>259.0</v>
      </c>
      <c r="B165" s="10" t="s">
        <v>228</v>
      </c>
      <c r="E165" s="7" t="s">
        <v>31</v>
      </c>
      <c r="G165" s="8">
        <f t="shared" si="1"/>
        <v>1</v>
      </c>
      <c r="H165" s="8" t="str">
        <f t="shared" si="2"/>
        <v>y</v>
      </c>
      <c r="I165" s="8" t="str">
        <f t="shared" si="3"/>
        <v>n</v>
      </c>
      <c r="J165" s="8" t="str">
        <f t="shared" si="4"/>
        <v>n</v>
      </c>
    </row>
    <row r="166">
      <c r="A166" s="8">
        <v>482.0</v>
      </c>
      <c r="B166" s="8" t="s">
        <v>229</v>
      </c>
      <c r="E166" s="7" t="s">
        <v>31</v>
      </c>
      <c r="G166" s="8">
        <f t="shared" si="1"/>
        <v>2</v>
      </c>
      <c r="H166" s="8" t="str">
        <f t="shared" si="2"/>
        <v>n</v>
      </c>
      <c r="I166" s="8" t="str">
        <f t="shared" si="3"/>
        <v>y</v>
      </c>
      <c r="J166" s="8" t="str">
        <f t="shared" si="4"/>
        <v>n</v>
      </c>
    </row>
    <row r="167">
      <c r="A167" s="8">
        <v>333.0</v>
      </c>
      <c r="B167" s="10" t="s">
        <v>496</v>
      </c>
      <c r="C167" s="7" t="s">
        <v>497</v>
      </c>
      <c r="E167" s="7" t="s">
        <v>574</v>
      </c>
      <c r="F167" s="7" t="s">
        <v>455</v>
      </c>
      <c r="G167" s="8">
        <f t="shared" si="1"/>
        <v>1</v>
      </c>
      <c r="H167" s="8" t="str">
        <f t="shared" si="2"/>
        <v>y</v>
      </c>
      <c r="I167" s="8" t="str">
        <f t="shared" si="3"/>
        <v>n</v>
      </c>
      <c r="J167" s="8" t="str">
        <f t="shared" si="4"/>
        <v>n</v>
      </c>
    </row>
    <row r="168">
      <c r="A168" s="8">
        <v>142.0</v>
      </c>
      <c r="B168" s="10" t="s">
        <v>234</v>
      </c>
      <c r="E168" s="7" t="s">
        <v>31</v>
      </c>
      <c r="G168" s="8">
        <f t="shared" si="1"/>
        <v>1</v>
      </c>
      <c r="H168" s="8" t="str">
        <f t="shared" si="2"/>
        <v>y</v>
      </c>
      <c r="I168" s="8" t="str">
        <f t="shared" si="3"/>
        <v>n</v>
      </c>
      <c r="J168" s="8" t="str">
        <f t="shared" si="4"/>
        <v>n</v>
      </c>
    </row>
    <row r="169">
      <c r="A169" s="8">
        <v>143.0</v>
      </c>
      <c r="B169" s="10" t="s">
        <v>235</v>
      </c>
      <c r="E169" s="7" t="s">
        <v>31</v>
      </c>
      <c r="G169" s="8">
        <f t="shared" si="1"/>
        <v>1</v>
      </c>
      <c r="H169" s="8" t="str">
        <f t="shared" si="2"/>
        <v>y</v>
      </c>
      <c r="I169" s="8" t="str">
        <f t="shared" si="3"/>
        <v>n</v>
      </c>
      <c r="J169" s="8" t="str">
        <f t="shared" si="4"/>
        <v>n</v>
      </c>
    </row>
    <row r="170">
      <c r="A170" s="8">
        <v>144.0</v>
      </c>
      <c r="B170" s="10" t="s">
        <v>236</v>
      </c>
      <c r="E170" s="7" t="s">
        <v>31</v>
      </c>
      <c r="G170" s="8">
        <f t="shared" si="1"/>
        <v>2</v>
      </c>
      <c r="H170" s="8" t="str">
        <f t="shared" si="2"/>
        <v>n</v>
      </c>
      <c r="I170" s="8" t="str">
        <f t="shared" si="3"/>
        <v>y</v>
      </c>
      <c r="J170" s="8" t="str">
        <f t="shared" si="4"/>
        <v>n</v>
      </c>
    </row>
    <row r="171">
      <c r="A171" s="8">
        <v>145.0</v>
      </c>
      <c r="B171" s="10" t="s">
        <v>237</v>
      </c>
      <c r="E171" s="7" t="s">
        <v>31</v>
      </c>
      <c r="G171" s="8">
        <f t="shared" si="1"/>
        <v>1</v>
      </c>
      <c r="H171" s="8" t="str">
        <f t="shared" si="2"/>
        <v>y</v>
      </c>
      <c r="I171" s="8" t="str">
        <f t="shared" si="3"/>
        <v>n</v>
      </c>
      <c r="J171" s="8" t="str">
        <f t="shared" si="4"/>
        <v>n</v>
      </c>
    </row>
    <row r="172">
      <c r="A172" s="8">
        <v>146.0</v>
      </c>
      <c r="B172" s="10" t="s">
        <v>238</v>
      </c>
      <c r="E172" s="7" t="s">
        <v>31</v>
      </c>
      <c r="G172" s="8">
        <f t="shared" si="1"/>
        <v>1</v>
      </c>
      <c r="H172" s="8" t="str">
        <f t="shared" si="2"/>
        <v>y</v>
      </c>
      <c r="I172" s="8" t="str">
        <f t="shared" si="3"/>
        <v>n</v>
      </c>
      <c r="J172" s="8" t="str">
        <f t="shared" si="4"/>
        <v>n</v>
      </c>
    </row>
    <row r="173">
      <c r="A173" s="8">
        <v>481.0</v>
      </c>
      <c r="B173" s="8" t="s">
        <v>239</v>
      </c>
      <c r="E173" s="7" t="s">
        <v>31</v>
      </c>
      <c r="G173" s="8">
        <f t="shared" si="1"/>
        <v>2</v>
      </c>
      <c r="H173" s="8" t="str">
        <f t="shared" si="2"/>
        <v>n</v>
      </c>
      <c r="I173" s="8" t="str">
        <f t="shared" si="3"/>
        <v>y</v>
      </c>
      <c r="J173" s="8" t="str">
        <f t="shared" si="4"/>
        <v>n</v>
      </c>
    </row>
    <row r="174">
      <c r="A174" s="8">
        <v>461.0</v>
      </c>
      <c r="B174" s="8" t="s">
        <v>240</v>
      </c>
      <c r="E174" s="7" t="s">
        <v>31</v>
      </c>
      <c r="G174" s="8">
        <f t="shared" si="1"/>
        <v>2</v>
      </c>
      <c r="H174" s="8" t="str">
        <f t="shared" si="2"/>
        <v>n</v>
      </c>
      <c r="I174" s="8" t="str">
        <f t="shared" si="3"/>
        <v>y</v>
      </c>
      <c r="J174" s="8" t="str">
        <f t="shared" si="4"/>
        <v>n</v>
      </c>
    </row>
    <row r="175">
      <c r="A175" s="8">
        <v>379.0</v>
      </c>
      <c r="B175" s="8" t="s">
        <v>241</v>
      </c>
      <c r="E175" s="7" t="s">
        <v>31</v>
      </c>
      <c r="G175" s="8">
        <f t="shared" si="1"/>
        <v>2</v>
      </c>
      <c r="H175" s="8" t="str">
        <f t="shared" si="2"/>
        <v>n</v>
      </c>
      <c r="I175" s="8" t="str">
        <f t="shared" si="3"/>
        <v>y</v>
      </c>
      <c r="J175" s="8" t="str">
        <f t="shared" si="4"/>
        <v>n</v>
      </c>
    </row>
    <row r="176">
      <c r="A176" s="8">
        <v>489.0</v>
      </c>
      <c r="B176" s="8" t="s">
        <v>242</v>
      </c>
      <c r="E176" s="7" t="s">
        <v>31</v>
      </c>
      <c r="G176" s="8">
        <f t="shared" si="1"/>
        <v>2</v>
      </c>
      <c r="H176" s="8" t="str">
        <f t="shared" si="2"/>
        <v>n</v>
      </c>
      <c r="I176" s="8" t="str">
        <f t="shared" si="3"/>
        <v>y</v>
      </c>
      <c r="J176" s="8" t="str">
        <f t="shared" si="4"/>
        <v>n</v>
      </c>
    </row>
    <row r="177">
      <c r="A177" s="8">
        <v>480.0</v>
      </c>
      <c r="B177" s="8" t="s">
        <v>243</v>
      </c>
      <c r="E177" s="7" t="s">
        <v>31</v>
      </c>
      <c r="G177" s="8">
        <f t="shared" si="1"/>
        <v>2</v>
      </c>
      <c r="H177" s="8" t="str">
        <f t="shared" si="2"/>
        <v>n</v>
      </c>
      <c r="I177" s="8" t="str">
        <f t="shared" si="3"/>
        <v>y</v>
      </c>
      <c r="J177" s="8" t="str">
        <f t="shared" si="4"/>
        <v>n</v>
      </c>
    </row>
    <row r="178">
      <c r="A178" s="8">
        <v>223.0</v>
      </c>
      <c r="B178" s="10" t="s">
        <v>244</v>
      </c>
      <c r="E178" s="7" t="s">
        <v>31</v>
      </c>
      <c r="G178" s="8">
        <f t="shared" si="1"/>
        <v>2</v>
      </c>
      <c r="H178" s="8" t="str">
        <f t="shared" si="2"/>
        <v>n</v>
      </c>
      <c r="I178" s="8" t="str">
        <f t="shared" si="3"/>
        <v>y</v>
      </c>
      <c r="J178" s="8" t="str">
        <f t="shared" si="4"/>
        <v>n</v>
      </c>
    </row>
    <row r="179">
      <c r="A179" s="8">
        <v>222.0</v>
      </c>
      <c r="B179" s="10" t="s">
        <v>246</v>
      </c>
      <c r="E179" s="7" t="s">
        <v>31</v>
      </c>
      <c r="G179" s="8">
        <f t="shared" si="1"/>
        <v>1</v>
      </c>
      <c r="H179" s="8" t="str">
        <f t="shared" si="2"/>
        <v>y</v>
      </c>
      <c r="I179" s="8" t="str">
        <f t="shared" si="3"/>
        <v>n</v>
      </c>
      <c r="J179" s="8" t="str">
        <f t="shared" si="4"/>
        <v>n</v>
      </c>
    </row>
    <row r="180">
      <c r="A180" s="8">
        <v>148.0</v>
      </c>
      <c r="B180" s="10" t="s">
        <v>247</v>
      </c>
      <c r="E180" s="7" t="s">
        <v>31</v>
      </c>
      <c r="G180" s="8">
        <f t="shared" si="1"/>
        <v>2</v>
      </c>
      <c r="H180" s="8" t="str">
        <f t="shared" si="2"/>
        <v>n</v>
      </c>
      <c r="I180" s="8" t="str">
        <f t="shared" si="3"/>
        <v>y</v>
      </c>
      <c r="J180" s="8" t="str">
        <f t="shared" si="4"/>
        <v>n</v>
      </c>
    </row>
    <row r="181">
      <c r="A181" s="8">
        <v>560.0</v>
      </c>
      <c r="B181" s="8" t="s">
        <v>498</v>
      </c>
      <c r="C181" s="7" t="s">
        <v>460</v>
      </c>
      <c r="E181" s="7" t="s">
        <v>574</v>
      </c>
      <c r="F181" s="7" t="s">
        <v>499</v>
      </c>
      <c r="G181" s="8">
        <f t="shared" si="1"/>
        <v>2</v>
      </c>
      <c r="H181" s="8" t="str">
        <f t="shared" si="2"/>
        <v>n</v>
      </c>
      <c r="I181" s="8" t="str">
        <f t="shared" si="3"/>
        <v>y</v>
      </c>
      <c r="J181" s="8" t="str">
        <f t="shared" si="4"/>
        <v>n</v>
      </c>
    </row>
    <row r="182">
      <c r="A182" s="8">
        <v>2.0</v>
      </c>
      <c r="B182" s="10" t="s">
        <v>252</v>
      </c>
      <c r="E182" s="7" t="s">
        <v>31</v>
      </c>
      <c r="G182" s="8">
        <f t="shared" si="1"/>
        <v>1</v>
      </c>
      <c r="H182" s="8" t="str">
        <f t="shared" si="2"/>
        <v>y</v>
      </c>
      <c r="I182" s="8" t="str">
        <f t="shared" si="3"/>
        <v>n</v>
      </c>
      <c r="J182" s="8" t="str">
        <f t="shared" si="4"/>
        <v>n</v>
      </c>
    </row>
    <row r="183">
      <c r="A183" s="8">
        <v>247.0</v>
      </c>
      <c r="B183" s="10" t="s">
        <v>253</v>
      </c>
      <c r="E183" s="7" t="s">
        <v>31</v>
      </c>
      <c r="G183" s="8">
        <f t="shared" si="1"/>
        <v>2</v>
      </c>
      <c r="H183" s="8" t="str">
        <f t="shared" si="2"/>
        <v>n</v>
      </c>
      <c r="I183" s="8" t="str">
        <f t="shared" si="3"/>
        <v>y</v>
      </c>
      <c r="J183" s="8" t="str">
        <f t="shared" si="4"/>
        <v>n</v>
      </c>
    </row>
    <row r="184">
      <c r="A184" s="8">
        <v>275.0</v>
      </c>
      <c r="B184" s="10" t="s">
        <v>254</v>
      </c>
      <c r="E184" s="7" t="s">
        <v>31</v>
      </c>
      <c r="G184" s="8">
        <f t="shared" si="1"/>
        <v>2</v>
      </c>
      <c r="H184" s="8" t="str">
        <f t="shared" si="2"/>
        <v>n</v>
      </c>
      <c r="I184" s="8" t="str">
        <f t="shared" si="3"/>
        <v>y</v>
      </c>
      <c r="J184" s="8" t="str">
        <f t="shared" si="4"/>
        <v>n</v>
      </c>
    </row>
    <row r="185">
      <c r="A185" s="8">
        <v>250.0</v>
      </c>
      <c r="B185" s="10" t="s">
        <v>255</v>
      </c>
      <c r="E185" s="7" t="s">
        <v>31</v>
      </c>
      <c r="G185" s="8">
        <f t="shared" si="1"/>
        <v>2</v>
      </c>
      <c r="H185" s="8" t="str">
        <f t="shared" si="2"/>
        <v>n</v>
      </c>
      <c r="I185" s="8" t="str">
        <f t="shared" si="3"/>
        <v>y</v>
      </c>
      <c r="J185" s="8" t="str">
        <f t="shared" si="4"/>
        <v>n</v>
      </c>
    </row>
    <row r="186">
      <c r="A186" s="8">
        <v>273.0</v>
      </c>
      <c r="B186" s="10" t="s">
        <v>256</v>
      </c>
      <c r="E186" s="7" t="s">
        <v>31</v>
      </c>
      <c r="G186" s="8">
        <f t="shared" si="1"/>
        <v>2</v>
      </c>
      <c r="H186" s="8" t="str">
        <f t="shared" si="2"/>
        <v>n</v>
      </c>
      <c r="I186" s="8" t="str">
        <f t="shared" si="3"/>
        <v>y</v>
      </c>
      <c r="J186" s="8" t="str">
        <f t="shared" si="4"/>
        <v>n</v>
      </c>
    </row>
    <row r="187">
      <c r="A187" s="8">
        <v>276.0</v>
      </c>
      <c r="B187" s="10" t="s">
        <v>257</v>
      </c>
      <c r="E187" s="7" t="s">
        <v>31</v>
      </c>
      <c r="G187" s="8">
        <f t="shared" si="1"/>
        <v>2</v>
      </c>
      <c r="H187" s="8" t="str">
        <f t="shared" si="2"/>
        <v>n</v>
      </c>
      <c r="I187" s="8" t="str">
        <f t="shared" si="3"/>
        <v>y</v>
      </c>
      <c r="J187" s="8" t="str">
        <f t="shared" si="4"/>
        <v>n</v>
      </c>
    </row>
    <row r="188">
      <c r="B188" s="7" t="s">
        <v>259</v>
      </c>
      <c r="E188" s="7" t="s">
        <v>575</v>
      </c>
      <c r="F188" s="7" t="s">
        <v>576</v>
      </c>
      <c r="G188" s="8">
        <f t="shared" si="1"/>
        <v>2</v>
      </c>
      <c r="H188" s="8" t="str">
        <f t="shared" si="2"/>
        <v>n</v>
      </c>
      <c r="I188" s="8" t="str">
        <f t="shared" si="3"/>
        <v>y</v>
      </c>
      <c r="J188" s="8" t="str">
        <f t="shared" si="4"/>
        <v>n</v>
      </c>
    </row>
    <row r="189">
      <c r="B189" s="7" t="s">
        <v>261</v>
      </c>
      <c r="E189" s="7" t="s">
        <v>575</v>
      </c>
      <c r="F189" s="7" t="s">
        <v>576</v>
      </c>
      <c r="G189" s="8">
        <f t="shared" si="1"/>
        <v>3</v>
      </c>
      <c r="H189" s="8" t="str">
        <f t="shared" si="2"/>
        <v>n</v>
      </c>
      <c r="I189" s="8" t="str">
        <f t="shared" si="3"/>
        <v>n</v>
      </c>
      <c r="J189" s="8" t="str">
        <f t="shared" si="4"/>
        <v>y</v>
      </c>
    </row>
    <row r="190">
      <c r="A190" s="8">
        <v>216.0</v>
      </c>
      <c r="B190" s="10" t="s">
        <v>262</v>
      </c>
      <c r="E190" s="7" t="s">
        <v>31</v>
      </c>
      <c r="G190" s="8">
        <f t="shared" si="1"/>
        <v>2</v>
      </c>
      <c r="H190" s="8" t="str">
        <f t="shared" si="2"/>
        <v>n</v>
      </c>
      <c r="I190" s="8" t="str">
        <f t="shared" si="3"/>
        <v>y</v>
      </c>
      <c r="J190" s="8" t="str">
        <f t="shared" si="4"/>
        <v>n</v>
      </c>
    </row>
    <row r="191">
      <c r="A191" s="8">
        <v>509.0</v>
      </c>
      <c r="B191" s="8" t="s">
        <v>263</v>
      </c>
      <c r="E191" s="7" t="s">
        <v>31</v>
      </c>
      <c r="G191" s="8">
        <f t="shared" si="1"/>
        <v>2</v>
      </c>
      <c r="H191" s="8" t="str">
        <f t="shared" si="2"/>
        <v>n</v>
      </c>
      <c r="I191" s="8" t="str">
        <f t="shared" si="3"/>
        <v>y</v>
      </c>
      <c r="J191" s="8" t="str">
        <f t="shared" si="4"/>
        <v>n</v>
      </c>
    </row>
    <row r="192">
      <c r="A192" s="8">
        <v>488.0</v>
      </c>
      <c r="B192" s="8" t="s">
        <v>264</v>
      </c>
      <c r="C192" s="7" t="s">
        <v>596</v>
      </c>
      <c r="E192" s="7" t="s">
        <v>31</v>
      </c>
      <c r="F192" s="7" t="s">
        <v>597</v>
      </c>
      <c r="G192" s="8">
        <f t="shared" si="1"/>
        <v>2</v>
      </c>
      <c r="H192" s="8" t="str">
        <f t="shared" si="2"/>
        <v>n</v>
      </c>
      <c r="I192" s="8" t="str">
        <f t="shared" si="3"/>
        <v>y</v>
      </c>
      <c r="J192" s="8" t="str">
        <f t="shared" si="4"/>
        <v>n</v>
      </c>
    </row>
    <row r="193">
      <c r="A193" s="8">
        <v>442.0</v>
      </c>
      <c r="B193" s="8" t="s">
        <v>265</v>
      </c>
      <c r="C193" s="7" t="s">
        <v>598</v>
      </c>
      <c r="E193" s="7" t="s">
        <v>31</v>
      </c>
      <c r="F193" s="7" t="s">
        <v>599</v>
      </c>
      <c r="G193" s="8">
        <f t="shared" si="1"/>
        <v>2</v>
      </c>
      <c r="H193" s="8" t="str">
        <f t="shared" si="2"/>
        <v>n</v>
      </c>
      <c r="I193" s="8" t="str">
        <f t="shared" si="3"/>
        <v>y</v>
      </c>
      <c r="J193" s="8" t="str">
        <f t="shared" si="4"/>
        <v>n</v>
      </c>
    </row>
    <row r="194">
      <c r="A194" s="8">
        <v>263.0</v>
      </c>
      <c r="B194" s="10" t="s">
        <v>266</v>
      </c>
      <c r="E194" s="7" t="s">
        <v>31</v>
      </c>
      <c r="G194" s="8">
        <f t="shared" si="1"/>
        <v>2</v>
      </c>
      <c r="H194" s="8" t="str">
        <f t="shared" si="2"/>
        <v>n</v>
      </c>
      <c r="I194" s="8" t="str">
        <f t="shared" si="3"/>
        <v>y</v>
      </c>
      <c r="J194" s="8" t="str">
        <f t="shared" si="4"/>
        <v>n</v>
      </c>
    </row>
    <row r="195">
      <c r="A195" s="8">
        <v>33.0</v>
      </c>
      <c r="B195" s="10" t="s">
        <v>267</v>
      </c>
      <c r="E195" s="7" t="s">
        <v>31</v>
      </c>
      <c r="G195" s="8">
        <f t="shared" si="1"/>
        <v>1</v>
      </c>
      <c r="H195" s="8" t="str">
        <f t="shared" si="2"/>
        <v>y</v>
      </c>
      <c r="I195" s="8" t="str">
        <f t="shared" si="3"/>
        <v>n</v>
      </c>
      <c r="J195" s="8" t="str">
        <f t="shared" si="4"/>
        <v>n</v>
      </c>
    </row>
    <row r="196">
      <c r="A196" s="8">
        <v>690.0</v>
      </c>
      <c r="B196" s="8" t="s">
        <v>268</v>
      </c>
      <c r="E196" s="7" t="s">
        <v>31</v>
      </c>
      <c r="G196" s="8">
        <f t="shared" si="1"/>
        <v>2</v>
      </c>
      <c r="H196" s="8" t="str">
        <f t="shared" si="2"/>
        <v>n</v>
      </c>
      <c r="I196" s="8" t="str">
        <f t="shared" si="3"/>
        <v>y</v>
      </c>
      <c r="J196" s="8" t="str">
        <f t="shared" si="4"/>
        <v>n</v>
      </c>
    </row>
    <row r="197">
      <c r="A197" s="8">
        <v>756.0</v>
      </c>
      <c r="B197" s="8" t="s">
        <v>269</v>
      </c>
      <c r="C197" s="7" t="s">
        <v>600</v>
      </c>
      <c r="E197" s="7" t="s">
        <v>31</v>
      </c>
      <c r="F197" s="7" t="s">
        <v>601</v>
      </c>
      <c r="G197" s="8">
        <f t="shared" si="1"/>
        <v>2</v>
      </c>
      <c r="H197" s="8" t="str">
        <f t="shared" si="2"/>
        <v>n</v>
      </c>
      <c r="I197" s="8" t="str">
        <f t="shared" si="3"/>
        <v>y</v>
      </c>
      <c r="J197" s="8" t="str">
        <f t="shared" si="4"/>
        <v>n</v>
      </c>
    </row>
    <row r="198">
      <c r="A198" s="8">
        <v>665.0</v>
      </c>
      <c r="B198" s="8" t="s">
        <v>270</v>
      </c>
      <c r="E198" s="7" t="s">
        <v>31</v>
      </c>
      <c r="G198" s="8">
        <f t="shared" si="1"/>
        <v>2</v>
      </c>
      <c r="H198" s="8" t="str">
        <f t="shared" si="2"/>
        <v>n</v>
      </c>
      <c r="I198" s="8" t="str">
        <f t="shared" si="3"/>
        <v>y</v>
      </c>
      <c r="J198" s="8" t="str">
        <f t="shared" si="4"/>
        <v>n</v>
      </c>
    </row>
    <row r="199">
      <c r="A199" s="8">
        <v>422.0</v>
      </c>
      <c r="B199" s="8" t="s">
        <v>271</v>
      </c>
      <c r="E199" s="7" t="s">
        <v>31</v>
      </c>
      <c r="G199" s="8">
        <f t="shared" si="1"/>
        <v>2</v>
      </c>
      <c r="H199" s="8" t="str">
        <f t="shared" si="2"/>
        <v>n</v>
      </c>
      <c r="I199" s="8" t="str">
        <f t="shared" si="3"/>
        <v>y</v>
      </c>
      <c r="J199" s="8" t="str">
        <f t="shared" si="4"/>
        <v>n</v>
      </c>
    </row>
    <row r="200">
      <c r="A200" s="8">
        <v>616.0</v>
      </c>
      <c r="B200" s="8" t="s">
        <v>272</v>
      </c>
      <c r="E200" s="7" t="s">
        <v>31</v>
      </c>
      <c r="G200" s="8">
        <f t="shared" si="1"/>
        <v>2</v>
      </c>
      <c r="H200" s="8" t="str">
        <f t="shared" si="2"/>
        <v>n</v>
      </c>
      <c r="I200" s="8" t="str">
        <f t="shared" si="3"/>
        <v>y</v>
      </c>
      <c r="J200" s="8" t="str">
        <f t="shared" si="4"/>
        <v>n</v>
      </c>
    </row>
    <row r="201">
      <c r="A201" s="8">
        <v>759.0</v>
      </c>
      <c r="B201" s="8" t="s">
        <v>273</v>
      </c>
      <c r="E201" s="7" t="s">
        <v>31</v>
      </c>
      <c r="G201" s="8">
        <f t="shared" si="1"/>
        <v>2</v>
      </c>
      <c r="H201" s="8" t="str">
        <f t="shared" si="2"/>
        <v>n</v>
      </c>
      <c r="I201" s="8" t="str">
        <f t="shared" si="3"/>
        <v>y</v>
      </c>
      <c r="J201" s="8" t="str">
        <f t="shared" si="4"/>
        <v>n</v>
      </c>
    </row>
    <row r="202">
      <c r="A202" s="8">
        <v>683.0</v>
      </c>
      <c r="B202" s="8" t="s">
        <v>274</v>
      </c>
      <c r="E202" s="7" t="s">
        <v>31</v>
      </c>
      <c r="G202" s="8">
        <f t="shared" si="1"/>
        <v>2</v>
      </c>
      <c r="H202" s="8" t="str">
        <f t="shared" si="2"/>
        <v>n</v>
      </c>
      <c r="I202" s="8" t="str">
        <f t="shared" si="3"/>
        <v>y</v>
      </c>
      <c r="J202" s="8" t="str">
        <f t="shared" si="4"/>
        <v>n</v>
      </c>
    </row>
    <row r="203">
      <c r="A203" s="8">
        <v>318.0</v>
      </c>
      <c r="B203" s="10" t="s">
        <v>275</v>
      </c>
      <c r="E203" s="7" t="s">
        <v>31</v>
      </c>
      <c r="G203" s="8">
        <f t="shared" si="1"/>
        <v>1</v>
      </c>
      <c r="H203" s="8" t="str">
        <f t="shared" si="2"/>
        <v>y</v>
      </c>
      <c r="I203" s="8" t="str">
        <f t="shared" si="3"/>
        <v>n</v>
      </c>
      <c r="J203" s="8" t="str">
        <f t="shared" si="4"/>
        <v>n</v>
      </c>
    </row>
    <row r="204">
      <c r="A204" s="8">
        <v>697.0</v>
      </c>
      <c r="B204" s="8" t="s">
        <v>602</v>
      </c>
      <c r="E204" s="7" t="s">
        <v>31</v>
      </c>
      <c r="G204" s="8">
        <f t="shared" si="1"/>
        <v>1</v>
      </c>
      <c r="H204" s="8" t="str">
        <f t="shared" si="2"/>
        <v>y</v>
      </c>
      <c r="I204" s="8" t="str">
        <f t="shared" si="3"/>
        <v>n</v>
      </c>
      <c r="J204" s="8" t="str">
        <f t="shared" si="4"/>
        <v>n</v>
      </c>
    </row>
    <row r="205">
      <c r="A205" s="8">
        <v>664.0</v>
      </c>
      <c r="B205" s="8" t="s">
        <v>500</v>
      </c>
      <c r="C205" s="7" t="s">
        <v>501</v>
      </c>
      <c r="E205" s="7" t="s">
        <v>574</v>
      </c>
      <c r="F205" s="7" t="s">
        <v>502</v>
      </c>
      <c r="G205" s="8">
        <f t="shared" si="1"/>
        <v>2</v>
      </c>
      <c r="H205" s="8" t="str">
        <f t="shared" si="2"/>
        <v>n</v>
      </c>
      <c r="I205" s="8" t="str">
        <f t="shared" si="3"/>
        <v>y</v>
      </c>
      <c r="J205" s="8" t="str">
        <f t="shared" si="4"/>
        <v>n</v>
      </c>
    </row>
    <row r="206">
      <c r="A206" s="8">
        <v>679.0</v>
      </c>
      <c r="B206" s="8" t="s">
        <v>503</v>
      </c>
      <c r="C206" s="7" t="s">
        <v>504</v>
      </c>
      <c r="E206" s="7" t="s">
        <v>574</v>
      </c>
      <c r="F206" s="7" t="s">
        <v>502</v>
      </c>
      <c r="G206" s="8">
        <f t="shared" si="1"/>
        <v>2</v>
      </c>
      <c r="H206" s="8" t="str">
        <f t="shared" si="2"/>
        <v>n</v>
      </c>
      <c r="I206" s="8" t="str">
        <f t="shared" si="3"/>
        <v>y</v>
      </c>
      <c r="J206" s="8" t="str">
        <f t="shared" si="4"/>
        <v>n</v>
      </c>
    </row>
    <row r="207">
      <c r="A207" s="8">
        <v>327.0</v>
      </c>
      <c r="B207" s="10" t="s">
        <v>276</v>
      </c>
      <c r="E207" s="7" t="s">
        <v>31</v>
      </c>
      <c r="G207" s="8">
        <f t="shared" si="1"/>
        <v>1</v>
      </c>
      <c r="H207" s="8" t="str">
        <f t="shared" si="2"/>
        <v>y</v>
      </c>
      <c r="I207" s="8" t="str">
        <f t="shared" si="3"/>
        <v>n</v>
      </c>
      <c r="J207" s="8" t="str">
        <f t="shared" si="4"/>
        <v>n</v>
      </c>
    </row>
    <row r="208">
      <c r="A208" s="8">
        <v>312.0</v>
      </c>
      <c r="B208" s="10" t="s">
        <v>277</v>
      </c>
      <c r="E208" s="7" t="s">
        <v>31</v>
      </c>
      <c r="G208" s="8">
        <f t="shared" si="1"/>
        <v>1</v>
      </c>
      <c r="H208" s="8" t="str">
        <f t="shared" si="2"/>
        <v>y</v>
      </c>
      <c r="I208" s="8" t="str">
        <f t="shared" si="3"/>
        <v>n</v>
      </c>
      <c r="J208" s="8" t="str">
        <f t="shared" si="4"/>
        <v>n</v>
      </c>
    </row>
    <row r="209">
      <c r="A209" s="8">
        <v>29.0</v>
      </c>
      <c r="B209" s="10" t="s">
        <v>278</v>
      </c>
      <c r="E209" s="7" t="s">
        <v>31</v>
      </c>
      <c r="G209" s="8">
        <f t="shared" si="1"/>
        <v>1</v>
      </c>
      <c r="H209" s="8" t="str">
        <f t="shared" si="2"/>
        <v>y</v>
      </c>
      <c r="I209" s="8" t="str">
        <f t="shared" si="3"/>
        <v>n</v>
      </c>
      <c r="J209" s="8" t="str">
        <f t="shared" si="4"/>
        <v>n</v>
      </c>
    </row>
    <row r="210">
      <c r="A210" s="8">
        <v>538.0</v>
      </c>
      <c r="B210" s="8" t="s">
        <v>505</v>
      </c>
      <c r="E210" s="7" t="s">
        <v>574</v>
      </c>
      <c r="F210" s="7" t="s">
        <v>506</v>
      </c>
      <c r="G210" s="8">
        <f t="shared" si="1"/>
        <v>2</v>
      </c>
      <c r="H210" s="8" t="str">
        <f t="shared" si="2"/>
        <v>n</v>
      </c>
      <c r="I210" s="8" t="str">
        <f t="shared" si="3"/>
        <v>y</v>
      </c>
      <c r="J210" s="8" t="str">
        <f t="shared" si="4"/>
        <v>n</v>
      </c>
    </row>
    <row r="211">
      <c r="A211" s="8">
        <v>153.0</v>
      </c>
      <c r="B211" s="10" t="s">
        <v>507</v>
      </c>
      <c r="C211" s="7" t="s">
        <v>508</v>
      </c>
      <c r="E211" s="7" t="s">
        <v>574</v>
      </c>
      <c r="F211" s="7" t="s">
        <v>502</v>
      </c>
      <c r="G211" s="8">
        <f t="shared" si="1"/>
        <v>1</v>
      </c>
      <c r="H211" s="8" t="str">
        <f t="shared" si="2"/>
        <v>y</v>
      </c>
      <c r="I211" s="8" t="str">
        <f t="shared" si="3"/>
        <v>n</v>
      </c>
      <c r="J211" s="8" t="str">
        <f t="shared" si="4"/>
        <v>n</v>
      </c>
    </row>
    <row r="212">
      <c r="A212" s="8">
        <v>160.0</v>
      </c>
      <c r="B212" s="10" t="s">
        <v>279</v>
      </c>
      <c r="E212" s="7" t="s">
        <v>31</v>
      </c>
      <c r="G212" s="8">
        <f t="shared" si="1"/>
        <v>1</v>
      </c>
      <c r="H212" s="8" t="str">
        <f t="shared" si="2"/>
        <v>y</v>
      </c>
      <c r="I212" s="8" t="str">
        <f t="shared" si="3"/>
        <v>n</v>
      </c>
      <c r="J212" s="8" t="str">
        <f t="shared" si="4"/>
        <v>n</v>
      </c>
    </row>
    <row r="213">
      <c r="A213" s="8">
        <v>161.0</v>
      </c>
      <c r="B213" s="8" t="s">
        <v>281</v>
      </c>
      <c r="E213" s="7" t="s">
        <v>31</v>
      </c>
      <c r="G213" s="8">
        <f t="shared" si="1"/>
        <v>2</v>
      </c>
      <c r="H213" s="8" t="str">
        <f t="shared" si="2"/>
        <v>n</v>
      </c>
      <c r="I213" s="8" t="str">
        <f t="shared" si="3"/>
        <v>y</v>
      </c>
      <c r="J213" s="8" t="str">
        <f t="shared" si="4"/>
        <v>n</v>
      </c>
    </row>
    <row r="214">
      <c r="A214" s="8">
        <v>32.0</v>
      </c>
      <c r="B214" s="10" t="s">
        <v>509</v>
      </c>
      <c r="C214" s="7" t="s">
        <v>510</v>
      </c>
      <c r="E214" s="7" t="s">
        <v>574</v>
      </c>
      <c r="F214" s="7" t="s">
        <v>455</v>
      </c>
      <c r="G214" s="8">
        <f t="shared" si="1"/>
        <v>1</v>
      </c>
      <c r="H214" s="8" t="str">
        <f t="shared" si="2"/>
        <v>y</v>
      </c>
      <c r="I214" s="8" t="str">
        <f t="shared" si="3"/>
        <v>n</v>
      </c>
      <c r="J214" s="8" t="str">
        <f t="shared" si="4"/>
        <v>n</v>
      </c>
    </row>
    <row r="215">
      <c r="A215" s="8">
        <v>336.0</v>
      </c>
      <c r="B215" s="10" t="s">
        <v>511</v>
      </c>
      <c r="C215" s="7" t="s">
        <v>512</v>
      </c>
      <c r="E215" s="7" t="s">
        <v>574</v>
      </c>
      <c r="F215" s="7" t="s">
        <v>455</v>
      </c>
      <c r="G215" s="8">
        <f t="shared" si="1"/>
        <v>1</v>
      </c>
      <c r="H215" s="8" t="str">
        <f t="shared" si="2"/>
        <v>y</v>
      </c>
      <c r="I215" s="8" t="str">
        <f t="shared" si="3"/>
        <v>n</v>
      </c>
      <c r="J215" s="8" t="str">
        <f t="shared" si="4"/>
        <v>n</v>
      </c>
    </row>
    <row r="216">
      <c r="A216" s="8">
        <v>162.0</v>
      </c>
      <c r="B216" s="10" t="s">
        <v>282</v>
      </c>
      <c r="E216" s="7" t="s">
        <v>31</v>
      </c>
      <c r="G216" s="8">
        <f t="shared" si="1"/>
        <v>2</v>
      </c>
      <c r="H216" s="8" t="str">
        <f t="shared" si="2"/>
        <v>n</v>
      </c>
      <c r="I216" s="8" t="str">
        <f t="shared" si="3"/>
        <v>y</v>
      </c>
      <c r="J216" s="8" t="str">
        <f t="shared" si="4"/>
        <v>n</v>
      </c>
    </row>
    <row r="217">
      <c r="A217" s="8">
        <v>163.0</v>
      </c>
      <c r="B217" s="10" t="s">
        <v>513</v>
      </c>
      <c r="C217" s="7" t="s">
        <v>514</v>
      </c>
      <c r="E217" s="7" t="s">
        <v>574</v>
      </c>
      <c r="F217" s="7" t="s">
        <v>455</v>
      </c>
      <c r="G217" s="8">
        <f t="shared" si="1"/>
        <v>2</v>
      </c>
      <c r="H217" s="8" t="str">
        <f t="shared" si="2"/>
        <v>n</v>
      </c>
      <c r="I217" s="8" t="str">
        <f t="shared" si="3"/>
        <v>y</v>
      </c>
      <c r="J217" s="8" t="str">
        <f t="shared" si="4"/>
        <v>n</v>
      </c>
    </row>
    <row r="218">
      <c r="A218" s="8">
        <v>218.0</v>
      </c>
      <c r="B218" s="10" t="s">
        <v>283</v>
      </c>
      <c r="E218" s="7" t="s">
        <v>31</v>
      </c>
      <c r="G218" s="8">
        <f t="shared" si="1"/>
        <v>2</v>
      </c>
      <c r="H218" s="8" t="str">
        <f t="shared" si="2"/>
        <v>n</v>
      </c>
      <c r="I218" s="8" t="str">
        <f t="shared" si="3"/>
        <v>y</v>
      </c>
      <c r="J218" s="8" t="str">
        <f t="shared" si="4"/>
        <v>n</v>
      </c>
    </row>
    <row r="219">
      <c r="A219" s="8">
        <v>167.0</v>
      </c>
      <c r="B219" s="8" t="s">
        <v>287</v>
      </c>
      <c r="E219" s="7" t="s">
        <v>31</v>
      </c>
      <c r="G219" s="8">
        <f t="shared" si="1"/>
        <v>2</v>
      </c>
      <c r="H219" s="8" t="str">
        <f t="shared" si="2"/>
        <v>n</v>
      </c>
      <c r="I219" s="8" t="str">
        <f t="shared" si="3"/>
        <v>y</v>
      </c>
      <c r="J219" s="8" t="str">
        <f t="shared" si="4"/>
        <v>n</v>
      </c>
    </row>
    <row r="220">
      <c r="A220" s="8">
        <v>515.0</v>
      </c>
      <c r="B220" s="8" t="s">
        <v>289</v>
      </c>
      <c r="E220" s="7" t="s">
        <v>31</v>
      </c>
      <c r="G220" s="8">
        <f t="shared" si="1"/>
        <v>2</v>
      </c>
      <c r="H220" s="8" t="str">
        <f t="shared" si="2"/>
        <v>n</v>
      </c>
      <c r="I220" s="8" t="str">
        <f t="shared" si="3"/>
        <v>y</v>
      </c>
      <c r="J220" s="8" t="str">
        <f t="shared" si="4"/>
        <v>n</v>
      </c>
    </row>
    <row r="221">
      <c r="A221" s="8">
        <v>154.0</v>
      </c>
      <c r="B221" s="10" t="s">
        <v>290</v>
      </c>
      <c r="E221" s="7" t="s">
        <v>31</v>
      </c>
      <c r="G221" s="8">
        <f t="shared" si="1"/>
        <v>2</v>
      </c>
      <c r="H221" s="8" t="str">
        <f t="shared" si="2"/>
        <v>n</v>
      </c>
      <c r="I221" s="8" t="str">
        <f t="shared" si="3"/>
        <v>y</v>
      </c>
      <c r="J221" s="8" t="str">
        <f t="shared" si="4"/>
        <v>n</v>
      </c>
    </row>
    <row r="222">
      <c r="A222" s="8">
        <v>229.0</v>
      </c>
      <c r="B222" s="10" t="s">
        <v>291</v>
      </c>
      <c r="E222" s="7" t="s">
        <v>31</v>
      </c>
      <c r="G222" s="8">
        <f t="shared" si="1"/>
        <v>2</v>
      </c>
      <c r="H222" s="8" t="str">
        <f t="shared" si="2"/>
        <v>n</v>
      </c>
      <c r="I222" s="8" t="str">
        <f t="shared" si="3"/>
        <v>y</v>
      </c>
      <c r="J222" s="8" t="str">
        <f t="shared" si="4"/>
        <v>n</v>
      </c>
    </row>
    <row r="223">
      <c r="A223" s="8">
        <v>157.0</v>
      </c>
      <c r="B223" s="8" t="s">
        <v>297</v>
      </c>
      <c r="E223" s="7" t="s">
        <v>31</v>
      </c>
      <c r="G223" s="8">
        <f t="shared" si="1"/>
        <v>2</v>
      </c>
      <c r="H223" s="8" t="str">
        <f t="shared" si="2"/>
        <v>n</v>
      </c>
      <c r="I223" s="8" t="str">
        <f t="shared" si="3"/>
        <v>y</v>
      </c>
      <c r="J223" s="8" t="str">
        <f t="shared" si="4"/>
        <v>n</v>
      </c>
    </row>
    <row r="224">
      <c r="A224" s="8">
        <v>158.0</v>
      </c>
      <c r="B224" s="10" t="s">
        <v>298</v>
      </c>
      <c r="E224" s="7" t="s">
        <v>31</v>
      </c>
      <c r="G224" s="8">
        <f t="shared" si="1"/>
        <v>2</v>
      </c>
      <c r="H224" s="8" t="str">
        <f t="shared" si="2"/>
        <v>n</v>
      </c>
      <c r="I224" s="8" t="str">
        <f t="shared" si="3"/>
        <v>y</v>
      </c>
      <c r="J224" s="8" t="str">
        <f t="shared" si="4"/>
        <v>n</v>
      </c>
    </row>
    <row r="225">
      <c r="A225" s="8">
        <v>523.0</v>
      </c>
      <c r="B225" s="8" t="s">
        <v>301</v>
      </c>
      <c r="E225" s="7" t="s">
        <v>31</v>
      </c>
      <c r="G225" s="8">
        <f t="shared" si="1"/>
        <v>2</v>
      </c>
      <c r="H225" s="8" t="str">
        <f t="shared" si="2"/>
        <v>n</v>
      </c>
      <c r="I225" s="8" t="str">
        <f t="shared" si="3"/>
        <v>y</v>
      </c>
      <c r="J225" s="8" t="str">
        <f t="shared" si="4"/>
        <v>n</v>
      </c>
    </row>
    <row r="226">
      <c r="A226" s="8">
        <v>159.0</v>
      </c>
      <c r="B226" s="10" t="s">
        <v>304</v>
      </c>
      <c r="E226" s="7" t="s">
        <v>31</v>
      </c>
      <c r="G226" s="8">
        <f t="shared" si="1"/>
        <v>2</v>
      </c>
      <c r="H226" s="8" t="str">
        <f t="shared" si="2"/>
        <v>n</v>
      </c>
      <c r="I226" s="8" t="str">
        <f t="shared" si="3"/>
        <v>y</v>
      </c>
      <c r="J226" s="8" t="str">
        <f t="shared" si="4"/>
        <v>n</v>
      </c>
    </row>
    <row r="227">
      <c r="A227" s="8">
        <v>369.0</v>
      </c>
      <c r="B227" s="8" t="s">
        <v>305</v>
      </c>
      <c r="E227" s="7" t="s">
        <v>31</v>
      </c>
      <c r="G227" s="8">
        <f t="shared" si="1"/>
        <v>2</v>
      </c>
      <c r="H227" s="8" t="str">
        <f t="shared" si="2"/>
        <v>n</v>
      </c>
      <c r="I227" s="8" t="str">
        <f t="shared" si="3"/>
        <v>y</v>
      </c>
      <c r="J227" s="8" t="str">
        <f t="shared" si="4"/>
        <v>n</v>
      </c>
    </row>
    <row r="228">
      <c r="A228" s="8">
        <v>169.0</v>
      </c>
      <c r="B228" s="10" t="s">
        <v>306</v>
      </c>
      <c r="E228" s="7" t="s">
        <v>31</v>
      </c>
      <c r="G228" s="8">
        <f t="shared" si="1"/>
        <v>2</v>
      </c>
      <c r="H228" s="8" t="str">
        <f t="shared" si="2"/>
        <v>n</v>
      </c>
      <c r="I228" s="8" t="str">
        <f t="shared" si="3"/>
        <v>y</v>
      </c>
      <c r="J228" s="8" t="str">
        <f t="shared" si="4"/>
        <v>n</v>
      </c>
    </row>
    <row r="229">
      <c r="A229" s="8">
        <v>446.0</v>
      </c>
      <c r="B229" s="8" t="s">
        <v>307</v>
      </c>
      <c r="E229" s="7" t="s">
        <v>31</v>
      </c>
      <c r="G229" s="8">
        <f t="shared" si="1"/>
        <v>2</v>
      </c>
      <c r="H229" s="8" t="str">
        <f t="shared" si="2"/>
        <v>n</v>
      </c>
      <c r="I229" s="8" t="str">
        <f t="shared" si="3"/>
        <v>y</v>
      </c>
      <c r="J229" s="8" t="str">
        <f t="shared" si="4"/>
        <v>n</v>
      </c>
    </row>
    <row r="230">
      <c r="A230" s="8">
        <v>241.0</v>
      </c>
      <c r="B230" s="10" t="s">
        <v>308</v>
      </c>
      <c r="E230" s="7" t="s">
        <v>31</v>
      </c>
      <c r="G230" s="8">
        <f t="shared" si="1"/>
        <v>2</v>
      </c>
      <c r="H230" s="8" t="str">
        <f t="shared" si="2"/>
        <v>n</v>
      </c>
      <c r="I230" s="8" t="str">
        <f t="shared" si="3"/>
        <v>y</v>
      </c>
      <c r="J230" s="8" t="str">
        <f t="shared" si="4"/>
        <v>n</v>
      </c>
    </row>
    <row r="231">
      <c r="A231" s="8">
        <v>226.0</v>
      </c>
      <c r="B231" s="10" t="s">
        <v>311</v>
      </c>
      <c r="E231" s="7" t="s">
        <v>31</v>
      </c>
      <c r="G231" s="8">
        <f t="shared" si="1"/>
        <v>2</v>
      </c>
      <c r="H231" s="8" t="str">
        <f t="shared" si="2"/>
        <v>n</v>
      </c>
      <c r="I231" s="8" t="str">
        <f t="shared" si="3"/>
        <v>y</v>
      </c>
      <c r="J231" s="8" t="str">
        <f t="shared" si="4"/>
        <v>n</v>
      </c>
    </row>
    <row r="232">
      <c r="A232" s="8">
        <v>451.0</v>
      </c>
      <c r="B232" s="8" t="s">
        <v>312</v>
      </c>
      <c r="E232" s="7" t="s">
        <v>31</v>
      </c>
      <c r="G232" s="8">
        <f t="shared" si="1"/>
        <v>2</v>
      </c>
      <c r="H232" s="8" t="str">
        <f t="shared" si="2"/>
        <v>n</v>
      </c>
      <c r="I232" s="8" t="str">
        <f t="shared" si="3"/>
        <v>y</v>
      </c>
      <c r="J232" s="8" t="str">
        <f t="shared" si="4"/>
        <v>n</v>
      </c>
    </row>
    <row r="233">
      <c r="A233" s="8">
        <v>441.0</v>
      </c>
      <c r="B233" s="8" t="s">
        <v>313</v>
      </c>
      <c r="E233" s="7" t="s">
        <v>31</v>
      </c>
      <c r="G233" s="8">
        <f t="shared" si="1"/>
        <v>2</v>
      </c>
      <c r="H233" s="8" t="str">
        <f t="shared" si="2"/>
        <v>n</v>
      </c>
      <c r="I233" s="8" t="str">
        <f t="shared" si="3"/>
        <v>y</v>
      </c>
      <c r="J233" s="8" t="str">
        <f t="shared" si="4"/>
        <v>n</v>
      </c>
    </row>
    <row r="234">
      <c r="A234" s="8">
        <v>172.0</v>
      </c>
      <c r="B234" s="10" t="s">
        <v>314</v>
      </c>
      <c r="E234" s="7" t="s">
        <v>31</v>
      </c>
      <c r="G234" s="8">
        <f t="shared" si="1"/>
        <v>1</v>
      </c>
      <c r="H234" s="8" t="str">
        <f t="shared" si="2"/>
        <v>y</v>
      </c>
      <c r="I234" s="8" t="str">
        <f t="shared" si="3"/>
        <v>n</v>
      </c>
      <c r="J234" s="8" t="str">
        <f t="shared" si="4"/>
        <v>n</v>
      </c>
    </row>
    <row r="235">
      <c r="A235" s="8">
        <v>173.0</v>
      </c>
      <c r="B235" s="10" t="s">
        <v>315</v>
      </c>
      <c r="E235" s="7" t="s">
        <v>31</v>
      </c>
      <c r="G235" s="8">
        <f t="shared" si="1"/>
        <v>2</v>
      </c>
      <c r="H235" s="8" t="str">
        <f t="shared" si="2"/>
        <v>n</v>
      </c>
      <c r="I235" s="8" t="str">
        <f t="shared" si="3"/>
        <v>y</v>
      </c>
      <c r="J235" s="8" t="str">
        <f t="shared" si="4"/>
        <v>n</v>
      </c>
    </row>
    <row r="236">
      <c r="A236" s="8">
        <v>176.0</v>
      </c>
      <c r="B236" s="8" t="s">
        <v>318</v>
      </c>
      <c r="E236" s="7" t="s">
        <v>31</v>
      </c>
      <c r="G236" s="8">
        <f t="shared" si="1"/>
        <v>2</v>
      </c>
      <c r="H236" s="8" t="str">
        <f t="shared" si="2"/>
        <v>n</v>
      </c>
      <c r="I236" s="8" t="str">
        <f t="shared" si="3"/>
        <v>y</v>
      </c>
      <c r="J236" s="8" t="str">
        <f t="shared" si="4"/>
        <v>n</v>
      </c>
    </row>
    <row r="237">
      <c r="A237" s="8">
        <v>357.0</v>
      </c>
      <c r="B237" s="8" t="s">
        <v>319</v>
      </c>
      <c r="E237" s="7" t="s">
        <v>31</v>
      </c>
      <c r="G237" s="8">
        <f t="shared" si="1"/>
        <v>1</v>
      </c>
      <c r="H237" s="8" t="str">
        <f t="shared" si="2"/>
        <v>y</v>
      </c>
      <c r="I237" s="8" t="str">
        <f t="shared" si="3"/>
        <v>n</v>
      </c>
      <c r="J237" s="8" t="str">
        <f t="shared" si="4"/>
        <v>n</v>
      </c>
    </row>
    <row r="238">
      <c r="A238" s="8">
        <v>528.0</v>
      </c>
      <c r="B238" s="8" t="s">
        <v>320</v>
      </c>
      <c r="E238" s="7" t="s">
        <v>31</v>
      </c>
      <c r="G238" s="8">
        <f t="shared" si="1"/>
        <v>2</v>
      </c>
      <c r="H238" s="8" t="str">
        <f t="shared" si="2"/>
        <v>n</v>
      </c>
      <c r="I238" s="8" t="str">
        <f t="shared" si="3"/>
        <v>y</v>
      </c>
      <c r="J238" s="8" t="str">
        <f t="shared" si="4"/>
        <v>n</v>
      </c>
    </row>
    <row r="239">
      <c r="A239" s="8">
        <v>583.0</v>
      </c>
      <c r="B239" s="8" t="s">
        <v>321</v>
      </c>
      <c r="E239" s="7" t="s">
        <v>31</v>
      </c>
      <c r="G239" s="8">
        <f t="shared" si="1"/>
        <v>2</v>
      </c>
      <c r="H239" s="8" t="str">
        <f t="shared" si="2"/>
        <v>n</v>
      </c>
      <c r="I239" s="8" t="str">
        <f t="shared" si="3"/>
        <v>y</v>
      </c>
      <c r="J239" s="8" t="str">
        <f t="shared" si="4"/>
        <v>n</v>
      </c>
    </row>
    <row r="240">
      <c r="A240" s="8">
        <v>637.0</v>
      </c>
      <c r="B240" s="8" t="s">
        <v>322</v>
      </c>
      <c r="E240" s="7" t="s">
        <v>31</v>
      </c>
      <c r="G240" s="8">
        <f t="shared" si="1"/>
        <v>1</v>
      </c>
      <c r="H240" s="8" t="str">
        <f t="shared" si="2"/>
        <v>y</v>
      </c>
      <c r="I240" s="8" t="str">
        <f t="shared" si="3"/>
        <v>n</v>
      </c>
      <c r="J240" s="8" t="str">
        <f t="shared" si="4"/>
        <v>n</v>
      </c>
    </row>
    <row r="241">
      <c r="A241" s="8">
        <v>519.0</v>
      </c>
      <c r="B241" s="8" t="s">
        <v>323</v>
      </c>
      <c r="E241" s="7" t="s">
        <v>31</v>
      </c>
      <c r="G241" s="8">
        <f t="shared" si="1"/>
        <v>1</v>
      </c>
      <c r="H241" s="8" t="str">
        <f t="shared" si="2"/>
        <v>y</v>
      </c>
      <c r="I241" s="8" t="str">
        <f t="shared" si="3"/>
        <v>n</v>
      </c>
      <c r="J241" s="8" t="str">
        <f t="shared" si="4"/>
        <v>n</v>
      </c>
    </row>
    <row r="242">
      <c r="A242" s="8">
        <v>177.0</v>
      </c>
      <c r="B242" s="10" t="s">
        <v>324</v>
      </c>
      <c r="E242" s="7" t="s">
        <v>31</v>
      </c>
      <c r="G242" s="8">
        <f t="shared" si="1"/>
        <v>2</v>
      </c>
      <c r="H242" s="8" t="str">
        <f t="shared" si="2"/>
        <v>n</v>
      </c>
      <c r="I242" s="8" t="str">
        <f t="shared" si="3"/>
        <v>y</v>
      </c>
      <c r="J242" s="8" t="str">
        <f t="shared" si="4"/>
        <v>n</v>
      </c>
    </row>
    <row r="243">
      <c r="A243" s="8">
        <v>343.0</v>
      </c>
      <c r="B243" s="10" t="s">
        <v>515</v>
      </c>
      <c r="C243" s="7" t="s">
        <v>486</v>
      </c>
      <c r="E243" s="7" t="s">
        <v>574</v>
      </c>
      <c r="F243" s="7" t="s">
        <v>455</v>
      </c>
      <c r="G243" s="8">
        <f t="shared" si="1"/>
        <v>1</v>
      </c>
      <c r="H243" s="8" t="str">
        <f t="shared" si="2"/>
        <v>y</v>
      </c>
      <c r="I243" s="8" t="str">
        <f t="shared" si="3"/>
        <v>n</v>
      </c>
      <c r="J243" s="8" t="str">
        <f t="shared" si="4"/>
        <v>n</v>
      </c>
    </row>
    <row r="244">
      <c r="A244" s="8">
        <v>751.0</v>
      </c>
      <c r="B244" s="8" t="s">
        <v>603</v>
      </c>
      <c r="E244" s="7" t="s">
        <v>31</v>
      </c>
      <c r="G244" s="8">
        <f t="shared" si="1"/>
        <v>2</v>
      </c>
      <c r="H244" s="8" t="str">
        <f t="shared" si="2"/>
        <v>n</v>
      </c>
      <c r="I244" s="8" t="str">
        <f t="shared" si="3"/>
        <v>y</v>
      </c>
      <c r="J244" s="8" t="str">
        <f t="shared" si="4"/>
        <v>n</v>
      </c>
    </row>
    <row r="245">
      <c r="A245" s="8">
        <v>178.0</v>
      </c>
      <c r="B245" s="10" t="s">
        <v>325</v>
      </c>
      <c r="E245" s="7" t="s">
        <v>31</v>
      </c>
      <c r="G245" s="8">
        <f t="shared" si="1"/>
        <v>2</v>
      </c>
      <c r="H245" s="8" t="str">
        <f t="shared" si="2"/>
        <v>n</v>
      </c>
      <c r="I245" s="8" t="str">
        <f t="shared" si="3"/>
        <v>y</v>
      </c>
      <c r="J245" s="8" t="str">
        <f t="shared" si="4"/>
        <v>n</v>
      </c>
    </row>
    <row r="246">
      <c r="A246" s="8">
        <v>179.0</v>
      </c>
      <c r="B246" s="10" t="s">
        <v>326</v>
      </c>
      <c r="E246" s="7" t="s">
        <v>31</v>
      </c>
      <c r="G246" s="8">
        <f t="shared" si="1"/>
        <v>2</v>
      </c>
      <c r="H246" s="8" t="str">
        <f t="shared" si="2"/>
        <v>n</v>
      </c>
      <c r="I246" s="8" t="str">
        <f t="shared" si="3"/>
        <v>y</v>
      </c>
      <c r="J246" s="8" t="str">
        <f t="shared" si="4"/>
        <v>n</v>
      </c>
    </row>
    <row r="247">
      <c r="A247" s="8">
        <v>180.0</v>
      </c>
      <c r="B247" s="10" t="s">
        <v>327</v>
      </c>
      <c r="E247" s="7" t="s">
        <v>31</v>
      </c>
      <c r="G247" s="8">
        <f t="shared" si="1"/>
        <v>2</v>
      </c>
      <c r="H247" s="8" t="str">
        <f t="shared" si="2"/>
        <v>n</v>
      </c>
      <c r="I247" s="8" t="str">
        <f t="shared" si="3"/>
        <v>y</v>
      </c>
      <c r="J247" s="8" t="str">
        <f t="shared" si="4"/>
        <v>n</v>
      </c>
    </row>
    <row r="248">
      <c r="A248" s="8">
        <v>181.0</v>
      </c>
      <c r="B248" s="10" t="s">
        <v>329</v>
      </c>
      <c r="E248" s="7" t="s">
        <v>31</v>
      </c>
      <c r="G248" s="8">
        <f t="shared" si="1"/>
        <v>2</v>
      </c>
      <c r="H248" s="8" t="str">
        <f t="shared" si="2"/>
        <v>n</v>
      </c>
      <c r="I248" s="8" t="str">
        <f t="shared" si="3"/>
        <v>y</v>
      </c>
      <c r="J248" s="8" t="str">
        <f t="shared" si="4"/>
        <v>n</v>
      </c>
    </row>
    <row r="249">
      <c r="A249" s="8">
        <v>182.0</v>
      </c>
      <c r="B249" s="10" t="s">
        <v>330</v>
      </c>
      <c r="E249" s="7" t="s">
        <v>31</v>
      </c>
      <c r="G249" s="8">
        <f t="shared" si="1"/>
        <v>2</v>
      </c>
      <c r="H249" s="8" t="str">
        <f t="shared" si="2"/>
        <v>n</v>
      </c>
      <c r="I249" s="8" t="str">
        <f t="shared" si="3"/>
        <v>y</v>
      </c>
      <c r="J249" s="8" t="str">
        <f t="shared" si="4"/>
        <v>n</v>
      </c>
    </row>
    <row r="250">
      <c r="A250" s="8">
        <v>364.0</v>
      </c>
      <c r="B250" s="8" t="s">
        <v>331</v>
      </c>
      <c r="E250" s="7" t="s">
        <v>31</v>
      </c>
      <c r="G250" s="8">
        <f t="shared" si="1"/>
        <v>2</v>
      </c>
      <c r="H250" s="8" t="str">
        <f t="shared" si="2"/>
        <v>n</v>
      </c>
      <c r="I250" s="8" t="str">
        <f t="shared" si="3"/>
        <v>y</v>
      </c>
      <c r="J250" s="8" t="str">
        <f t="shared" si="4"/>
        <v>n</v>
      </c>
    </row>
    <row r="251">
      <c r="A251" s="8">
        <v>355.0</v>
      </c>
      <c r="B251" s="8" t="s">
        <v>332</v>
      </c>
      <c r="E251" s="7" t="s">
        <v>31</v>
      </c>
      <c r="G251" s="8">
        <f t="shared" si="1"/>
        <v>2</v>
      </c>
      <c r="H251" s="8" t="str">
        <f t="shared" si="2"/>
        <v>n</v>
      </c>
      <c r="I251" s="8" t="str">
        <f t="shared" si="3"/>
        <v>y</v>
      </c>
      <c r="J251" s="8" t="str">
        <f t="shared" si="4"/>
        <v>n</v>
      </c>
    </row>
    <row r="252">
      <c r="A252" s="8">
        <v>183.0</v>
      </c>
      <c r="B252" s="10" t="s">
        <v>333</v>
      </c>
      <c r="E252" s="7" t="s">
        <v>31</v>
      </c>
      <c r="G252" s="8">
        <f t="shared" si="1"/>
        <v>2</v>
      </c>
      <c r="H252" s="8" t="str">
        <f t="shared" si="2"/>
        <v>n</v>
      </c>
      <c r="I252" s="8" t="str">
        <f t="shared" si="3"/>
        <v>y</v>
      </c>
      <c r="J252" s="8" t="str">
        <f t="shared" si="4"/>
        <v>n</v>
      </c>
    </row>
    <row r="253">
      <c r="A253" s="8">
        <v>469.0</v>
      </c>
      <c r="B253" s="8" t="s">
        <v>334</v>
      </c>
      <c r="E253" s="7" t="s">
        <v>31</v>
      </c>
      <c r="G253" s="8">
        <f t="shared" si="1"/>
        <v>2</v>
      </c>
      <c r="H253" s="8" t="str">
        <f t="shared" si="2"/>
        <v>n</v>
      </c>
      <c r="I253" s="8" t="str">
        <f t="shared" si="3"/>
        <v>y</v>
      </c>
      <c r="J253" s="8" t="str">
        <f t="shared" si="4"/>
        <v>n</v>
      </c>
    </row>
    <row r="254">
      <c r="A254" s="8">
        <v>395.0</v>
      </c>
      <c r="B254" s="8" t="s">
        <v>335</v>
      </c>
      <c r="E254" s="7" t="s">
        <v>31</v>
      </c>
      <c r="G254" s="8">
        <f t="shared" si="1"/>
        <v>2</v>
      </c>
      <c r="H254" s="8" t="str">
        <f t="shared" si="2"/>
        <v>n</v>
      </c>
      <c r="I254" s="8" t="str">
        <f t="shared" si="3"/>
        <v>y</v>
      </c>
      <c r="J254" s="8" t="str">
        <f t="shared" si="4"/>
        <v>n</v>
      </c>
    </row>
    <row r="255">
      <c r="A255" s="8">
        <v>184.0</v>
      </c>
      <c r="B255" s="10" t="s">
        <v>336</v>
      </c>
      <c r="E255" s="7" t="s">
        <v>31</v>
      </c>
      <c r="G255" s="8">
        <f t="shared" si="1"/>
        <v>2</v>
      </c>
      <c r="H255" s="8" t="str">
        <f t="shared" si="2"/>
        <v>n</v>
      </c>
      <c r="I255" s="8" t="str">
        <f t="shared" si="3"/>
        <v>y</v>
      </c>
      <c r="J255" s="8" t="str">
        <f t="shared" si="4"/>
        <v>n</v>
      </c>
    </row>
    <row r="256">
      <c r="A256" s="8">
        <v>506.0</v>
      </c>
      <c r="B256" s="8" t="s">
        <v>338</v>
      </c>
      <c r="E256" s="7" t="s">
        <v>31</v>
      </c>
      <c r="G256" s="8">
        <f t="shared" si="1"/>
        <v>1</v>
      </c>
      <c r="H256" s="8" t="str">
        <f t="shared" si="2"/>
        <v>y</v>
      </c>
      <c r="I256" s="8" t="str">
        <f t="shared" si="3"/>
        <v>n</v>
      </c>
      <c r="J256" s="8" t="str">
        <f t="shared" si="4"/>
        <v>n</v>
      </c>
    </row>
    <row r="257">
      <c r="A257" s="8">
        <v>188.0</v>
      </c>
      <c r="B257" s="10" t="s">
        <v>343</v>
      </c>
      <c r="E257" s="7" t="s">
        <v>31</v>
      </c>
      <c r="G257" s="8">
        <f t="shared" si="1"/>
        <v>1</v>
      </c>
      <c r="H257" s="8" t="str">
        <f t="shared" si="2"/>
        <v>y</v>
      </c>
      <c r="I257" s="8" t="str">
        <f t="shared" si="3"/>
        <v>n</v>
      </c>
      <c r="J257" s="8" t="str">
        <f t="shared" si="4"/>
        <v>n</v>
      </c>
    </row>
    <row r="258">
      <c r="A258" s="8">
        <v>189.0</v>
      </c>
      <c r="B258" s="10" t="s">
        <v>344</v>
      </c>
      <c r="E258" s="7" t="s">
        <v>31</v>
      </c>
      <c r="G258" s="8">
        <f t="shared" si="1"/>
        <v>1</v>
      </c>
      <c r="H258" s="8" t="str">
        <f t="shared" si="2"/>
        <v>y</v>
      </c>
      <c r="I258" s="8" t="str">
        <f t="shared" si="3"/>
        <v>n</v>
      </c>
      <c r="J258" s="8" t="str">
        <f t="shared" si="4"/>
        <v>n</v>
      </c>
    </row>
    <row r="259">
      <c r="A259" s="8">
        <v>335.0</v>
      </c>
      <c r="B259" s="10" t="s">
        <v>345</v>
      </c>
      <c r="E259" s="7" t="s">
        <v>31</v>
      </c>
      <c r="G259" s="8">
        <f t="shared" si="1"/>
        <v>1</v>
      </c>
      <c r="H259" s="8" t="str">
        <f t="shared" si="2"/>
        <v>y</v>
      </c>
      <c r="I259" s="8" t="str">
        <f t="shared" si="3"/>
        <v>n</v>
      </c>
      <c r="J259" s="8" t="str">
        <f t="shared" si="4"/>
        <v>n</v>
      </c>
    </row>
    <row r="260">
      <c r="A260" s="8">
        <v>510.0</v>
      </c>
      <c r="B260" s="8" t="s">
        <v>346</v>
      </c>
      <c r="E260" s="7" t="s">
        <v>31</v>
      </c>
      <c r="G260" s="8">
        <f t="shared" si="1"/>
        <v>2</v>
      </c>
      <c r="H260" s="8" t="str">
        <f t="shared" si="2"/>
        <v>n</v>
      </c>
      <c r="I260" s="8" t="str">
        <f t="shared" si="3"/>
        <v>y</v>
      </c>
      <c r="J260" s="8" t="str">
        <f t="shared" si="4"/>
        <v>n</v>
      </c>
    </row>
    <row r="261">
      <c r="A261" s="8">
        <v>36.0</v>
      </c>
      <c r="B261" s="10" t="s">
        <v>516</v>
      </c>
      <c r="C261" s="7" t="s">
        <v>517</v>
      </c>
      <c r="E261" s="7" t="s">
        <v>574</v>
      </c>
      <c r="F261" s="7" t="s">
        <v>518</v>
      </c>
      <c r="G261" s="8">
        <f t="shared" si="1"/>
        <v>1</v>
      </c>
      <c r="H261" s="8" t="str">
        <f t="shared" si="2"/>
        <v>y</v>
      </c>
      <c r="I261" s="8" t="str">
        <f t="shared" si="3"/>
        <v>n</v>
      </c>
      <c r="J261" s="8" t="str">
        <f t="shared" si="4"/>
        <v>n</v>
      </c>
    </row>
    <row r="262">
      <c r="A262" s="8">
        <v>278.0</v>
      </c>
      <c r="B262" s="10" t="s">
        <v>347</v>
      </c>
      <c r="E262" s="7" t="s">
        <v>31</v>
      </c>
      <c r="G262" s="8">
        <f t="shared" si="1"/>
        <v>2</v>
      </c>
      <c r="H262" s="8" t="str">
        <f t="shared" si="2"/>
        <v>n</v>
      </c>
      <c r="I262" s="8" t="str">
        <f t="shared" si="3"/>
        <v>y</v>
      </c>
      <c r="J262" s="8" t="str">
        <f t="shared" si="4"/>
        <v>n</v>
      </c>
    </row>
    <row r="263">
      <c r="A263" s="8">
        <v>272.0</v>
      </c>
      <c r="B263" s="10" t="s">
        <v>348</v>
      </c>
      <c r="E263" s="7" t="s">
        <v>31</v>
      </c>
      <c r="G263" s="8">
        <f t="shared" si="1"/>
        <v>2</v>
      </c>
      <c r="H263" s="8" t="str">
        <f t="shared" si="2"/>
        <v>n</v>
      </c>
      <c r="I263" s="8" t="str">
        <f t="shared" si="3"/>
        <v>y</v>
      </c>
      <c r="J263" s="8" t="str">
        <f t="shared" si="4"/>
        <v>n</v>
      </c>
    </row>
    <row r="264">
      <c r="A264" s="8">
        <v>267.0</v>
      </c>
      <c r="B264" s="10" t="s">
        <v>349</v>
      </c>
      <c r="E264" s="7" t="s">
        <v>31</v>
      </c>
      <c r="G264" s="8">
        <f t="shared" si="1"/>
        <v>2</v>
      </c>
      <c r="H264" s="8" t="str">
        <f t="shared" si="2"/>
        <v>n</v>
      </c>
      <c r="I264" s="8" t="str">
        <f t="shared" si="3"/>
        <v>y</v>
      </c>
      <c r="J264" s="8" t="str">
        <f t="shared" si="4"/>
        <v>n</v>
      </c>
    </row>
    <row r="265">
      <c r="A265" s="8">
        <v>212.0</v>
      </c>
      <c r="B265" s="10" t="s">
        <v>351</v>
      </c>
      <c r="E265" s="7" t="s">
        <v>31</v>
      </c>
      <c r="G265" s="8">
        <f t="shared" si="1"/>
        <v>2</v>
      </c>
      <c r="H265" s="8" t="str">
        <f t="shared" si="2"/>
        <v>n</v>
      </c>
      <c r="I265" s="8" t="str">
        <f t="shared" si="3"/>
        <v>y</v>
      </c>
      <c r="J265" s="8" t="str">
        <f t="shared" si="4"/>
        <v>n</v>
      </c>
    </row>
    <row r="266">
      <c r="A266" s="8">
        <v>768.0</v>
      </c>
      <c r="B266" s="8" t="s">
        <v>519</v>
      </c>
      <c r="C266" s="7" t="s">
        <v>520</v>
      </c>
      <c r="E266" s="7" t="s">
        <v>574</v>
      </c>
      <c r="F266" s="7" t="s">
        <v>502</v>
      </c>
      <c r="G266" s="8">
        <f t="shared" si="1"/>
        <v>2</v>
      </c>
      <c r="H266" s="8" t="str">
        <f t="shared" si="2"/>
        <v>n</v>
      </c>
      <c r="I266" s="8" t="str">
        <f t="shared" si="3"/>
        <v>y</v>
      </c>
      <c r="J266" s="8" t="str">
        <f t="shared" si="4"/>
        <v>n</v>
      </c>
    </row>
    <row r="267">
      <c r="A267" s="8">
        <v>354.0</v>
      </c>
      <c r="B267" s="8" t="s">
        <v>352</v>
      </c>
      <c r="E267" s="7" t="s">
        <v>31</v>
      </c>
      <c r="G267" s="8">
        <f t="shared" si="1"/>
        <v>2</v>
      </c>
      <c r="H267" s="8" t="str">
        <f t="shared" si="2"/>
        <v>n</v>
      </c>
      <c r="I267" s="8" t="str">
        <f t="shared" si="3"/>
        <v>y</v>
      </c>
      <c r="J267" s="8" t="str">
        <f t="shared" si="4"/>
        <v>n</v>
      </c>
    </row>
    <row r="268">
      <c r="A268" s="8">
        <v>745.0</v>
      </c>
      <c r="B268" s="8" t="s">
        <v>354</v>
      </c>
      <c r="E268" s="7" t="s">
        <v>31</v>
      </c>
      <c r="G268" s="8">
        <f t="shared" si="1"/>
        <v>2</v>
      </c>
      <c r="H268" s="8" t="str">
        <f t="shared" si="2"/>
        <v>n</v>
      </c>
      <c r="I268" s="8" t="str">
        <f t="shared" si="3"/>
        <v>y</v>
      </c>
      <c r="J268" s="8" t="str">
        <f t="shared" si="4"/>
        <v>n</v>
      </c>
    </row>
    <row r="269">
      <c r="A269" s="8">
        <v>428.0</v>
      </c>
      <c r="B269" s="8" t="s">
        <v>356</v>
      </c>
      <c r="E269" s="7" t="s">
        <v>31</v>
      </c>
      <c r="G269" s="8">
        <f t="shared" si="1"/>
        <v>2</v>
      </c>
      <c r="H269" s="8" t="str">
        <f t="shared" si="2"/>
        <v>n</v>
      </c>
      <c r="I269" s="8" t="str">
        <f t="shared" si="3"/>
        <v>y</v>
      </c>
      <c r="J269" s="8" t="str">
        <f t="shared" si="4"/>
        <v>n</v>
      </c>
    </row>
    <row r="270">
      <c r="A270" s="8">
        <v>347.0</v>
      </c>
      <c r="B270" s="10" t="s">
        <v>357</v>
      </c>
      <c r="E270" s="7" t="s">
        <v>31</v>
      </c>
      <c r="G270" s="8">
        <f t="shared" si="1"/>
        <v>1</v>
      </c>
      <c r="H270" s="8" t="str">
        <f t="shared" si="2"/>
        <v>y</v>
      </c>
      <c r="I270" s="8" t="str">
        <f t="shared" si="3"/>
        <v>n</v>
      </c>
      <c r="J270" s="8" t="str">
        <f t="shared" si="4"/>
        <v>n</v>
      </c>
    </row>
    <row r="271">
      <c r="A271" s="8">
        <v>390.0</v>
      </c>
      <c r="B271" s="8" t="s">
        <v>358</v>
      </c>
      <c r="E271" s="7" t="s">
        <v>31</v>
      </c>
      <c r="G271" s="8">
        <f t="shared" si="1"/>
        <v>2</v>
      </c>
      <c r="H271" s="8" t="str">
        <f t="shared" si="2"/>
        <v>n</v>
      </c>
      <c r="I271" s="8" t="str">
        <f t="shared" si="3"/>
        <v>y</v>
      </c>
      <c r="J271" s="8" t="str">
        <f t="shared" si="4"/>
        <v>n</v>
      </c>
    </row>
    <row r="272">
      <c r="A272" s="8">
        <v>3.0</v>
      </c>
      <c r="B272" s="10" t="s">
        <v>419</v>
      </c>
      <c r="C272" s="7" t="s">
        <v>521</v>
      </c>
      <c r="E272" s="7" t="s">
        <v>574</v>
      </c>
      <c r="F272" s="7" t="s">
        <v>522</v>
      </c>
      <c r="G272" s="8">
        <f t="shared" si="1"/>
        <v>1</v>
      </c>
      <c r="H272" s="8" t="str">
        <f t="shared" si="2"/>
        <v>y</v>
      </c>
      <c r="I272" s="8" t="str">
        <f t="shared" si="3"/>
        <v>n</v>
      </c>
      <c r="J272" s="8" t="str">
        <f t="shared" si="4"/>
        <v>n</v>
      </c>
    </row>
    <row r="273">
      <c r="A273" s="8">
        <v>362.0</v>
      </c>
      <c r="B273" s="8" t="s">
        <v>359</v>
      </c>
      <c r="E273" s="7" t="s">
        <v>31</v>
      </c>
      <c r="G273" s="8">
        <f t="shared" si="1"/>
        <v>2</v>
      </c>
      <c r="H273" s="8" t="str">
        <f t="shared" si="2"/>
        <v>n</v>
      </c>
      <c r="I273" s="8" t="str">
        <f t="shared" si="3"/>
        <v>y</v>
      </c>
      <c r="J273" s="8" t="str">
        <f t="shared" si="4"/>
        <v>n</v>
      </c>
    </row>
    <row r="274">
      <c r="A274" s="8">
        <v>529.0</v>
      </c>
      <c r="B274" s="8" t="s">
        <v>360</v>
      </c>
      <c r="E274" s="7" t="s">
        <v>31</v>
      </c>
      <c r="G274" s="8">
        <f t="shared" si="1"/>
        <v>2</v>
      </c>
      <c r="H274" s="8" t="str">
        <f t="shared" si="2"/>
        <v>n</v>
      </c>
      <c r="I274" s="8" t="str">
        <f t="shared" si="3"/>
        <v>y</v>
      </c>
      <c r="J274" s="8" t="str">
        <f t="shared" si="4"/>
        <v>n</v>
      </c>
    </row>
    <row r="275">
      <c r="A275" s="8">
        <v>190.0</v>
      </c>
      <c r="B275" s="10" t="s">
        <v>361</v>
      </c>
      <c r="E275" s="7" t="s">
        <v>31</v>
      </c>
      <c r="G275" s="8">
        <f t="shared" si="1"/>
        <v>2</v>
      </c>
      <c r="H275" s="8" t="str">
        <f t="shared" si="2"/>
        <v>n</v>
      </c>
      <c r="I275" s="8" t="str">
        <f t="shared" si="3"/>
        <v>y</v>
      </c>
      <c r="J275" s="8" t="str">
        <f t="shared" si="4"/>
        <v>n</v>
      </c>
    </row>
    <row r="276">
      <c r="A276" s="8">
        <v>26.0</v>
      </c>
      <c r="B276" s="10" t="s">
        <v>523</v>
      </c>
      <c r="C276" s="7" t="s">
        <v>524</v>
      </c>
      <c r="E276" s="7" t="s">
        <v>574</v>
      </c>
      <c r="F276" s="7" t="s">
        <v>525</v>
      </c>
      <c r="G276" s="8">
        <f t="shared" si="1"/>
        <v>2</v>
      </c>
      <c r="H276" s="8" t="str">
        <f t="shared" si="2"/>
        <v>n</v>
      </c>
      <c r="I276" s="8" t="str">
        <f t="shared" si="3"/>
        <v>y</v>
      </c>
      <c r="J276" s="8" t="str">
        <f t="shared" si="4"/>
        <v>n</v>
      </c>
    </row>
    <row r="277">
      <c r="A277" s="8">
        <v>191.0</v>
      </c>
      <c r="B277" s="10" t="s">
        <v>362</v>
      </c>
      <c r="E277" s="7" t="s">
        <v>31</v>
      </c>
      <c r="G277" s="8">
        <f t="shared" si="1"/>
        <v>2</v>
      </c>
      <c r="H277" s="8" t="str">
        <f t="shared" si="2"/>
        <v>n</v>
      </c>
      <c r="I277" s="8" t="str">
        <f t="shared" si="3"/>
        <v>y</v>
      </c>
      <c r="J277" s="8" t="str">
        <f t="shared" si="4"/>
        <v>n</v>
      </c>
    </row>
    <row r="278">
      <c r="A278" s="8">
        <v>192.0</v>
      </c>
      <c r="B278" s="10" t="s">
        <v>363</v>
      </c>
      <c r="E278" s="7" t="s">
        <v>31</v>
      </c>
      <c r="G278" s="8">
        <f t="shared" si="1"/>
        <v>1</v>
      </c>
      <c r="H278" s="8" t="str">
        <f t="shared" si="2"/>
        <v>y</v>
      </c>
      <c r="I278" s="8" t="str">
        <f t="shared" si="3"/>
        <v>n</v>
      </c>
      <c r="J278" s="8" t="str">
        <f t="shared" si="4"/>
        <v>n</v>
      </c>
    </row>
    <row r="279">
      <c r="A279" s="8">
        <v>193.0</v>
      </c>
      <c r="B279" s="10" t="s">
        <v>364</v>
      </c>
      <c r="E279" s="7" t="s">
        <v>31</v>
      </c>
      <c r="G279" s="8">
        <f t="shared" si="1"/>
        <v>1</v>
      </c>
      <c r="H279" s="8" t="str">
        <f t="shared" si="2"/>
        <v>y</v>
      </c>
      <c r="I279" s="8" t="str">
        <f t="shared" si="3"/>
        <v>n</v>
      </c>
      <c r="J279" s="8" t="str">
        <f t="shared" si="4"/>
        <v>n</v>
      </c>
    </row>
    <row r="280">
      <c r="A280" s="8">
        <v>290.0</v>
      </c>
      <c r="B280" s="10" t="s">
        <v>365</v>
      </c>
      <c r="E280" s="7" t="s">
        <v>31</v>
      </c>
      <c r="G280" s="8">
        <f t="shared" si="1"/>
        <v>1</v>
      </c>
      <c r="H280" s="8" t="str">
        <f t="shared" si="2"/>
        <v>y</v>
      </c>
      <c r="I280" s="8" t="str">
        <f t="shared" si="3"/>
        <v>n</v>
      </c>
      <c r="J280" s="8" t="str">
        <f t="shared" si="4"/>
        <v>n</v>
      </c>
    </row>
    <row r="281">
      <c r="A281" s="8">
        <v>194.0</v>
      </c>
      <c r="B281" s="10" t="s">
        <v>366</v>
      </c>
      <c r="E281" s="7" t="s">
        <v>31</v>
      </c>
      <c r="G281" s="8">
        <f t="shared" si="1"/>
        <v>2</v>
      </c>
      <c r="H281" s="8" t="str">
        <f t="shared" si="2"/>
        <v>n</v>
      </c>
      <c r="I281" s="8" t="str">
        <f t="shared" si="3"/>
        <v>y</v>
      </c>
      <c r="J281" s="8" t="str">
        <f t="shared" si="4"/>
        <v>n</v>
      </c>
    </row>
    <row r="282">
      <c r="A282" s="8">
        <v>513.0</v>
      </c>
      <c r="B282" s="8" t="s">
        <v>367</v>
      </c>
      <c r="E282" s="7" t="s">
        <v>31</v>
      </c>
      <c r="G282" s="8">
        <f t="shared" si="1"/>
        <v>2</v>
      </c>
      <c r="H282" s="8" t="str">
        <f t="shared" si="2"/>
        <v>n</v>
      </c>
      <c r="I282" s="8" t="str">
        <f t="shared" si="3"/>
        <v>y</v>
      </c>
      <c r="J282" s="8" t="str">
        <f t="shared" si="4"/>
        <v>n</v>
      </c>
    </row>
    <row r="283">
      <c r="A283" s="8">
        <v>195.0</v>
      </c>
      <c r="B283" s="10" t="s">
        <v>368</v>
      </c>
      <c r="E283" s="7" t="s">
        <v>31</v>
      </c>
      <c r="G283" s="8">
        <f t="shared" si="1"/>
        <v>2</v>
      </c>
      <c r="H283" s="8" t="str">
        <f t="shared" si="2"/>
        <v>n</v>
      </c>
      <c r="I283" s="8" t="str">
        <f t="shared" si="3"/>
        <v>y</v>
      </c>
      <c r="J283" s="8" t="str">
        <f t="shared" si="4"/>
        <v>n</v>
      </c>
    </row>
    <row r="284">
      <c r="A284" s="8">
        <v>514.0</v>
      </c>
      <c r="B284" s="8" t="s">
        <v>369</v>
      </c>
      <c r="E284" s="7" t="s">
        <v>31</v>
      </c>
      <c r="G284" s="8">
        <f t="shared" si="1"/>
        <v>2</v>
      </c>
      <c r="H284" s="8" t="str">
        <f t="shared" si="2"/>
        <v>n</v>
      </c>
      <c r="I284" s="8" t="str">
        <f t="shared" si="3"/>
        <v>y</v>
      </c>
      <c r="J284" s="8" t="str">
        <f t="shared" si="4"/>
        <v>n</v>
      </c>
    </row>
    <row r="285">
      <c r="A285" s="8">
        <v>271.0</v>
      </c>
      <c r="B285" s="10" t="s">
        <v>370</v>
      </c>
      <c r="E285" s="7" t="s">
        <v>31</v>
      </c>
      <c r="G285" s="8">
        <f t="shared" si="1"/>
        <v>2</v>
      </c>
      <c r="H285" s="8" t="str">
        <f t="shared" si="2"/>
        <v>n</v>
      </c>
      <c r="I285" s="8" t="str">
        <f t="shared" si="3"/>
        <v>y</v>
      </c>
      <c r="J285" s="8" t="str">
        <f t="shared" si="4"/>
        <v>n</v>
      </c>
    </row>
    <row r="286">
      <c r="A286" s="8">
        <v>337.0</v>
      </c>
      <c r="B286" s="10" t="s">
        <v>526</v>
      </c>
      <c r="C286" s="7" t="s">
        <v>527</v>
      </c>
      <c r="E286" s="7" t="s">
        <v>574</v>
      </c>
      <c r="F286" s="7" t="s">
        <v>455</v>
      </c>
      <c r="G286" s="8">
        <f t="shared" si="1"/>
        <v>1</v>
      </c>
      <c r="H286" s="8" t="str">
        <f t="shared" si="2"/>
        <v>y</v>
      </c>
      <c r="I286" s="8" t="str">
        <f t="shared" si="3"/>
        <v>n</v>
      </c>
      <c r="J286" s="8" t="str">
        <f t="shared" si="4"/>
        <v>n</v>
      </c>
    </row>
    <row r="287">
      <c r="A287" s="8">
        <v>531.0</v>
      </c>
      <c r="B287" s="8" t="s">
        <v>371</v>
      </c>
      <c r="E287" s="7" t="s">
        <v>31</v>
      </c>
      <c r="G287" s="8">
        <f t="shared" si="1"/>
        <v>2</v>
      </c>
      <c r="H287" s="8" t="str">
        <f t="shared" si="2"/>
        <v>n</v>
      </c>
      <c r="I287" s="8" t="str">
        <f t="shared" si="3"/>
        <v>y</v>
      </c>
      <c r="J287" s="8" t="str">
        <f t="shared" si="4"/>
        <v>n</v>
      </c>
    </row>
    <row r="288">
      <c r="A288" s="8">
        <v>196.0</v>
      </c>
      <c r="B288" s="10" t="s">
        <v>372</v>
      </c>
      <c r="C288" s="7" t="s">
        <v>604</v>
      </c>
      <c r="E288" s="7" t="s">
        <v>31</v>
      </c>
      <c r="F288" s="7" t="s">
        <v>605</v>
      </c>
      <c r="G288" s="8">
        <f t="shared" si="1"/>
        <v>2</v>
      </c>
      <c r="H288" s="8" t="str">
        <f t="shared" si="2"/>
        <v>n</v>
      </c>
      <c r="I288" s="8" t="str">
        <f t="shared" si="3"/>
        <v>y</v>
      </c>
      <c r="J288" s="8" t="str">
        <f t="shared" si="4"/>
        <v>n</v>
      </c>
    </row>
    <row r="289">
      <c r="A289" s="8">
        <v>604.0</v>
      </c>
      <c r="B289" s="8" t="s">
        <v>606</v>
      </c>
      <c r="E289" s="7" t="s">
        <v>31</v>
      </c>
      <c r="G289" s="8">
        <f t="shared" si="1"/>
        <v>2</v>
      </c>
      <c r="H289" s="8" t="str">
        <f t="shared" si="2"/>
        <v>n</v>
      </c>
      <c r="I289" s="8" t="str">
        <f t="shared" si="3"/>
        <v>y</v>
      </c>
      <c r="J289" s="8" t="str">
        <f t="shared" si="4"/>
        <v>n</v>
      </c>
    </row>
    <row r="290">
      <c r="A290" s="8">
        <v>197.0</v>
      </c>
      <c r="B290" s="10" t="s">
        <v>373</v>
      </c>
      <c r="E290" s="7" t="s">
        <v>31</v>
      </c>
      <c r="G290" s="8">
        <f t="shared" si="1"/>
        <v>2</v>
      </c>
      <c r="H290" s="8" t="str">
        <f t="shared" si="2"/>
        <v>n</v>
      </c>
      <c r="I290" s="8" t="str">
        <f t="shared" si="3"/>
        <v>y</v>
      </c>
      <c r="J290" s="8" t="str">
        <f t="shared" si="4"/>
        <v>n</v>
      </c>
    </row>
    <row r="291">
      <c r="A291" s="8">
        <v>435.0</v>
      </c>
      <c r="B291" s="8" t="s">
        <v>374</v>
      </c>
      <c r="E291" s="7" t="s">
        <v>31</v>
      </c>
      <c r="G291" s="8">
        <f t="shared" si="1"/>
        <v>2</v>
      </c>
      <c r="H291" s="8" t="str">
        <f t="shared" si="2"/>
        <v>n</v>
      </c>
      <c r="I291" s="8" t="str">
        <f t="shared" si="3"/>
        <v>y</v>
      </c>
      <c r="J291" s="8" t="str">
        <f t="shared" si="4"/>
        <v>n</v>
      </c>
    </row>
    <row r="292">
      <c r="A292" s="8">
        <v>252.0</v>
      </c>
      <c r="B292" s="10" t="s">
        <v>376</v>
      </c>
      <c r="E292" s="7" t="s">
        <v>31</v>
      </c>
      <c r="G292" s="8">
        <f t="shared" si="1"/>
        <v>2</v>
      </c>
      <c r="H292" s="8" t="str">
        <f t="shared" si="2"/>
        <v>n</v>
      </c>
      <c r="I292" s="8" t="str">
        <f t="shared" si="3"/>
        <v>y</v>
      </c>
      <c r="J292" s="8" t="str">
        <f t="shared" si="4"/>
        <v>n</v>
      </c>
    </row>
    <row r="293">
      <c r="A293" s="8">
        <v>691.0</v>
      </c>
      <c r="B293" s="8" t="s">
        <v>377</v>
      </c>
      <c r="E293" s="7" t="s">
        <v>31</v>
      </c>
      <c r="G293" s="8">
        <f t="shared" si="1"/>
        <v>2</v>
      </c>
      <c r="H293" s="8" t="str">
        <f t="shared" si="2"/>
        <v>n</v>
      </c>
      <c r="I293" s="8" t="str">
        <f t="shared" si="3"/>
        <v>y</v>
      </c>
      <c r="J293" s="8" t="str">
        <f t="shared" si="4"/>
        <v>n</v>
      </c>
    </row>
    <row r="294">
      <c r="A294" s="8">
        <v>239.0</v>
      </c>
      <c r="B294" s="10" t="s">
        <v>378</v>
      </c>
      <c r="E294" s="7" t="s">
        <v>31</v>
      </c>
      <c r="G294" s="8">
        <f t="shared" si="1"/>
        <v>2</v>
      </c>
      <c r="H294" s="8" t="str">
        <f t="shared" si="2"/>
        <v>n</v>
      </c>
      <c r="I294" s="8" t="str">
        <f t="shared" si="3"/>
        <v>y</v>
      </c>
      <c r="J294" s="8" t="str">
        <f t="shared" si="4"/>
        <v>n</v>
      </c>
    </row>
    <row r="295">
      <c r="A295" s="8">
        <v>372.0</v>
      </c>
      <c r="B295" s="8" t="s">
        <v>379</v>
      </c>
      <c r="C295" s="7" t="s">
        <v>460</v>
      </c>
      <c r="E295" s="7" t="s">
        <v>31</v>
      </c>
      <c r="F295" s="7" t="s">
        <v>607</v>
      </c>
      <c r="G295" s="8">
        <f t="shared" si="1"/>
        <v>1</v>
      </c>
      <c r="H295" s="8" t="str">
        <f t="shared" si="2"/>
        <v>y</v>
      </c>
      <c r="I295" s="8" t="str">
        <f t="shared" si="3"/>
        <v>n</v>
      </c>
      <c r="J295" s="8" t="str">
        <f t="shared" si="4"/>
        <v>n</v>
      </c>
    </row>
    <row r="296">
      <c r="A296" s="8">
        <v>4.0</v>
      </c>
      <c r="B296" s="10" t="s">
        <v>442</v>
      </c>
      <c r="C296" s="7" t="s">
        <v>528</v>
      </c>
      <c r="E296" s="7" t="s">
        <v>574</v>
      </c>
      <c r="F296" s="7" t="s">
        <v>493</v>
      </c>
      <c r="G296" s="8">
        <f t="shared" si="1"/>
        <v>1</v>
      </c>
      <c r="H296" s="8" t="str">
        <f t="shared" si="2"/>
        <v>y</v>
      </c>
      <c r="I296" s="8" t="str">
        <f t="shared" si="3"/>
        <v>n</v>
      </c>
      <c r="J296" s="8" t="str">
        <f t="shared" si="4"/>
        <v>n</v>
      </c>
    </row>
    <row r="297">
      <c r="A297" s="8">
        <v>237.0</v>
      </c>
      <c r="B297" s="10" t="s">
        <v>380</v>
      </c>
      <c r="E297" s="7" t="s">
        <v>31</v>
      </c>
      <c r="G297" s="8">
        <f t="shared" si="1"/>
        <v>2</v>
      </c>
      <c r="H297" s="8" t="str">
        <f t="shared" si="2"/>
        <v>n</v>
      </c>
      <c r="I297" s="8" t="str">
        <f t="shared" si="3"/>
        <v>y</v>
      </c>
      <c r="J297" s="8" t="str">
        <f t="shared" si="4"/>
        <v>n</v>
      </c>
    </row>
    <row r="298">
      <c r="A298" s="8">
        <v>518.0</v>
      </c>
      <c r="B298" s="8" t="s">
        <v>383</v>
      </c>
      <c r="E298" s="7" t="s">
        <v>31</v>
      </c>
      <c r="G298" s="8">
        <f t="shared" si="1"/>
        <v>2</v>
      </c>
      <c r="H298" s="8" t="str">
        <f t="shared" si="2"/>
        <v>n</v>
      </c>
      <c r="I298" s="8" t="str">
        <f t="shared" si="3"/>
        <v>y</v>
      </c>
      <c r="J298" s="8" t="str">
        <f t="shared" si="4"/>
        <v>n</v>
      </c>
    </row>
    <row r="299">
      <c r="A299" s="8">
        <v>201.0</v>
      </c>
      <c r="B299" s="10" t="s">
        <v>386</v>
      </c>
      <c r="E299" s="7" t="s">
        <v>31</v>
      </c>
      <c r="G299" s="8">
        <f t="shared" si="1"/>
        <v>2</v>
      </c>
      <c r="H299" s="8" t="str">
        <f t="shared" si="2"/>
        <v>n</v>
      </c>
      <c r="I299" s="8" t="str">
        <f t="shared" si="3"/>
        <v>y</v>
      </c>
      <c r="J299" s="8" t="str">
        <f t="shared" si="4"/>
        <v>n</v>
      </c>
    </row>
    <row r="300">
      <c r="A300" s="8">
        <v>202.0</v>
      </c>
      <c r="B300" s="10" t="s">
        <v>387</v>
      </c>
      <c r="E300" s="7" t="s">
        <v>31</v>
      </c>
      <c r="G300" s="8">
        <f t="shared" si="1"/>
        <v>2</v>
      </c>
      <c r="H300" s="8" t="str">
        <f t="shared" si="2"/>
        <v>n</v>
      </c>
      <c r="I300" s="8" t="str">
        <f t="shared" si="3"/>
        <v>y</v>
      </c>
      <c r="J300" s="8" t="str">
        <f t="shared" si="4"/>
        <v>n</v>
      </c>
    </row>
    <row r="301">
      <c r="A301" s="8">
        <v>376.0</v>
      </c>
      <c r="B301" s="8" t="s">
        <v>388</v>
      </c>
      <c r="E301" s="7" t="s">
        <v>31</v>
      </c>
      <c r="G301" s="8">
        <f t="shared" si="1"/>
        <v>2</v>
      </c>
      <c r="H301" s="8" t="str">
        <f t="shared" si="2"/>
        <v>n</v>
      </c>
      <c r="I301" s="8" t="str">
        <f t="shared" si="3"/>
        <v>y</v>
      </c>
      <c r="J301" s="8" t="str">
        <f t="shared" si="4"/>
        <v>n</v>
      </c>
    </row>
    <row r="302">
      <c r="A302" s="8">
        <v>440.0</v>
      </c>
      <c r="B302" s="8" t="s">
        <v>389</v>
      </c>
      <c r="E302" s="7" t="s">
        <v>31</v>
      </c>
      <c r="G302" s="8">
        <f t="shared" si="1"/>
        <v>2</v>
      </c>
      <c r="H302" s="8" t="str">
        <f t="shared" si="2"/>
        <v>n</v>
      </c>
      <c r="I302" s="8" t="str">
        <f t="shared" si="3"/>
        <v>y</v>
      </c>
      <c r="J302" s="8" t="str">
        <f t="shared" si="4"/>
        <v>n</v>
      </c>
    </row>
    <row r="303">
      <c r="A303" s="8">
        <v>285.0</v>
      </c>
      <c r="B303" s="10" t="s">
        <v>529</v>
      </c>
      <c r="C303" s="7" t="s">
        <v>530</v>
      </c>
      <c r="E303" s="7" t="s">
        <v>574</v>
      </c>
      <c r="F303" s="7" t="s">
        <v>455</v>
      </c>
      <c r="G303" s="8">
        <f t="shared" si="1"/>
        <v>1</v>
      </c>
      <c r="H303" s="8" t="str">
        <f t="shared" si="2"/>
        <v>y</v>
      </c>
      <c r="I303" s="8" t="str">
        <f t="shared" si="3"/>
        <v>n</v>
      </c>
      <c r="J303" s="8" t="str">
        <f t="shared" si="4"/>
        <v>n</v>
      </c>
    </row>
    <row r="304">
      <c r="A304" s="8">
        <v>530.0</v>
      </c>
      <c r="B304" s="8" t="s">
        <v>390</v>
      </c>
      <c r="E304" s="7" t="s">
        <v>31</v>
      </c>
      <c r="G304" s="8">
        <f t="shared" si="1"/>
        <v>2</v>
      </c>
      <c r="H304" s="8" t="str">
        <f t="shared" si="2"/>
        <v>n</v>
      </c>
      <c r="I304" s="8" t="str">
        <f t="shared" si="3"/>
        <v>y</v>
      </c>
      <c r="J304" s="8" t="str">
        <f t="shared" si="4"/>
        <v>n</v>
      </c>
    </row>
    <row r="305">
      <c r="A305" s="8">
        <v>27.0</v>
      </c>
      <c r="B305" s="10" t="s">
        <v>392</v>
      </c>
      <c r="E305" s="7" t="s">
        <v>31</v>
      </c>
      <c r="G305" s="8">
        <f t="shared" si="1"/>
        <v>2</v>
      </c>
      <c r="H305" s="8" t="str">
        <f t="shared" si="2"/>
        <v>n</v>
      </c>
      <c r="I305" s="8" t="str">
        <f t="shared" si="3"/>
        <v>y</v>
      </c>
      <c r="J305" s="8" t="str">
        <f t="shared" si="4"/>
        <v>n</v>
      </c>
    </row>
    <row r="306">
      <c r="A306" s="8">
        <v>262.0</v>
      </c>
      <c r="B306" s="10" t="s">
        <v>393</v>
      </c>
      <c r="C306" s="7" t="s">
        <v>608</v>
      </c>
      <c r="E306" s="7" t="s">
        <v>31</v>
      </c>
      <c r="G306" s="8">
        <f t="shared" si="1"/>
        <v>1</v>
      </c>
      <c r="H306" s="8" t="str">
        <f t="shared" si="2"/>
        <v>y</v>
      </c>
      <c r="I306" s="8" t="str">
        <f t="shared" si="3"/>
        <v>n</v>
      </c>
      <c r="J306" s="8" t="str">
        <f t="shared" si="4"/>
        <v>n</v>
      </c>
    </row>
    <row r="307">
      <c r="A307" s="8">
        <v>227.0</v>
      </c>
      <c r="B307" s="10" t="s">
        <v>394</v>
      </c>
      <c r="E307" s="7" t="s">
        <v>31</v>
      </c>
      <c r="G307" s="8">
        <f t="shared" si="1"/>
        <v>2</v>
      </c>
      <c r="H307" s="8" t="str">
        <f t="shared" si="2"/>
        <v>n</v>
      </c>
      <c r="I307" s="8" t="str">
        <f t="shared" si="3"/>
        <v>y</v>
      </c>
      <c r="J307" s="8" t="str">
        <f t="shared" si="4"/>
        <v>n</v>
      </c>
    </row>
    <row r="308">
      <c r="A308" s="8">
        <v>204.0</v>
      </c>
      <c r="B308" s="10" t="s">
        <v>395</v>
      </c>
      <c r="E308" s="7" t="s">
        <v>31</v>
      </c>
      <c r="G308" s="8">
        <f t="shared" si="1"/>
        <v>2</v>
      </c>
      <c r="H308" s="8" t="str">
        <f t="shared" si="2"/>
        <v>n</v>
      </c>
      <c r="I308" s="8" t="str">
        <f t="shared" si="3"/>
        <v>y</v>
      </c>
      <c r="J308" s="8" t="str">
        <f t="shared" si="4"/>
        <v>n</v>
      </c>
    </row>
    <row r="309">
      <c r="A309" s="8">
        <v>240.0</v>
      </c>
      <c r="B309" s="10" t="s">
        <v>396</v>
      </c>
      <c r="E309" s="7" t="s">
        <v>31</v>
      </c>
      <c r="G309" s="8">
        <f t="shared" si="1"/>
        <v>2</v>
      </c>
      <c r="H309" s="8" t="str">
        <f t="shared" si="2"/>
        <v>n</v>
      </c>
      <c r="I309" s="8" t="str">
        <f t="shared" si="3"/>
        <v>y</v>
      </c>
      <c r="J309" s="8" t="str">
        <f t="shared" si="4"/>
        <v>n</v>
      </c>
    </row>
    <row r="310">
      <c r="A310" s="8">
        <v>231.0</v>
      </c>
      <c r="B310" s="10" t="s">
        <v>397</v>
      </c>
      <c r="E310" s="7" t="s">
        <v>31</v>
      </c>
      <c r="G310" s="8">
        <f t="shared" si="1"/>
        <v>2</v>
      </c>
      <c r="H310" s="8" t="str">
        <f t="shared" si="2"/>
        <v>n</v>
      </c>
      <c r="I310" s="8" t="str">
        <f t="shared" si="3"/>
        <v>y</v>
      </c>
      <c r="J310" s="8" t="str">
        <f t="shared" si="4"/>
        <v>n</v>
      </c>
    </row>
    <row r="311">
      <c r="A311" s="8">
        <v>206.0</v>
      </c>
      <c r="B311" s="10" t="s">
        <v>399</v>
      </c>
      <c r="E311" s="7" t="s">
        <v>31</v>
      </c>
      <c r="G311" s="8">
        <f t="shared" si="1"/>
        <v>2</v>
      </c>
      <c r="H311" s="8" t="str">
        <f t="shared" si="2"/>
        <v>n</v>
      </c>
      <c r="I311" s="8" t="str">
        <f t="shared" si="3"/>
        <v>y</v>
      </c>
      <c r="J311" s="8" t="str">
        <f t="shared" si="4"/>
        <v>n</v>
      </c>
    </row>
    <row r="312">
      <c r="A312" s="8">
        <v>758.0</v>
      </c>
      <c r="B312" s="8" t="s">
        <v>609</v>
      </c>
      <c r="E312" s="7" t="s">
        <v>31</v>
      </c>
      <c r="G312" s="8">
        <f t="shared" si="1"/>
        <v>2</v>
      </c>
      <c r="H312" s="8" t="str">
        <f t="shared" si="2"/>
        <v>n</v>
      </c>
      <c r="I312" s="8" t="str">
        <f t="shared" si="3"/>
        <v>y</v>
      </c>
      <c r="J312" s="8" t="str">
        <f t="shared" si="4"/>
        <v>n</v>
      </c>
    </row>
    <row r="313">
      <c r="A313" s="8">
        <v>421.0</v>
      </c>
      <c r="B313" s="8" t="s">
        <v>400</v>
      </c>
      <c r="E313" s="7" t="s">
        <v>31</v>
      </c>
      <c r="G313" s="8">
        <f t="shared" si="1"/>
        <v>2</v>
      </c>
      <c r="H313" s="8" t="str">
        <f t="shared" si="2"/>
        <v>n</v>
      </c>
      <c r="I313" s="8" t="str">
        <f t="shared" si="3"/>
        <v>y</v>
      </c>
      <c r="J313" s="8" t="str">
        <f t="shared" si="4"/>
        <v>n</v>
      </c>
    </row>
    <row r="314">
      <c r="A314" s="8">
        <v>238.0</v>
      </c>
      <c r="B314" s="10" t="s">
        <v>402</v>
      </c>
      <c r="E314" s="7" t="s">
        <v>31</v>
      </c>
      <c r="G314" s="8">
        <f t="shared" si="1"/>
        <v>2</v>
      </c>
      <c r="H314" s="8" t="str">
        <f t="shared" si="2"/>
        <v>n</v>
      </c>
      <c r="I314" s="8" t="str">
        <f t="shared" si="3"/>
        <v>y</v>
      </c>
      <c r="J314" s="8" t="str">
        <f t="shared" si="4"/>
        <v>n</v>
      </c>
    </row>
    <row r="315">
      <c r="A315" s="8">
        <v>207.0</v>
      </c>
      <c r="B315" s="10" t="s">
        <v>403</v>
      </c>
      <c r="E315" s="7" t="s">
        <v>31</v>
      </c>
      <c r="G315" s="8">
        <f t="shared" si="1"/>
        <v>2</v>
      </c>
      <c r="H315" s="8" t="str">
        <f t="shared" si="2"/>
        <v>n</v>
      </c>
      <c r="I315" s="8" t="str">
        <f t="shared" si="3"/>
        <v>y</v>
      </c>
      <c r="J315" s="8" t="str">
        <f t="shared" si="4"/>
        <v>n</v>
      </c>
    </row>
    <row r="316">
      <c r="A316" s="8">
        <v>208.0</v>
      </c>
      <c r="B316" s="10" t="s">
        <v>404</v>
      </c>
      <c r="C316" s="7" t="s">
        <v>610</v>
      </c>
      <c r="E316" s="7" t="s">
        <v>31</v>
      </c>
      <c r="F316" s="7" t="s">
        <v>611</v>
      </c>
      <c r="G316" s="8">
        <f t="shared" si="1"/>
        <v>2</v>
      </c>
      <c r="H316" s="8" t="str">
        <f t="shared" si="2"/>
        <v>n</v>
      </c>
      <c r="I316" s="8" t="str">
        <f t="shared" si="3"/>
        <v>y</v>
      </c>
      <c r="J316" s="8" t="str">
        <f t="shared" si="4"/>
        <v>n</v>
      </c>
    </row>
    <row r="317">
      <c r="A317" s="8">
        <v>215.0</v>
      </c>
      <c r="B317" s="10" t="s">
        <v>407</v>
      </c>
      <c r="E317" s="7" t="s">
        <v>31</v>
      </c>
      <c r="G317" s="8">
        <f t="shared" si="1"/>
        <v>2</v>
      </c>
      <c r="H317" s="8" t="str">
        <f t="shared" si="2"/>
        <v>n</v>
      </c>
      <c r="I317" s="8" t="str">
        <f t="shared" si="3"/>
        <v>y</v>
      </c>
      <c r="J317" s="8" t="str">
        <f t="shared" si="4"/>
        <v>n</v>
      </c>
    </row>
    <row r="318">
      <c r="A318" s="8">
        <v>408.0</v>
      </c>
      <c r="B318" s="8" t="s">
        <v>408</v>
      </c>
      <c r="E318" s="7" t="s">
        <v>31</v>
      </c>
      <c r="G318" s="8">
        <f t="shared" si="1"/>
        <v>2</v>
      </c>
      <c r="H318" s="8" t="str">
        <f t="shared" si="2"/>
        <v>n</v>
      </c>
      <c r="I318" s="8" t="str">
        <f t="shared" si="3"/>
        <v>y</v>
      </c>
      <c r="J318" s="8" t="str">
        <f t="shared" si="4"/>
        <v>n</v>
      </c>
    </row>
    <row r="319">
      <c r="A319" s="8">
        <v>246.0</v>
      </c>
      <c r="B319" s="10" t="s">
        <v>410</v>
      </c>
      <c r="C319" s="7" t="s">
        <v>460</v>
      </c>
      <c r="E319" s="7" t="s">
        <v>31</v>
      </c>
      <c r="F319" s="7" t="s">
        <v>612</v>
      </c>
      <c r="G319" s="8">
        <f t="shared" si="1"/>
        <v>1</v>
      </c>
      <c r="H319" s="8" t="str">
        <f t="shared" si="2"/>
        <v>y</v>
      </c>
      <c r="I319" s="8" t="str">
        <f t="shared" si="3"/>
        <v>n</v>
      </c>
      <c r="J319" s="8" t="str">
        <f t="shared" si="4"/>
        <v>n</v>
      </c>
    </row>
    <row r="320">
      <c r="A320" s="8">
        <v>491.0</v>
      </c>
      <c r="B320" s="8" t="s">
        <v>412</v>
      </c>
      <c r="E320" s="7" t="s">
        <v>31</v>
      </c>
      <c r="G320" s="8">
        <f t="shared" si="1"/>
        <v>2</v>
      </c>
      <c r="H320" s="8" t="str">
        <f t="shared" si="2"/>
        <v>n</v>
      </c>
      <c r="I320" s="8" t="str">
        <f t="shared" si="3"/>
        <v>y</v>
      </c>
      <c r="J320" s="8" t="str">
        <f t="shared" si="4"/>
        <v>n</v>
      </c>
    </row>
    <row r="321">
      <c r="C321" s="7" t="s">
        <v>613</v>
      </c>
    </row>
  </sheetData>
  <customSheetViews>
    <customSheetView guid="{B0E53E12-D490-4508-9FB1-B3E677B40CD6}" filter="1" showAutoFilter="1">
      <autoFilter ref="$A$1:$R$318"/>
    </customSheetView>
  </customSheetViews>
  <conditionalFormatting sqref="A1:B1">
    <cfRule type="notContainsBlanks" dxfId="0" priority="1">
      <formula>LEN(TRIM(A1))&gt;0</formula>
    </cfRule>
  </conditionalFormatting>
  <drawing r:id="rId1"/>
</worksheet>
</file>