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 activeTab="2"/>
  </bookViews>
  <sheets>
    <sheet name="aim-50-1 6-no-3" sheetId="1" r:id="rId1"/>
    <sheet name="hole6" sheetId="2" r:id="rId2"/>
    <sheet name="dub" sheetId="3" r:id="rId3"/>
  </sheets>
  <calcPr calcId="125725"/>
</workbook>
</file>

<file path=xl/calcChain.xml><?xml version="1.0" encoding="utf-8"?>
<calcChain xmlns="http://schemas.openxmlformats.org/spreadsheetml/2006/main">
  <c r="C3" i="3"/>
  <c r="B2" i="2"/>
  <c r="H3" i="3"/>
  <c r="G3"/>
  <c r="F3"/>
  <c r="E3"/>
  <c r="D3"/>
  <c r="B3"/>
  <c r="H2"/>
  <c r="G2"/>
  <c r="F2"/>
  <c r="E2"/>
  <c r="D2"/>
  <c r="C2"/>
  <c r="B2"/>
  <c r="C2" i="2"/>
  <c r="D2"/>
  <c r="E2"/>
  <c r="F2"/>
  <c r="G2"/>
  <c r="H2"/>
  <c r="B3"/>
  <c r="C3"/>
  <c r="D3"/>
  <c r="E3"/>
  <c r="F3"/>
  <c r="G3"/>
  <c r="H3"/>
  <c r="H2" i="1"/>
  <c r="H3"/>
  <c r="G2"/>
  <c r="G3"/>
  <c r="F2"/>
  <c r="F3"/>
  <c r="E2"/>
  <c r="E3"/>
  <c r="D2"/>
  <c r="D3"/>
  <c r="C2"/>
  <c r="C3"/>
  <c r="B2"/>
  <c r="B3"/>
</calcChain>
</file>

<file path=xl/sharedStrings.xml><?xml version="1.0" encoding="utf-8"?>
<sst xmlns="http://schemas.openxmlformats.org/spreadsheetml/2006/main" count="9" uniqueCount="3">
  <si>
    <t>SOMA</t>
  </si>
  <si>
    <t>MEDIA</t>
  </si>
  <si>
    <t>TEMPO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</si>
</sst>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lineChart>
        <c:grouping val="stacked"/>
        <c:ser>
          <c:idx val="0"/>
          <c:order val="0"/>
          <c:tx>
            <c:strRef>
              <c:f>'aim-50-1 6-no-3'!$A$3</c:f>
              <c:strCache>
                <c:ptCount val="1"/>
                <c:pt idx="0">
                  <c:v>SOMA</c:v>
                </c:pt>
              </c:strCache>
            </c:strRef>
          </c:tx>
          <c:marker>
            <c:symbol val="none"/>
          </c:marker>
          <c:val>
            <c:numRef>
              <c:f>'aim-50-1 6-no-3'!$B$3:$H$3</c:f>
              <c:numCache>
                <c:formatCode>General</c:formatCode>
                <c:ptCount val="7"/>
                <c:pt idx="0">
                  <c:v>5629</c:v>
                </c:pt>
                <c:pt idx="1">
                  <c:v>6843</c:v>
                </c:pt>
                <c:pt idx="2">
                  <c:v>5730</c:v>
                </c:pt>
                <c:pt idx="3">
                  <c:v>11781</c:v>
                </c:pt>
                <c:pt idx="4">
                  <c:v>13048</c:v>
                </c:pt>
                <c:pt idx="5">
                  <c:v>26138</c:v>
                </c:pt>
                <c:pt idx="6">
                  <c:v>15241</c:v>
                </c:pt>
              </c:numCache>
            </c:numRef>
          </c:val>
        </c:ser>
        <c:marker val="1"/>
        <c:axId val="54457472"/>
        <c:axId val="54459008"/>
      </c:lineChart>
      <c:catAx>
        <c:axId val="54457472"/>
        <c:scaling>
          <c:orientation val="minMax"/>
        </c:scaling>
        <c:axPos val="b"/>
        <c:tickLblPos val="nextTo"/>
        <c:crossAx val="54459008"/>
        <c:crosses val="autoZero"/>
        <c:auto val="1"/>
        <c:lblAlgn val="ctr"/>
        <c:lblOffset val="100"/>
      </c:catAx>
      <c:valAx>
        <c:axId val="54459008"/>
        <c:scaling>
          <c:orientation val="minMax"/>
        </c:scaling>
        <c:axPos val="l"/>
        <c:majorGridlines/>
        <c:numFmt formatCode="General" sourceLinked="1"/>
        <c:tickLblPos val="nextTo"/>
        <c:crossAx val="544574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/>
    <c:plotArea>
      <c:layout/>
      <c:lineChart>
        <c:grouping val="stacked"/>
        <c:ser>
          <c:idx val="0"/>
          <c:order val="0"/>
          <c:tx>
            <c:strRef>
              <c:f>'aim-50-1 6-no-3'!$A$2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'aim-50-1 6-no-3'!$B$2:$H$2</c:f>
              <c:numCache>
                <c:formatCode>0</c:formatCode>
                <c:ptCount val="7"/>
                <c:pt idx="0">
                  <c:v>5629</c:v>
                </c:pt>
                <c:pt idx="1">
                  <c:v>3421.5</c:v>
                </c:pt>
                <c:pt idx="2">
                  <c:v>1432.5</c:v>
                </c:pt>
                <c:pt idx="3">
                  <c:v>1472.625</c:v>
                </c:pt>
                <c:pt idx="4">
                  <c:v>815.5</c:v>
                </c:pt>
                <c:pt idx="5">
                  <c:v>816.8125</c:v>
                </c:pt>
                <c:pt idx="6">
                  <c:v>238.140625</c:v>
                </c:pt>
              </c:numCache>
            </c:numRef>
          </c:val>
        </c:ser>
        <c:marker val="1"/>
        <c:axId val="54475392"/>
        <c:axId val="54497664"/>
      </c:lineChart>
      <c:catAx>
        <c:axId val="54475392"/>
        <c:scaling>
          <c:orientation val="minMax"/>
        </c:scaling>
        <c:axPos val="b"/>
        <c:tickLblPos val="nextTo"/>
        <c:crossAx val="54497664"/>
        <c:crosses val="autoZero"/>
        <c:auto val="1"/>
        <c:lblAlgn val="ctr"/>
        <c:lblOffset val="100"/>
      </c:catAx>
      <c:valAx>
        <c:axId val="54497664"/>
        <c:scaling>
          <c:orientation val="minMax"/>
        </c:scaling>
        <c:axPos val="l"/>
        <c:majorGridlines/>
        <c:numFmt formatCode="0" sourceLinked="1"/>
        <c:tickLblPos val="nextTo"/>
        <c:crossAx val="5447539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lineChart>
        <c:grouping val="stacked"/>
        <c:ser>
          <c:idx val="0"/>
          <c:order val="0"/>
          <c:tx>
            <c:strRef>
              <c:f>'aim-50-1 6-no-3'!$A$1</c:f>
              <c:strCache>
                <c:ptCount val="1"/>
                <c:pt idx="0">
                  <c:v>TEMPO</c:v>
                </c:pt>
              </c:strCache>
            </c:strRef>
          </c:tx>
          <c:marker>
            <c:symbol val="none"/>
          </c:marker>
          <c:val>
            <c:numRef>
              <c:f>'aim-50-1 6-no-3'!$B$1:$H$1</c:f>
              <c:numCache>
                <c:formatCode>General</c:formatCode>
                <c:ptCount val="7"/>
                <c:pt idx="0">
                  <c:v>242</c:v>
                </c:pt>
                <c:pt idx="1">
                  <c:v>48</c:v>
                </c:pt>
                <c:pt idx="2">
                  <c:v>30</c:v>
                </c:pt>
                <c:pt idx="3">
                  <c:v>71</c:v>
                </c:pt>
                <c:pt idx="4">
                  <c:v>55</c:v>
                </c:pt>
                <c:pt idx="5">
                  <c:v>92</c:v>
                </c:pt>
                <c:pt idx="6">
                  <c:v>16</c:v>
                </c:pt>
              </c:numCache>
            </c:numRef>
          </c:val>
        </c:ser>
        <c:marker val="1"/>
        <c:axId val="54521856"/>
        <c:axId val="54523392"/>
      </c:lineChart>
      <c:catAx>
        <c:axId val="54521856"/>
        <c:scaling>
          <c:orientation val="minMax"/>
        </c:scaling>
        <c:axPos val="b"/>
        <c:tickLblPos val="nextTo"/>
        <c:crossAx val="54523392"/>
        <c:crosses val="autoZero"/>
        <c:auto val="1"/>
        <c:lblAlgn val="ctr"/>
        <c:lblOffset val="100"/>
      </c:catAx>
      <c:valAx>
        <c:axId val="54523392"/>
        <c:scaling>
          <c:orientation val="minMax"/>
        </c:scaling>
        <c:axPos val="l"/>
        <c:majorGridlines/>
        <c:numFmt formatCode="General" sourceLinked="1"/>
        <c:tickLblPos val="nextTo"/>
        <c:crossAx val="545218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hole6!$A$3</c:f>
              <c:strCache>
                <c:ptCount val="1"/>
                <c:pt idx="0">
                  <c:v>SOMA</c:v>
                </c:pt>
              </c:strCache>
            </c:strRef>
          </c:tx>
          <c:marker>
            <c:symbol val="none"/>
          </c:marker>
          <c:val>
            <c:numRef>
              <c:f>hole6!$B$3:$H$3</c:f>
              <c:numCache>
                <c:formatCode>General</c:formatCode>
                <c:ptCount val="7"/>
                <c:pt idx="0">
                  <c:v>1073</c:v>
                </c:pt>
                <c:pt idx="1">
                  <c:v>2132</c:v>
                </c:pt>
                <c:pt idx="2">
                  <c:v>3844</c:v>
                </c:pt>
                <c:pt idx="3">
                  <c:v>7249</c:v>
                </c:pt>
                <c:pt idx="4">
                  <c:v>13897</c:v>
                </c:pt>
                <c:pt idx="5">
                  <c:v>29395</c:v>
                </c:pt>
                <c:pt idx="6">
                  <c:v>54186</c:v>
                </c:pt>
              </c:numCache>
            </c:numRef>
          </c:val>
        </c:ser>
        <c:marker val="1"/>
        <c:axId val="54654464"/>
        <c:axId val="54656000"/>
      </c:lineChart>
      <c:catAx>
        <c:axId val="54654464"/>
        <c:scaling>
          <c:orientation val="minMax"/>
        </c:scaling>
        <c:axPos val="b"/>
        <c:tickLblPos val="nextTo"/>
        <c:crossAx val="54656000"/>
        <c:crosses val="autoZero"/>
        <c:auto val="1"/>
        <c:lblAlgn val="ctr"/>
        <c:lblOffset val="100"/>
      </c:catAx>
      <c:valAx>
        <c:axId val="54656000"/>
        <c:scaling>
          <c:orientation val="minMax"/>
        </c:scaling>
        <c:axPos val="l"/>
        <c:majorGridlines/>
        <c:numFmt formatCode="General" sourceLinked="1"/>
        <c:tickLblPos val="nextTo"/>
        <c:crossAx val="54654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/>
    <c:plotArea>
      <c:layout/>
      <c:lineChart>
        <c:grouping val="standard"/>
        <c:ser>
          <c:idx val="0"/>
          <c:order val="0"/>
          <c:tx>
            <c:strRef>
              <c:f>hole6!$A$2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hole6!$B$2:$H$2</c:f>
              <c:numCache>
                <c:formatCode>0</c:formatCode>
                <c:ptCount val="7"/>
                <c:pt idx="0">
                  <c:v>1073</c:v>
                </c:pt>
                <c:pt idx="1">
                  <c:v>1066</c:v>
                </c:pt>
                <c:pt idx="2">
                  <c:v>961</c:v>
                </c:pt>
                <c:pt idx="3">
                  <c:v>906.125</c:v>
                </c:pt>
                <c:pt idx="4">
                  <c:v>868.5625</c:v>
                </c:pt>
                <c:pt idx="5">
                  <c:v>918.59375</c:v>
                </c:pt>
                <c:pt idx="6">
                  <c:v>873.9677419354839</c:v>
                </c:pt>
              </c:numCache>
            </c:numRef>
          </c:val>
        </c:ser>
        <c:marker val="1"/>
        <c:axId val="54954624"/>
        <c:axId val="54960512"/>
      </c:lineChart>
      <c:catAx>
        <c:axId val="54954624"/>
        <c:scaling>
          <c:orientation val="minMax"/>
        </c:scaling>
        <c:axPos val="b"/>
        <c:tickLblPos val="nextTo"/>
        <c:crossAx val="54960512"/>
        <c:crosses val="autoZero"/>
        <c:auto val="1"/>
        <c:lblAlgn val="ctr"/>
        <c:lblOffset val="100"/>
      </c:catAx>
      <c:valAx>
        <c:axId val="54960512"/>
        <c:scaling>
          <c:orientation val="minMax"/>
        </c:scaling>
        <c:axPos val="l"/>
        <c:majorGridlines/>
        <c:numFmt formatCode="0" sourceLinked="1"/>
        <c:tickLblPos val="nextTo"/>
        <c:crossAx val="549546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hole6!$A$1</c:f>
              <c:strCache>
                <c:ptCount val="1"/>
                <c:pt idx="0">
                  <c:v>TEMPO</c:v>
                </c:pt>
              </c:strCache>
            </c:strRef>
          </c:tx>
          <c:marker>
            <c:symbol val="none"/>
          </c:marker>
          <c:val>
            <c:numRef>
              <c:f>hole6!$B$1:$H$1</c:f>
              <c:numCache>
                <c:formatCode>General</c:formatCode>
                <c:ptCount val="7"/>
                <c:pt idx="0">
                  <c:v>1.31</c:v>
                </c:pt>
                <c:pt idx="1">
                  <c:v>1.95</c:v>
                </c:pt>
                <c:pt idx="2">
                  <c:v>6.35</c:v>
                </c:pt>
                <c:pt idx="3">
                  <c:v>13.1</c:v>
                </c:pt>
                <c:pt idx="4">
                  <c:v>34.57</c:v>
                </c:pt>
                <c:pt idx="5">
                  <c:v>71.42</c:v>
                </c:pt>
                <c:pt idx="6">
                  <c:v>124.18</c:v>
                </c:pt>
              </c:numCache>
            </c:numRef>
          </c:val>
        </c:ser>
        <c:marker val="1"/>
        <c:axId val="55394304"/>
        <c:axId val="55395840"/>
      </c:lineChart>
      <c:catAx>
        <c:axId val="55394304"/>
        <c:scaling>
          <c:orientation val="minMax"/>
        </c:scaling>
        <c:axPos val="b"/>
        <c:tickLblPos val="nextTo"/>
        <c:crossAx val="55395840"/>
        <c:crosses val="autoZero"/>
        <c:auto val="1"/>
        <c:lblAlgn val="ctr"/>
        <c:lblOffset val="100"/>
      </c:catAx>
      <c:valAx>
        <c:axId val="55395840"/>
        <c:scaling>
          <c:orientation val="minMax"/>
        </c:scaling>
        <c:axPos val="l"/>
        <c:majorGridlines/>
        <c:numFmt formatCode="General" sourceLinked="1"/>
        <c:tickLblPos val="nextTo"/>
        <c:crossAx val="553943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dub!$A$3</c:f>
              <c:strCache>
                <c:ptCount val="1"/>
                <c:pt idx="0">
                  <c:v>SOMA</c:v>
                </c:pt>
              </c:strCache>
            </c:strRef>
          </c:tx>
          <c:marker>
            <c:symbol val="none"/>
          </c:marker>
          <c:val>
            <c:numRef>
              <c:f>dub!$B$3:$H$3</c:f>
              <c:numCache>
                <c:formatCode>General</c:formatCode>
                <c:ptCount val="7"/>
                <c:pt idx="0">
                  <c:v>34</c:v>
                </c:pt>
                <c:pt idx="1">
                  <c:v>71</c:v>
                </c:pt>
                <c:pt idx="2">
                  <c:v>101</c:v>
                </c:pt>
                <c:pt idx="3">
                  <c:v>295</c:v>
                </c:pt>
                <c:pt idx="4">
                  <c:v>681</c:v>
                </c:pt>
                <c:pt idx="5">
                  <c:v>1800</c:v>
                </c:pt>
                <c:pt idx="6">
                  <c:v>2601</c:v>
                </c:pt>
              </c:numCache>
            </c:numRef>
          </c:val>
        </c:ser>
        <c:marker val="1"/>
        <c:axId val="55420032"/>
        <c:axId val="55421568"/>
      </c:lineChart>
      <c:catAx>
        <c:axId val="55420032"/>
        <c:scaling>
          <c:orientation val="minMax"/>
        </c:scaling>
        <c:axPos val="b"/>
        <c:tickLblPos val="nextTo"/>
        <c:crossAx val="55421568"/>
        <c:crosses val="autoZero"/>
        <c:auto val="1"/>
        <c:lblAlgn val="ctr"/>
        <c:lblOffset val="100"/>
      </c:catAx>
      <c:valAx>
        <c:axId val="55421568"/>
        <c:scaling>
          <c:orientation val="minMax"/>
        </c:scaling>
        <c:axPos val="l"/>
        <c:majorGridlines/>
        <c:numFmt formatCode="General" sourceLinked="1"/>
        <c:tickLblPos val="nextTo"/>
        <c:crossAx val="554200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/>
    <c:plotArea>
      <c:layout/>
      <c:lineChart>
        <c:grouping val="standard"/>
        <c:ser>
          <c:idx val="0"/>
          <c:order val="0"/>
          <c:tx>
            <c:strRef>
              <c:f>dub!$A$2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dub!$B$2:$H$2</c:f>
              <c:numCache>
                <c:formatCode>0</c:formatCode>
                <c:ptCount val="7"/>
                <c:pt idx="0">
                  <c:v>34</c:v>
                </c:pt>
                <c:pt idx="1">
                  <c:v>35.5</c:v>
                </c:pt>
                <c:pt idx="2">
                  <c:v>25.25</c:v>
                </c:pt>
                <c:pt idx="3">
                  <c:v>36.875</c:v>
                </c:pt>
                <c:pt idx="4">
                  <c:v>42.5625</c:v>
                </c:pt>
                <c:pt idx="5">
                  <c:v>56.25</c:v>
                </c:pt>
                <c:pt idx="6">
                  <c:v>40.640625</c:v>
                </c:pt>
              </c:numCache>
            </c:numRef>
          </c:val>
        </c:ser>
        <c:marker val="1"/>
        <c:axId val="56961280"/>
        <c:axId val="56963072"/>
      </c:lineChart>
      <c:catAx>
        <c:axId val="56961280"/>
        <c:scaling>
          <c:orientation val="minMax"/>
        </c:scaling>
        <c:axPos val="b"/>
        <c:tickLblPos val="nextTo"/>
        <c:crossAx val="56963072"/>
        <c:crosses val="autoZero"/>
        <c:auto val="1"/>
        <c:lblAlgn val="ctr"/>
        <c:lblOffset val="100"/>
      </c:catAx>
      <c:valAx>
        <c:axId val="56963072"/>
        <c:scaling>
          <c:orientation val="minMax"/>
        </c:scaling>
        <c:axPos val="l"/>
        <c:majorGridlines/>
        <c:numFmt formatCode="0" sourceLinked="1"/>
        <c:tickLblPos val="nextTo"/>
        <c:crossAx val="569612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dub!$A$1</c:f>
              <c:strCache>
                <c:ptCount val="1"/>
                <c:pt idx="0">
                  <c:v>TEMPO</c:v>
                </c:pt>
              </c:strCache>
            </c:strRef>
          </c:tx>
          <c:marker>
            <c:symbol val="none"/>
          </c:marker>
          <c:val>
            <c:numRef>
              <c:f>dub!$B$1:$H$1</c:f>
              <c:numCache>
                <c:formatCode>General</c:formatCode>
                <c:ptCount val="7"/>
                <c:pt idx="0">
                  <c:v>0.04</c:v>
                </c:pt>
                <c:pt idx="1">
                  <c:v>0.12</c:v>
                </c:pt>
                <c:pt idx="2">
                  <c:v>0.32</c:v>
                </c:pt>
                <c:pt idx="3">
                  <c:v>0.625</c:v>
                </c:pt>
                <c:pt idx="4">
                  <c:v>1.42</c:v>
                </c:pt>
                <c:pt idx="5">
                  <c:v>3.73</c:v>
                </c:pt>
                <c:pt idx="6">
                  <c:v>5.59</c:v>
                </c:pt>
              </c:numCache>
            </c:numRef>
          </c:val>
        </c:ser>
        <c:marker val="1"/>
        <c:axId val="56978816"/>
        <c:axId val="56996992"/>
      </c:lineChart>
      <c:catAx>
        <c:axId val="56978816"/>
        <c:scaling>
          <c:orientation val="minMax"/>
        </c:scaling>
        <c:axPos val="b"/>
        <c:tickLblPos val="nextTo"/>
        <c:crossAx val="56996992"/>
        <c:crosses val="autoZero"/>
        <c:auto val="1"/>
        <c:lblAlgn val="ctr"/>
        <c:lblOffset val="100"/>
      </c:catAx>
      <c:valAx>
        <c:axId val="56996992"/>
        <c:scaling>
          <c:orientation val="minMax"/>
        </c:scaling>
        <c:axPos val="l"/>
        <c:majorGridlines/>
        <c:numFmt formatCode="General" sourceLinked="1"/>
        <c:tickLblPos val="nextTo"/>
        <c:crossAx val="569788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16</xdr:row>
      <xdr:rowOff>28575</xdr:rowOff>
    </xdr:from>
    <xdr:to>
      <xdr:col>16</xdr:col>
      <xdr:colOff>323850</xdr:colOff>
      <xdr:row>30</xdr:row>
      <xdr:rowOff>104775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19050</xdr:colOff>
      <xdr:row>9</xdr:row>
      <xdr:rowOff>114300</xdr:rowOff>
    </xdr:from>
    <xdr:to>
      <xdr:col>24</xdr:col>
      <xdr:colOff>323850</xdr:colOff>
      <xdr:row>24</xdr:row>
      <xdr:rowOff>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19050</xdr:colOff>
      <xdr:row>0</xdr:row>
      <xdr:rowOff>0</xdr:rowOff>
    </xdr:from>
    <xdr:to>
      <xdr:col>16</xdr:col>
      <xdr:colOff>323850</xdr:colOff>
      <xdr:row>14</xdr:row>
      <xdr:rowOff>76200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16</xdr:row>
      <xdr:rowOff>9525</xdr:rowOff>
    </xdr:from>
    <xdr:to>
      <xdr:col>16</xdr:col>
      <xdr:colOff>314325</xdr:colOff>
      <xdr:row>30</xdr:row>
      <xdr:rowOff>85725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581025</xdr:colOff>
      <xdr:row>8</xdr:row>
      <xdr:rowOff>171450</xdr:rowOff>
    </xdr:from>
    <xdr:to>
      <xdr:col>24</xdr:col>
      <xdr:colOff>276225</xdr:colOff>
      <xdr:row>23</xdr:row>
      <xdr:rowOff>57150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0</xdr:row>
      <xdr:rowOff>9525</xdr:rowOff>
    </xdr:from>
    <xdr:to>
      <xdr:col>16</xdr:col>
      <xdr:colOff>304800</xdr:colOff>
      <xdr:row>14</xdr:row>
      <xdr:rowOff>85725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15</xdr:row>
      <xdr:rowOff>9525</xdr:rowOff>
    </xdr:from>
    <xdr:to>
      <xdr:col>16</xdr:col>
      <xdr:colOff>304800</xdr:colOff>
      <xdr:row>29</xdr:row>
      <xdr:rowOff>85725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600075</xdr:colOff>
      <xdr:row>7</xdr:row>
      <xdr:rowOff>104775</xdr:rowOff>
    </xdr:from>
    <xdr:to>
      <xdr:col>24</xdr:col>
      <xdr:colOff>295275</xdr:colOff>
      <xdr:row>21</xdr:row>
      <xdr:rowOff>180975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0</xdr:row>
      <xdr:rowOff>9525</xdr:rowOff>
    </xdr:from>
    <xdr:to>
      <xdr:col>16</xdr:col>
      <xdr:colOff>304800</xdr:colOff>
      <xdr:row>14</xdr:row>
      <xdr:rowOff>85725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workbookViewId="0">
      <selection activeCell="H2" sqref="H2"/>
    </sheetView>
  </sheetViews>
  <sheetFormatPr defaultRowHeight="15"/>
  <sheetData>
    <row r="1" spans="1:8">
      <c r="A1" s="1" t="s">
        <v>2</v>
      </c>
      <c r="B1" s="1">
        <v>242</v>
      </c>
      <c r="C1" s="1">
        <v>48</v>
      </c>
      <c r="D1" s="1">
        <v>30</v>
      </c>
      <c r="E1" s="1">
        <v>71</v>
      </c>
      <c r="F1" s="1">
        <v>55</v>
      </c>
      <c r="G1" s="1">
        <v>92</v>
      </c>
      <c r="H1" s="1">
        <v>16</v>
      </c>
    </row>
    <row r="2" spans="1:8">
      <c r="A2" s="1" t="s">
        <v>1</v>
      </c>
      <c r="B2" s="2">
        <f>AVERAGE(B4)</f>
        <v>5629</v>
      </c>
      <c r="C2" s="2">
        <f>AVERAGE(C4:C5)</f>
        <v>3421.5</v>
      </c>
      <c r="D2" s="2">
        <f>AVERAGE(D4:D7)</f>
        <v>1432.5</v>
      </c>
      <c r="E2" s="2">
        <f>AVERAGE(E4:E11)</f>
        <v>1472.625</v>
      </c>
      <c r="F2" s="2">
        <f>AVERAGE(F4:F19)</f>
        <v>815.5</v>
      </c>
      <c r="G2" s="2">
        <f>AVERAGE(G4:G35)</f>
        <v>816.8125</v>
      </c>
      <c r="H2" s="2">
        <f>AVERAGE(H4:H67)</f>
        <v>238.140625</v>
      </c>
    </row>
    <row r="3" spans="1:8">
      <c r="A3" s="1" t="s">
        <v>0</v>
      </c>
      <c r="B3" s="1">
        <f>SUM(B4)</f>
        <v>5629</v>
      </c>
      <c r="C3" s="1">
        <f>SUM(C4:C5)</f>
        <v>6843</v>
      </c>
      <c r="D3" s="1">
        <f>SUM(D4:D7)</f>
        <v>5730</v>
      </c>
      <c r="E3" s="1">
        <f>SUM(E4:E11)</f>
        <v>11781</v>
      </c>
      <c r="F3" s="1">
        <f>SUM(F4:F19)</f>
        <v>13048</v>
      </c>
      <c r="G3" s="1">
        <f>SUM(G4:G35)</f>
        <v>26138</v>
      </c>
      <c r="H3" s="1">
        <f>SUM(H4:H67)</f>
        <v>15241</v>
      </c>
    </row>
    <row r="4" spans="1:8">
      <c r="B4">
        <v>5629</v>
      </c>
      <c r="C4">
        <v>2507</v>
      </c>
      <c r="D4">
        <v>1407</v>
      </c>
      <c r="E4">
        <v>1493</v>
      </c>
      <c r="F4">
        <v>1045</v>
      </c>
      <c r="G4">
        <v>778</v>
      </c>
      <c r="H4">
        <v>226</v>
      </c>
    </row>
    <row r="5" spans="1:8">
      <c r="C5">
        <v>4336</v>
      </c>
      <c r="D5">
        <v>1191</v>
      </c>
      <c r="E5">
        <v>1642</v>
      </c>
      <c r="F5">
        <v>724</v>
      </c>
      <c r="G5">
        <v>792</v>
      </c>
      <c r="H5">
        <v>181</v>
      </c>
    </row>
    <row r="6" spans="1:8">
      <c r="D6">
        <v>1608</v>
      </c>
      <c r="E6">
        <v>1767</v>
      </c>
      <c r="F6">
        <v>832</v>
      </c>
      <c r="G6">
        <v>709</v>
      </c>
      <c r="H6">
        <v>257</v>
      </c>
    </row>
    <row r="7" spans="1:8">
      <c r="D7">
        <v>1524</v>
      </c>
      <c r="E7">
        <v>1563</v>
      </c>
      <c r="F7">
        <v>702</v>
      </c>
      <c r="G7">
        <v>832</v>
      </c>
      <c r="H7">
        <v>238</v>
      </c>
    </row>
    <row r="8" spans="1:8">
      <c r="E8">
        <v>1407</v>
      </c>
      <c r="F8">
        <v>939</v>
      </c>
      <c r="G8">
        <v>887</v>
      </c>
      <c r="H8">
        <v>223</v>
      </c>
    </row>
    <row r="9" spans="1:8">
      <c r="E9">
        <v>1376</v>
      </c>
      <c r="F9">
        <v>790</v>
      </c>
      <c r="G9">
        <v>856</v>
      </c>
      <c r="H9">
        <v>202</v>
      </c>
    </row>
    <row r="10" spans="1:8">
      <c r="E10">
        <v>1223</v>
      </c>
      <c r="F10">
        <v>767</v>
      </c>
      <c r="G10">
        <v>758</v>
      </c>
      <c r="H10">
        <v>334</v>
      </c>
    </row>
    <row r="11" spans="1:8">
      <c r="E11">
        <v>1310</v>
      </c>
      <c r="F11">
        <v>792</v>
      </c>
      <c r="G11">
        <v>754</v>
      </c>
      <c r="H11">
        <v>220</v>
      </c>
    </row>
    <row r="12" spans="1:8">
      <c r="F12">
        <v>839</v>
      </c>
      <c r="G12">
        <v>724</v>
      </c>
      <c r="H12">
        <v>248</v>
      </c>
    </row>
    <row r="13" spans="1:8">
      <c r="F13">
        <v>707</v>
      </c>
      <c r="G13">
        <v>939</v>
      </c>
      <c r="H13">
        <v>188</v>
      </c>
    </row>
    <row r="14" spans="1:8">
      <c r="F14">
        <v>786</v>
      </c>
      <c r="G14">
        <v>1013</v>
      </c>
      <c r="H14">
        <v>204</v>
      </c>
    </row>
    <row r="15" spans="1:8">
      <c r="F15">
        <v>742</v>
      </c>
      <c r="G15">
        <v>725</v>
      </c>
      <c r="H15">
        <v>191</v>
      </c>
    </row>
    <row r="16" spans="1:8">
      <c r="F16">
        <v>801</v>
      </c>
      <c r="G16">
        <v>1114</v>
      </c>
      <c r="H16">
        <v>275</v>
      </c>
    </row>
    <row r="17" spans="1:8">
      <c r="F17">
        <v>744</v>
      </c>
      <c r="G17">
        <v>792</v>
      </c>
      <c r="H17">
        <v>226</v>
      </c>
    </row>
    <row r="18" spans="1:8">
      <c r="F18">
        <v>860</v>
      </c>
      <c r="G18">
        <v>801</v>
      </c>
      <c r="H18">
        <v>224</v>
      </c>
    </row>
    <row r="19" spans="1:8">
      <c r="A19" s="1">
        <v>171.875</v>
      </c>
      <c r="F19">
        <v>978</v>
      </c>
      <c r="G19">
        <v>767</v>
      </c>
      <c r="H19">
        <v>238</v>
      </c>
    </row>
    <row r="20" spans="1:8">
      <c r="A20" s="1">
        <v>37.756999999999998</v>
      </c>
      <c r="G20">
        <v>753</v>
      </c>
      <c r="H20">
        <v>242</v>
      </c>
    </row>
    <row r="21" spans="1:8">
      <c r="A21" s="1">
        <v>23.234000000000002</v>
      </c>
      <c r="G21">
        <v>790</v>
      </c>
      <c r="H21">
        <v>254</v>
      </c>
    </row>
    <row r="22" spans="1:8">
      <c r="A22" s="1">
        <v>77.819999999999993</v>
      </c>
      <c r="G22">
        <v>707</v>
      </c>
      <c r="H22">
        <v>224</v>
      </c>
    </row>
    <row r="23" spans="1:8">
      <c r="A23" s="1">
        <v>57.914000000000001</v>
      </c>
      <c r="G23">
        <v>839</v>
      </c>
      <c r="H23">
        <v>258</v>
      </c>
    </row>
    <row r="24" spans="1:8">
      <c r="A24" s="1">
        <v>103.476</v>
      </c>
      <c r="G24">
        <v>753</v>
      </c>
      <c r="H24">
        <v>220</v>
      </c>
    </row>
    <row r="25" spans="1:8">
      <c r="A25" s="1">
        <v>24.295999999999999</v>
      </c>
      <c r="G25">
        <v>702</v>
      </c>
      <c r="H25">
        <v>239</v>
      </c>
    </row>
    <row r="26" spans="1:8">
      <c r="G26">
        <v>742</v>
      </c>
      <c r="H26">
        <v>238</v>
      </c>
    </row>
    <row r="27" spans="1:8">
      <c r="G27">
        <v>839</v>
      </c>
      <c r="H27">
        <v>236</v>
      </c>
    </row>
    <row r="28" spans="1:8">
      <c r="G28">
        <v>801</v>
      </c>
      <c r="H28">
        <v>240</v>
      </c>
    </row>
    <row r="29" spans="1:8">
      <c r="G29">
        <v>744</v>
      </c>
      <c r="H29">
        <v>210</v>
      </c>
    </row>
    <row r="30" spans="1:8">
      <c r="G30">
        <v>772</v>
      </c>
      <c r="H30">
        <v>246</v>
      </c>
    </row>
    <row r="31" spans="1:8">
      <c r="G31">
        <v>876</v>
      </c>
      <c r="H31">
        <v>233</v>
      </c>
    </row>
    <row r="32" spans="1:8">
      <c r="G32">
        <v>824</v>
      </c>
      <c r="H32">
        <v>245</v>
      </c>
    </row>
    <row r="33" spans="7:8">
      <c r="G33">
        <v>999</v>
      </c>
      <c r="H33">
        <v>245</v>
      </c>
    </row>
    <row r="34" spans="7:8">
      <c r="G34">
        <v>778</v>
      </c>
      <c r="H34">
        <v>257</v>
      </c>
    </row>
    <row r="35" spans="7:8">
      <c r="G35">
        <v>978</v>
      </c>
      <c r="H35">
        <v>276</v>
      </c>
    </row>
    <row r="36" spans="7:8">
      <c r="H36">
        <v>185</v>
      </c>
    </row>
    <row r="37" spans="7:8">
      <c r="H37">
        <v>215</v>
      </c>
    </row>
    <row r="38" spans="7:8">
      <c r="H38">
        <v>245</v>
      </c>
    </row>
    <row r="39" spans="7:8">
      <c r="H39">
        <v>249</v>
      </c>
    </row>
    <row r="40" spans="7:8">
      <c r="H40">
        <v>286</v>
      </c>
    </row>
    <row r="41" spans="7:8">
      <c r="H41">
        <v>231</v>
      </c>
    </row>
    <row r="42" spans="7:8">
      <c r="H42">
        <v>242</v>
      </c>
    </row>
    <row r="43" spans="7:8">
      <c r="H43">
        <v>213</v>
      </c>
    </row>
    <row r="44" spans="7:8">
      <c r="H44">
        <v>241</v>
      </c>
    </row>
    <row r="45" spans="7:8">
      <c r="H45">
        <v>251</v>
      </c>
    </row>
    <row r="46" spans="7:8">
      <c r="H46">
        <v>226</v>
      </c>
    </row>
    <row r="47" spans="7:8">
      <c r="H47">
        <v>220</v>
      </c>
    </row>
    <row r="48" spans="7:8">
      <c r="H48">
        <v>256</v>
      </c>
    </row>
    <row r="49" spans="8:8">
      <c r="H49">
        <v>251</v>
      </c>
    </row>
    <row r="50" spans="8:8">
      <c r="H50">
        <v>218</v>
      </c>
    </row>
    <row r="51" spans="8:8">
      <c r="H51">
        <v>233</v>
      </c>
    </row>
    <row r="52" spans="8:8">
      <c r="H52">
        <v>233</v>
      </c>
    </row>
    <row r="53" spans="8:8">
      <c r="H53">
        <v>237</v>
      </c>
    </row>
    <row r="54" spans="8:8">
      <c r="H54">
        <v>232</v>
      </c>
    </row>
    <row r="55" spans="8:8">
      <c r="H55">
        <v>247</v>
      </c>
    </row>
    <row r="56" spans="8:8">
      <c r="H56">
        <v>238</v>
      </c>
    </row>
    <row r="57" spans="8:8">
      <c r="H57">
        <v>238</v>
      </c>
    </row>
    <row r="58" spans="8:8">
      <c r="H58">
        <v>238</v>
      </c>
    </row>
    <row r="59" spans="8:8">
      <c r="H59">
        <v>256</v>
      </c>
    </row>
    <row r="60" spans="8:8">
      <c r="H60">
        <v>221</v>
      </c>
    </row>
    <row r="61" spans="8:8">
      <c r="H61">
        <v>260</v>
      </c>
    </row>
    <row r="62" spans="8:8">
      <c r="H62">
        <v>234</v>
      </c>
    </row>
    <row r="63" spans="8:8">
      <c r="H63">
        <v>243</v>
      </c>
    </row>
    <row r="64" spans="8:8">
      <c r="H64">
        <v>239</v>
      </c>
    </row>
    <row r="65" spans="8:8">
      <c r="H65">
        <v>249</v>
      </c>
    </row>
    <row r="66" spans="8:8">
      <c r="H66">
        <v>324</v>
      </c>
    </row>
    <row r="67" spans="8:8">
      <c r="H67">
        <v>252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5"/>
  <sheetViews>
    <sheetView workbookViewId="0">
      <selection activeCell="H2" sqref="H2"/>
    </sheetView>
  </sheetViews>
  <sheetFormatPr defaultRowHeight="15"/>
  <sheetData>
    <row r="1" spans="1:8">
      <c r="A1" s="1" t="s">
        <v>2</v>
      </c>
      <c r="B1" s="1">
        <v>1.31</v>
      </c>
      <c r="C1" s="1">
        <v>1.95</v>
      </c>
      <c r="D1" s="1">
        <v>6.35</v>
      </c>
      <c r="E1" s="1">
        <v>13.1</v>
      </c>
      <c r="F1" s="1">
        <v>34.57</v>
      </c>
      <c r="G1" s="1">
        <v>71.42</v>
      </c>
      <c r="H1" s="1">
        <v>124.18</v>
      </c>
    </row>
    <row r="2" spans="1:8">
      <c r="A2" s="1" t="s">
        <v>1</v>
      </c>
      <c r="B2" s="2">
        <f>AVERAGE(B4)</f>
        <v>1073</v>
      </c>
      <c r="C2" s="2">
        <f>AVERAGE(C4:C5)</f>
        <v>1066</v>
      </c>
      <c r="D2" s="2">
        <f>AVERAGE(D4:D7)</f>
        <v>961</v>
      </c>
      <c r="E2" s="2">
        <f>AVERAGE(E4:E11)</f>
        <v>906.125</v>
      </c>
      <c r="F2" s="2">
        <f>AVERAGE(F4:F19)</f>
        <v>868.5625</v>
      </c>
      <c r="G2" s="2">
        <f>AVERAGE(G4:G36)</f>
        <v>918.59375</v>
      </c>
      <c r="H2" s="2">
        <f>AVERAGE(H4:H68)</f>
        <v>873.9677419354839</v>
      </c>
    </row>
    <row r="3" spans="1:8">
      <c r="A3" s="1" t="s">
        <v>0</v>
      </c>
      <c r="B3" s="1">
        <f>SUM(B4)</f>
        <v>1073</v>
      </c>
      <c r="C3" s="1">
        <f>SUM(C4:C5)</f>
        <v>2132</v>
      </c>
      <c r="D3" s="1">
        <f>SUM(D4:D7)</f>
        <v>3844</v>
      </c>
      <c r="E3" s="1">
        <f>SUM(E4:E11)</f>
        <v>7249</v>
      </c>
      <c r="F3" s="1">
        <f>SUM(F4:F19)</f>
        <v>13897</v>
      </c>
      <c r="G3" s="1">
        <f>SUM(G4:G36)</f>
        <v>29395</v>
      </c>
      <c r="H3" s="1">
        <f>SUM(H4:H68)</f>
        <v>54186</v>
      </c>
    </row>
    <row r="4" spans="1:8">
      <c r="B4">
        <v>1073</v>
      </c>
      <c r="C4">
        <v>1074</v>
      </c>
      <c r="D4">
        <v>917</v>
      </c>
      <c r="E4">
        <v>887</v>
      </c>
      <c r="F4">
        <v>763</v>
      </c>
      <c r="G4">
        <v>763</v>
      </c>
      <c r="H4">
        <v>789</v>
      </c>
    </row>
    <row r="5" spans="1:8">
      <c r="C5">
        <v>1058</v>
      </c>
      <c r="D5">
        <v>917</v>
      </c>
      <c r="E5">
        <v>696</v>
      </c>
      <c r="F5">
        <v>763</v>
      </c>
      <c r="G5">
        <v>763</v>
      </c>
      <c r="H5">
        <v>789</v>
      </c>
    </row>
    <row r="6" spans="1:8">
      <c r="D6">
        <v>1075</v>
      </c>
      <c r="E6">
        <v>1076</v>
      </c>
      <c r="F6">
        <v>1065</v>
      </c>
      <c r="G6">
        <v>763</v>
      </c>
      <c r="H6">
        <v>789</v>
      </c>
    </row>
    <row r="7" spans="1:8">
      <c r="D7">
        <v>935</v>
      </c>
      <c r="E7">
        <v>1042</v>
      </c>
      <c r="F7">
        <v>763</v>
      </c>
      <c r="G7">
        <v>763</v>
      </c>
      <c r="H7">
        <v>763</v>
      </c>
    </row>
    <row r="8" spans="1:8">
      <c r="E8">
        <v>887</v>
      </c>
      <c r="F8">
        <v>763</v>
      </c>
      <c r="G8">
        <v>763</v>
      </c>
      <c r="H8">
        <v>763</v>
      </c>
    </row>
    <row r="9" spans="1:8">
      <c r="E9">
        <v>887</v>
      </c>
      <c r="F9">
        <v>763</v>
      </c>
      <c r="G9">
        <v>763</v>
      </c>
      <c r="H9">
        <v>763</v>
      </c>
    </row>
    <row r="10" spans="1:8">
      <c r="E10">
        <v>887</v>
      </c>
      <c r="F10">
        <v>763</v>
      </c>
      <c r="G10">
        <v>977</v>
      </c>
      <c r="H10">
        <v>763</v>
      </c>
    </row>
    <row r="11" spans="1:8">
      <c r="E11">
        <v>887</v>
      </c>
      <c r="F11">
        <v>763</v>
      </c>
      <c r="G11">
        <v>805</v>
      </c>
      <c r="H11">
        <v>763</v>
      </c>
    </row>
    <row r="12" spans="1:8">
      <c r="F12">
        <v>763</v>
      </c>
      <c r="G12">
        <v>805</v>
      </c>
      <c r="H12">
        <v>763</v>
      </c>
    </row>
    <row r="13" spans="1:8">
      <c r="F13">
        <v>977</v>
      </c>
      <c r="G13">
        <v>805</v>
      </c>
      <c r="H13">
        <v>763</v>
      </c>
    </row>
    <row r="14" spans="1:8">
      <c r="F14">
        <v>935</v>
      </c>
      <c r="G14">
        <v>805</v>
      </c>
      <c r="H14">
        <v>763</v>
      </c>
    </row>
    <row r="15" spans="1:8">
      <c r="F15">
        <v>935</v>
      </c>
      <c r="G15">
        <v>805</v>
      </c>
      <c r="H15">
        <v>763</v>
      </c>
    </row>
    <row r="16" spans="1:8">
      <c r="F16">
        <v>935</v>
      </c>
      <c r="G16">
        <v>935</v>
      </c>
      <c r="H16">
        <v>763</v>
      </c>
    </row>
    <row r="17" spans="6:8">
      <c r="F17">
        <v>935</v>
      </c>
      <c r="G17">
        <v>935</v>
      </c>
      <c r="H17">
        <v>763</v>
      </c>
    </row>
    <row r="18" spans="6:8">
      <c r="F18">
        <v>935</v>
      </c>
      <c r="G18">
        <v>935</v>
      </c>
      <c r="H18">
        <v>763</v>
      </c>
    </row>
    <row r="19" spans="6:8">
      <c r="F19">
        <v>1076</v>
      </c>
      <c r="G19">
        <v>1143</v>
      </c>
      <c r="H19">
        <v>763</v>
      </c>
    </row>
    <row r="20" spans="6:8">
      <c r="G20">
        <v>935</v>
      </c>
      <c r="H20">
        <v>763</v>
      </c>
    </row>
    <row r="21" spans="6:8">
      <c r="G21">
        <v>935</v>
      </c>
      <c r="H21">
        <v>763</v>
      </c>
    </row>
    <row r="22" spans="6:8">
      <c r="G22">
        <v>789</v>
      </c>
      <c r="H22">
        <v>763</v>
      </c>
    </row>
    <row r="23" spans="6:8">
      <c r="G23">
        <v>789</v>
      </c>
      <c r="H23">
        <v>1243</v>
      </c>
    </row>
    <row r="24" spans="6:8">
      <c r="G24">
        <v>789</v>
      </c>
      <c r="H24">
        <v>1243</v>
      </c>
    </row>
    <row r="25" spans="6:8">
      <c r="G25">
        <v>1259</v>
      </c>
      <c r="H25">
        <v>763</v>
      </c>
    </row>
    <row r="26" spans="6:8">
      <c r="G26">
        <v>1076</v>
      </c>
      <c r="H26">
        <v>763</v>
      </c>
    </row>
    <row r="27" spans="6:8">
      <c r="G27">
        <v>789</v>
      </c>
      <c r="H27">
        <v>763</v>
      </c>
    </row>
    <row r="28" spans="6:8">
      <c r="G28">
        <v>789</v>
      </c>
      <c r="H28">
        <v>763</v>
      </c>
    </row>
    <row r="29" spans="6:8">
      <c r="G29">
        <v>789</v>
      </c>
      <c r="H29">
        <v>763</v>
      </c>
    </row>
    <row r="30" spans="6:8">
      <c r="G30">
        <v>789</v>
      </c>
      <c r="H30">
        <v>763</v>
      </c>
    </row>
    <row r="31" spans="6:8">
      <c r="G31">
        <v>1224</v>
      </c>
      <c r="H31">
        <v>763</v>
      </c>
    </row>
    <row r="32" spans="6:8">
      <c r="G32">
        <v>1224</v>
      </c>
      <c r="H32">
        <v>763</v>
      </c>
    </row>
    <row r="33" spans="7:8">
      <c r="G33">
        <v>1224</v>
      </c>
      <c r="H33">
        <v>763</v>
      </c>
    </row>
    <row r="34" spans="7:8">
      <c r="G34">
        <v>1224</v>
      </c>
      <c r="H34">
        <v>763</v>
      </c>
    </row>
    <row r="35" spans="7:8">
      <c r="G35">
        <v>1243</v>
      </c>
      <c r="H35">
        <v>1667</v>
      </c>
    </row>
    <row r="36" spans="7:8">
      <c r="H36">
        <v>763</v>
      </c>
    </row>
    <row r="37" spans="7:8">
      <c r="H37">
        <v>763</v>
      </c>
    </row>
    <row r="38" spans="7:8">
      <c r="H38">
        <v>763</v>
      </c>
    </row>
    <row r="39" spans="7:8">
      <c r="H39">
        <v>1067</v>
      </c>
    </row>
    <row r="40" spans="7:8">
      <c r="H40">
        <v>1030</v>
      </c>
    </row>
    <row r="41" spans="7:8">
      <c r="H41">
        <v>1030</v>
      </c>
    </row>
    <row r="42" spans="7:8">
      <c r="H42">
        <v>935</v>
      </c>
    </row>
    <row r="43" spans="7:8">
      <c r="H43">
        <v>1030</v>
      </c>
    </row>
    <row r="44" spans="7:8">
      <c r="H44">
        <v>1030</v>
      </c>
    </row>
    <row r="45" spans="7:8">
      <c r="H45">
        <v>977</v>
      </c>
    </row>
    <row r="46" spans="7:8">
      <c r="H46">
        <v>805</v>
      </c>
    </row>
    <row r="47" spans="7:8">
      <c r="H47">
        <v>935</v>
      </c>
    </row>
    <row r="48" spans="7:8">
      <c r="H48">
        <v>805</v>
      </c>
    </row>
    <row r="49" spans="8:8">
      <c r="H49">
        <v>805</v>
      </c>
    </row>
    <row r="50" spans="8:8">
      <c r="H50">
        <v>805</v>
      </c>
    </row>
    <row r="51" spans="8:8">
      <c r="H51">
        <v>805</v>
      </c>
    </row>
    <row r="52" spans="8:8">
      <c r="H52">
        <v>805</v>
      </c>
    </row>
    <row r="53" spans="8:8">
      <c r="H53">
        <v>805</v>
      </c>
    </row>
    <row r="54" spans="8:8">
      <c r="H54">
        <v>805</v>
      </c>
    </row>
    <row r="55" spans="8:8">
      <c r="H55">
        <v>805</v>
      </c>
    </row>
    <row r="56" spans="8:8">
      <c r="H56">
        <v>935</v>
      </c>
    </row>
    <row r="57" spans="8:8">
      <c r="H57">
        <v>935</v>
      </c>
    </row>
    <row r="58" spans="8:8">
      <c r="H58">
        <v>805</v>
      </c>
    </row>
    <row r="59" spans="8:8">
      <c r="H59">
        <v>805</v>
      </c>
    </row>
    <row r="60" spans="8:8">
      <c r="H60">
        <v>1076</v>
      </c>
    </row>
    <row r="61" spans="8:8">
      <c r="H61">
        <v>789</v>
      </c>
    </row>
    <row r="62" spans="8:8">
      <c r="H62">
        <v>1224</v>
      </c>
    </row>
    <row r="63" spans="8:8">
      <c r="H63">
        <v>1224</v>
      </c>
    </row>
    <row r="64" spans="8:8">
      <c r="H64">
        <v>1224</v>
      </c>
    </row>
    <row r="65" spans="8:8">
      <c r="H65">
        <v>1243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>
      <selection activeCell="H2" sqref="H2"/>
    </sheetView>
  </sheetViews>
  <sheetFormatPr defaultRowHeight="15"/>
  <sheetData>
    <row r="1" spans="1:8">
      <c r="A1" s="1" t="s">
        <v>2</v>
      </c>
      <c r="B1" s="1">
        <v>0.04</v>
      </c>
      <c r="C1" s="1">
        <v>0.12</v>
      </c>
      <c r="D1" s="1">
        <v>0.32</v>
      </c>
      <c r="E1" s="1">
        <v>0.625</v>
      </c>
      <c r="F1" s="1">
        <v>1.42</v>
      </c>
      <c r="G1" s="1">
        <v>3.73</v>
      </c>
      <c r="H1" s="1">
        <v>5.59</v>
      </c>
    </row>
    <row r="2" spans="1:8">
      <c r="A2" s="1" t="s">
        <v>1</v>
      </c>
      <c r="B2" s="2">
        <f>AVERAGE(B4)</f>
        <v>34</v>
      </c>
      <c r="C2" s="2">
        <f>AVERAGE(C4:C5)</f>
        <v>35.5</v>
      </c>
      <c r="D2" s="2">
        <f>AVERAGE(D4:D7)</f>
        <v>25.25</v>
      </c>
      <c r="E2" s="2">
        <f>AVERAGE(E4:E11)</f>
        <v>36.875</v>
      </c>
      <c r="F2" s="2">
        <f>AVERAGE(F4:F19)</f>
        <v>42.5625</v>
      </c>
      <c r="G2" s="2">
        <f>AVERAGE(G4:G36)</f>
        <v>56.25</v>
      </c>
      <c r="H2" s="2">
        <f>AVERAGE(H4:H68)</f>
        <v>40.640625</v>
      </c>
    </row>
    <row r="3" spans="1:8">
      <c r="A3" s="1" t="s">
        <v>0</v>
      </c>
      <c r="B3" s="1">
        <f>SUM(B4)</f>
        <v>34</v>
      </c>
      <c r="C3" s="1">
        <f>SUM(C4:C5)</f>
        <v>71</v>
      </c>
      <c r="D3" s="1">
        <f>SUM(D4:D7)</f>
        <v>101</v>
      </c>
      <c r="E3" s="1">
        <f>SUM(E4:E11)</f>
        <v>295</v>
      </c>
      <c r="F3" s="1">
        <f>SUM(F4:F19)</f>
        <v>681</v>
      </c>
      <c r="G3" s="1">
        <f>SUM(G4:G36)</f>
        <v>1800</v>
      </c>
      <c r="H3" s="1">
        <f>SUM(H4:H68)</f>
        <v>2601</v>
      </c>
    </row>
    <row r="4" spans="1:8">
      <c r="B4">
        <v>34</v>
      </c>
      <c r="C4">
        <v>34</v>
      </c>
      <c r="D4">
        <v>21</v>
      </c>
      <c r="E4">
        <v>26</v>
      </c>
      <c r="F4">
        <v>34</v>
      </c>
      <c r="G4">
        <v>40</v>
      </c>
      <c r="H4">
        <v>26</v>
      </c>
    </row>
    <row r="5" spans="1:8">
      <c r="C5">
        <v>37</v>
      </c>
      <c r="D5">
        <v>21</v>
      </c>
      <c r="E5">
        <v>32</v>
      </c>
      <c r="F5">
        <v>40</v>
      </c>
      <c r="G5">
        <v>38</v>
      </c>
      <c r="H5">
        <v>26</v>
      </c>
    </row>
    <row r="6" spans="1:8">
      <c r="D6">
        <v>37</v>
      </c>
      <c r="E6">
        <v>39</v>
      </c>
      <c r="F6">
        <v>89</v>
      </c>
      <c r="G6">
        <v>42</v>
      </c>
      <c r="H6">
        <v>40</v>
      </c>
    </row>
    <row r="7" spans="1:8">
      <c r="D7">
        <v>22</v>
      </c>
      <c r="E7">
        <v>30</v>
      </c>
      <c r="F7">
        <v>30</v>
      </c>
      <c r="G7">
        <v>49</v>
      </c>
      <c r="H7">
        <v>26</v>
      </c>
    </row>
    <row r="8" spans="1:8">
      <c r="E8">
        <v>54</v>
      </c>
      <c r="F8">
        <v>40</v>
      </c>
      <c r="G8">
        <v>56</v>
      </c>
      <c r="H8">
        <v>39</v>
      </c>
    </row>
    <row r="9" spans="1:8">
      <c r="E9">
        <v>34</v>
      </c>
      <c r="F9">
        <v>42</v>
      </c>
      <c r="G9">
        <v>56</v>
      </c>
      <c r="H9">
        <v>40</v>
      </c>
    </row>
    <row r="10" spans="1:8">
      <c r="E10">
        <v>40</v>
      </c>
      <c r="F10">
        <v>40</v>
      </c>
      <c r="G10">
        <v>67</v>
      </c>
      <c r="H10">
        <v>26</v>
      </c>
    </row>
    <row r="11" spans="1:8">
      <c r="E11">
        <v>40</v>
      </c>
      <c r="F11">
        <v>39</v>
      </c>
      <c r="G11">
        <v>48</v>
      </c>
      <c r="H11">
        <v>40</v>
      </c>
    </row>
    <row r="12" spans="1:8">
      <c r="F12">
        <v>42</v>
      </c>
      <c r="G12">
        <v>48</v>
      </c>
      <c r="H12">
        <v>40</v>
      </c>
    </row>
    <row r="13" spans="1:8">
      <c r="F13">
        <v>39</v>
      </c>
      <c r="G13">
        <v>56</v>
      </c>
      <c r="H13">
        <v>26</v>
      </c>
    </row>
    <row r="14" spans="1:8">
      <c r="F14">
        <v>40</v>
      </c>
      <c r="G14">
        <v>92</v>
      </c>
      <c r="H14">
        <v>26</v>
      </c>
    </row>
    <row r="15" spans="1:8">
      <c r="F15">
        <v>34</v>
      </c>
      <c r="G15">
        <v>67</v>
      </c>
      <c r="H15">
        <v>42</v>
      </c>
    </row>
    <row r="16" spans="1:8">
      <c r="F16">
        <v>39</v>
      </c>
      <c r="G16">
        <v>48</v>
      </c>
      <c r="H16">
        <v>40</v>
      </c>
    </row>
    <row r="17" spans="6:8">
      <c r="F17">
        <v>37</v>
      </c>
      <c r="G17">
        <v>37</v>
      </c>
      <c r="H17">
        <v>26</v>
      </c>
    </row>
    <row r="18" spans="6:8">
      <c r="F18">
        <v>40</v>
      </c>
      <c r="G18">
        <v>67</v>
      </c>
      <c r="H18">
        <v>42</v>
      </c>
    </row>
    <row r="19" spans="6:8">
      <c r="F19">
        <v>56</v>
      </c>
      <c r="G19">
        <v>56</v>
      </c>
      <c r="H19">
        <v>40</v>
      </c>
    </row>
    <row r="20" spans="6:8">
      <c r="G20">
        <v>58</v>
      </c>
      <c r="H20">
        <v>22</v>
      </c>
    </row>
    <row r="21" spans="6:8">
      <c r="G21">
        <v>66</v>
      </c>
      <c r="H21">
        <v>40</v>
      </c>
    </row>
    <row r="22" spans="6:8">
      <c r="G22">
        <v>41</v>
      </c>
      <c r="H22">
        <v>26</v>
      </c>
    </row>
    <row r="23" spans="6:8">
      <c r="G23">
        <v>48</v>
      </c>
      <c r="H23">
        <v>39</v>
      </c>
    </row>
    <row r="24" spans="6:8">
      <c r="G24">
        <v>56</v>
      </c>
      <c r="H24">
        <v>39</v>
      </c>
    </row>
    <row r="25" spans="6:8">
      <c r="G25">
        <v>68</v>
      </c>
      <c r="H25">
        <v>42</v>
      </c>
    </row>
    <row r="26" spans="6:8">
      <c r="G26">
        <v>56</v>
      </c>
      <c r="H26">
        <v>26</v>
      </c>
    </row>
    <row r="27" spans="6:8">
      <c r="G27">
        <v>56</v>
      </c>
      <c r="H27">
        <v>40</v>
      </c>
    </row>
    <row r="28" spans="6:8">
      <c r="G28">
        <v>56</v>
      </c>
      <c r="H28">
        <v>72</v>
      </c>
    </row>
    <row r="29" spans="6:8">
      <c r="G29">
        <v>56</v>
      </c>
      <c r="H29">
        <v>40</v>
      </c>
    </row>
    <row r="30" spans="6:8">
      <c r="G30">
        <v>58</v>
      </c>
      <c r="H30">
        <v>26</v>
      </c>
    </row>
    <row r="31" spans="6:8">
      <c r="G31">
        <v>67</v>
      </c>
      <c r="H31">
        <v>40</v>
      </c>
    </row>
    <row r="32" spans="6:8">
      <c r="G32">
        <v>56</v>
      </c>
      <c r="H32">
        <v>30</v>
      </c>
    </row>
    <row r="33" spans="7:8">
      <c r="G33">
        <v>56</v>
      </c>
      <c r="H33">
        <v>39</v>
      </c>
    </row>
    <row r="34" spans="7:8">
      <c r="G34">
        <v>68</v>
      </c>
      <c r="H34">
        <v>41</v>
      </c>
    </row>
    <row r="35" spans="7:8">
      <c r="G35">
        <v>67</v>
      </c>
      <c r="H35">
        <v>42</v>
      </c>
    </row>
    <row r="36" spans="7:8">
      <c r="H36">
        <v>56</v>
      </c>
    </row>
    <row r="37" spans="7:8">
      <c r="H37">
        <v>42</v>
      </c>
    </row>
    <row r="38" spans="7:8">
      <c r="H38">
        <v>26</v>
      </c>
    </row>
    <row r="39" spans="7:8">
      <c r="H39">
        <v>49</v>
      </c>
    </row>
    <row r="40" spans="7:8">
      <c r="H40">
        <v>67</v>
      </c>
    </row>
    <row r="41" spans="7:8">
      <c r="H41">
        <v>39</v>
      </c>
    </row>
    <row r="42" spans="7:8">
      <c r="H42">
        <v>40</v>
      </c>
    </row>
    <row r="43" spans="7:8">
      <c r="H43">
        <v>40</v>
      </c>
    </row>
    <row r="44" spans="7:8">
      <c r="H44">
        <v>40</v>
      </c>
    </row>
    <row r="45" spans="7:8">
      <c r="H45">
        <v>48</v>
      </c>
    </row>
    <row r="46" spans="7:8">
      <c r="H46">
        <v>40</v>
      </c>
    </row>
    <row r="47" spans="7:8">
      <c r="H47">
        <v>39</v>
      </c>
    </row>
    <row r="48" spans="7:8">
      <c r="H48">
        <v>42</v>
      </c>
    </row>
    <row r="49" spans="8:8">
      <c r="H49">
        <v>42</v>
      </c>
    </row>
    <row r="50" spans="8:8">
      <c r="H50">
        <v>48</v>
      </c>
    </row>
    <row r="51" spans="8:8">
      <c r="H51">
        <v>39</v>
      </c>
    </row>
    <row r="52" spans="8:8">
      <c r="H52">
        <v>39</v>
      </c>
    </row>
    <row r="53" spans="8:8">
      <c r="H53">
        <v>26</v>
      </c>
    </row>
    <row r="54" spans="8:8">
      <c r="H54">
        <v>56</v>
      </c>
    </row>
    <row r="55" spans="8:8">
      <c r="H55">
        <v>40</v>
      </c>
    </row>
    <row r="56" spans="8:8">
      <c r="H56">
        <v>48</v>
      </c>
    </row>
    <row r="57" spans="8:8">
      <c r="H57">
        <v>40</v>
      </c>
    </row>
    <row r="58" spans="8:8">
      <c r="H58">
        <v>39</v>
      </c>
    </row>
    <row r="59" spans="8:8">
      <c r="H59">
        <v>40</v>
      </c>
    </row>
    <row r="60" spans="8:8">
      <c r="H60">
        <v>56</v>
      </c>
    </row>
    <row r="61" spans="8:8">
      <c r="H61">
        <v>56</v>
      </c>
    </row>
    <row r="62" spans="8:8">
      <c r="H62">
        <v>42</v>
      </c>
    </row>
    <row r="63" spans="8:8">
      <c r="H63">
        <v>42</v>
      </c>
    </row>
    <row r="64" spans="8:8">
      <c r="H64">
        <v>42</v>
      </c>
    </row>
    <row r="65" spans="8:8">
      <c r="H65">
        <v>56</v>
      </c>
    </row>
    <row r="66" spans="8:8">
      <c r="H66">
        <v>66</v>
      </c>
    </row>
    <row r="67" spans="8:8">
      <c r="H67">
        <v>67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aim-50-1 6-no-3</vt:lpstr>
      <vt:lpstr>hole6</vt:lpstr>
      <vt:lpstr>dub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2010-07-07T15:13:39Z</dcterms:created>
  <dcterms:modified xsi:type="dcterms:W3CDTF">2010-07-13T15:54:28Z</dcterms:modified>
</cp:coreProperties>
</file>