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 Markt\Desktop\"/>
    </mc:Choice>
  </mc:AlternateContent>
  <bookViews>
    <workbookView xWindow="0" yWindow="0" windowWidth="23040" windowHeight="9084" activeTab="1"/>
  </bookViews>
  <sheets>
    <sheet name="Results" sheetId="3" r:id="rId1"/>
    <sheet name="resultsOptimized" sheetId="1" r:id="rId2"/>
  </sheets>
  <definedNames>
    <definedName name="_xlcn.WorksheetConnection_Tabela71" hidden="1">Tabela7[]</definedName>
  </definedNames>
  <calcPr calcId="0"/>
  <extLst>
    <ext xmlns:x15="http://schemas.microsoft.com/office/spreadsheetml/2010/11/main" uri="{FCE2AD5D-F65C-4FA6-A056-5C36A1767C68}">
      <x15:dataModel>
        <x15:modelTables>
          <x15:modelTable id="Tabela7" name="Tabela7" connection="WorksheetConnection_Tabela7"/>
        </x15:modelTables>
      </x15:dataModel>
    </ext>
  </extLst>
</workbook>
</file>

<file path=xl/calcChain.xml><?xml version="1.0" encoding="utf-8"?>
<calcChain xmlns="http://schemas.openxmlformats.org/spreadsheetml/2006/main">
  <c r="L2" i="1" l="1"/>
  <c r="L2" i="3"/>
  <c r="N119" i="1"/>
  <c r="N104" i="1"/>
  <c r="N68" i="1"/>
  <c r="N100" i="1"/>
  <c r="N55" i="1"/>
  <c r="N98" i="1"/>
  <c r="N101" i="1"/>
  <c r="N118" i="1"/>
  <c r="N103" i="1"/>
  <c r="N105" i="1"/>
  <c r="N99" i="1"/>
  <c r="N124" i="1"/>
  <c r="N114" i="1"/>
  <c r="N127" i="1"/>
  <c r="N115" i="1"/>
  <c r="N136" i="1"/>
  <c r="N125" i="1"/>
  <c r="N122" i="1"/>
  <c r="N137" i="1"/>
  <c r="N126" i="1"/>
  <c r="N134" i="1"/>
  <c r="N57" i="1"/>
  <c r="N59" i="1"/>
  <c r="N60" i="1"/>
  <c r="N52" i="1"/>
  <c r="N51" i="1"/>
  <c r="N75" i="1"/>
  <c r="N61" i="1"/>
  <c r="N58" i="1"/>
  <c r="N76" i="1"/>
  <c r="N95" i="1"/>
  <c r="N80" i="1"/>
  <c r="N81" i="1"/>
  <c r="N82" i="1"/>
  <c r="N94" i="1"/>
  <c r="N86" i="1"/>
  <c r="N83" i="1"/>
  <c r="N85" i="1"/>
  <c r="N288" i="1"/>
  <c r="N294" i="1"/>
  <c r="N287" i="1"/>
  <c r="N285" i="1"/>
  <c r="N292" i="1"/>
  <c r="N296" i="1"/>
  <c r="N302" i="1"/>
  <c r="N372" i="1"/>
  <c r="N371" i="1"/>
  <c r="N365" i="1"/>
  <c r="N248" i="1"/>
  <c r="N244" i="1"/>
  <c r="N226" i="1"/>
  <c r="N174" i="1"/>
  <c r="N167" i="1"/>
  <c r="N156" i="1"/>
  <c r="N154" i="1"/>
  <c r="N120" i="1"/>
  <c r="N368" i="1"/>
  <c r="N369" i="1"/>
  <c r="N373" i="1"/>
  <c r="N282" i="1"/>
  <c r="N283" i="1"/>
  <c r="N227" i="1"/>
  <c r="N148" i="1"/>
  <c r="N133" i="1"/>
  <c r="N121" i="1"/>
  <c r="N116" i="1"/>
  <c r="N341" i="1"/>
  <c r="N340" i="1"/>
  <c r="N350" i="1"/>
  <c r="N268" i="1"/>
  <c r="N269" i="1"/>
  <c r="N228" i="1"/>
  <c r="N97" i="1"/>
  <c r="N69" i="1"/>
  <c r="N72" i="1"/>
  <c r="N217" i="1"/>
  <c r="N211" i="1"/>
  <c r="N214" i="1"/>
  <c r="N198" i="1"/>
  <c r="N193" i="1"/>
  <c r="N229" i="1"/>
  <c r="N91" i="1"/>
  <c r="N93" i="1"/>
  <c r="N335" i="1"/>
  <c r="N332" i="1"/>
  <c r="N331" i="1"/>
  <c r="N327" i="1"/>
  <c r="N328" i="1"/>
  <c r="N312" i="1"/>
  <c r="N295" i="1"/>
  <c r="N431" i="1"/>
  <c r="N430" i="1"/>
  <c r="N432" i="1"/>
  <c r="N429" i="1"/>
  <c r="N428" i="1"/>
  <c r="N453" i="1"/>
  <c r="N516" i="1"/>
  <c r="N515" i="1"/>
  <c r="N463" i="1"/>
  <c r="N416" i="1"/>
  <c r="N281" i="1"/>
  <c r="N236" i="1"/>
  <c r="N178" i="1"/>
  <c r="N141" i="1"/>
  <c r="N117" i="1"/>
  <c r="N102" i="1"/>
  <c r="N67" i="1"/>
  <c r="N512" i="1"/>
  <c r="N514" i="1"/>
  <c r="N465" i="1"/>
  <c r="N423" i="1"/>
  <c r="N363" i="1"/>
  <c r="N233" i="1"/>
  <c r="N185" i="1"/>
  <c r="N197" i="1"/>
  <c r="N187" i="1"/>
  <c r="N123" i="1"/>
  <c r="N502" i="1"/>
  <c r="N504" i="1"/>
  <c r="N449" i="1"/>
  <c r="N403" i="1"/>
  <c r="N337" i="1"/>
  <c r="N230" i="1"/>
  <c r="N110" i="1"/>
  <c r="N87" i="1"/>
  <c r="N73" i="1"/>
  <c r="N417" i="1"/>
  <c r="N422" i="1"/>
  <c r="N333" i="1"/>
  <c r="N318" i="1"/>
  <c r="N247" i="1"/>
  <c r="N232" i="1"/>
  <c r="N90" i="1"/>
  <c r="N92" i="1"/>
  <c r="N391" i="1"/>
  <c r="N392" i="1"/>
  <c r="N380" i="1"/>
  <c r="N374" i="1"/>
  <c r="N336" i="1"/>
  <c r="N310" i="1"/>
  <c r="N290" i="1"/>
  <c r="N484" i="1"/>
  <c r="N483" i="1"/>
  <c r="N474" i="1"/>
  <c r="N469" i="1"/>
  <c r="N435" i="1"/>
  <c r="N441" i="1"/>
  <c r="N563" i="1"/>
  <c r="N561" i="1"/>
  <c r="N562" i="1"/>
  <c r="N559" i="1"/>
  <c r="N548" i="1"/>
  <c r="N660" i="1"/>
  <c r="N608" i="1"/>
  <c r="N580" i="1"/>
  <c r="N487" i="1"/>
  <c r="N259" i="1"/>
  <c r="N196" i="1"/>
  <c r="N32" i="1"/>
  <c r="N272" i="1"/>
  <c r="N19" i="1"/>
  <c r="N16" i="1"/>
  <c r="N50" i="1"/>
  <c r="N655" i="1"/>
  <c r="N605" i="1"/>
  <c r="N573" i="1"/>
  <c r="N493" i="1"/>
  <c r="N362" i="1"/>
  <c r="N235" i="1"/>
  <c r="N222" i="1"/>
  <c r="N218" i="1"/>
  <c r="N159" i="1"/>
  <c r="N45" i="1"/>
  <c r="N645" i="1"/>
  <c r="N585" i="1"/>
  <c r="N557" i="1"/>
  <c r="N496" i="1"/>
  <c r="N344" i="1"/>
  <c r="N234" i="1"/>
  <c r="N195" i="1"/>
  <c r="N188" i="1"/>
  <c r="N43" i="1"/>
  <c r="N625" i="1"/>
  <c r="N538" i="1"/>
  <c r="N529" i="1"/>
  <c r="N399" i="1"/>
  <c r="N245" i="1"/>
  <c r="N231" i="1"/>
  <c r="N78" i="1"/>
  <c r="N84" i="1"/>
  <c r="N470" i="1"/>
  <c r="N414" i="1"/>
  <c r="N405" i="1"/>
  <c r="N379" i="1"/>
  <c r="N334" i="1"/>
  <c r="N315" i="1"/>
  <c r="N289" i="1"/>
  <c r="N533" i="1"/>
  <c r="N528" i="1"/>
  <c r="N521" i="1"/>
  <c r="N471" i="1"/>
  <c r="N436" i="1"/>
  <c r="N459" i="1"/>
  <c r="N603" i="1"/>
  <c r="N595" i="1"/>
  <c r="N589" i="1"/>
  <c r="N568" i="1"/>
  <c r="N545" i="1"/>
  <c r="N677" i="1"/>
  <c r="N669" i="1"/>
  <c r="N668" i="1"/>
  <c r="N691" i="1"/>
  <c r="N755" i="1"/>
  <c r="N726" i="1"/>
  <c r="N632" i="1"/>
  <c r="N490" i="1"/>
  <c r="N258" i="1"/>
  <c r="N213" i="1"/>
  <c r="N27" i="1"/>
  <c r="N17" i="1"/>
  <c r="N12" i="1"/>
  <c r="N22" i="1"/>
  <c r="N151" i="1"/>
  <c r="N754" i="1"/>
  <c r="N723" i="1"/>
  <c r="N631" i="1"/>
  <c r="N488" i="1"/>
  <c r="N358" i="1"/>
  <c r="N215" i="1"/>
  <c r="N205" i="1"/>
  <c r="N113" i="1"/>
  <c r="N6" i="1"/>
  <c r="N46" i="1"/>
  <c r="N748" i="1"/>
  <c r="N711" i="1"/>
  <c r="N630" i="1"/>
  <c r="N495" i="1"/>
  <c r="N348" i="1"/>
  <c r="N240" i="1"/>
  <c r="N221" i="1"/>
  <c r="N157" i="1"/>
  <c r="N29" i="1"/>
  <c r="N712" i="1"/>
  <c r="N682" i="1"/>
  <c r="N617" i="1"/>
  <c r="N406" i="1"/>
  <c r="N264" i="1"/>
  <c r="N239" i="1"/>
  <c r="N176" i="1"/>
  <c r="N40" i="1"/>
  <c r="N570" i="1"/>
  <c r="N553" i="1"/>
  <c r="N402" i="1"/>
  <c r="N377" i="1"/>
  <c r="N338" i="1"/>
  <c r="N309" i="1"/>
  <c r="N293" i="1"/>
  <c r="N615" i="1"/>
  <c r="N606" i="1"/>
  <c r="N522" i="1"/>
  <c r="N475" i="1"/>
  <c r="N437" i="1"/>
  <c r="N421" i="1"/>
  <c r="N654" i="1"/>
  <c r="N652" i="1"/>
  <c r="N591" i="1"/>
  <c r="N565" i="1"/>
  <c r="N547" i="1"/>
  <c r="N718" i="1"/>
  <c r="N713" i="1"/>
  <c r="N671" i="1"/>
  <c r="N686" i="1"/>
  <c r="N805" i="1"/>
  <c r="N803" i="1"/>
  <c r="N791" i="1"/>
  <c r="N838" i="1"/>
  <c r="N767" i="1"/>
  <c r="N635" i="1"/>
  <c r="N494" i="1"/>
  <c r="N298" i="1"/>
  <c r="N204" i="1"/>
  <c r="N20" i="1"/>
  <c r="N9" i="1"/>
  <c r="N18" i="1"/>
  <c r="N179" i="1"/>
  <c r="N146" i="1"/>
  <c r="N836" i="1"/>
  <c r="N766" i="1"/>
  <c r="N634" i="1"/>
  <c r="N501" i="1"/>
  <c r="N361" i="1"/>
  <c r="N223" i="1"/>
  <c r="N26" i="1"/>
  <c r="N2" i="1"/>
  <c r="N10" i="1"/>
  <c r="N135" i="1"/>
  <c r="N833" i="1"/>
  <c r="N759" i="1"/>
  <c r="N628" i="1"/>
  <c r="N499" i="1"/>
  <c r="N352" i="1"/>
  <c r="N212" i="1"/>
  <c r="N21" i="1"/>
  <c r="N7" i="1"/>
  <c r="N30" i="1"/>
  <c r="N819" i="1"/>
  <c r="N757" i="1"/>
  <c r="N620" i="1"/>
  <c r="N410" i="1"/>
  <c r="N260" i="1"/>
  <c r="N238" i="1"/>
  <c r="N49" i="1"/>
  <c r="N23" i="1"/>
  <c r="N799" i="1"/>
  <c r="N664" i="1"/>
  <c r="N404" i="1"/>
  <c r="N381" i="1"/>
  <c r="N343" i="1"/>
  <c r="N319" i="1"/>
  <c r="N286" i="1"/>
  <c r="N698" i="1"/>
  <c r="N611" i="1"/>
  <c r="N520" i="1"/>
  <c r="N473" i="1"/>
  <c r="N442" i="1"/>
  <c r="N434" i="1"/>
  <c r="N737" i="1"/>
  <c r="N649" i="1"/>
  <c r="N596" i="1"/>
  <c r="N567" i="1"/>
  <c r="N546" i="1"/>
  <c r="N771" i="1"/>
  <c r="N715" i="1"/>
  <c r="N673" i="1"/>
  <c r="N687" i="1"/>
  <c r="N821" i="1"/>
  <c r="N809" i="1"/>
  <c r="N787" i="1"/>
  <c r="N883" i="1"/>
  <c r="N877" i="1"/>
  <c r="N863" i="1"/>
  <c r="N774" i="1"/>
  <c r="N638" i="1"/>
  <c r="N498" i="1"/>
  <c r="N284" i="1"/>
  <c r="N142" i="1"/>
  <c r="N11" i="1"/>
  <c r="N8" i="1"/>
  <c r="N183" i="1"/>
  <c r="N180" i="1"/>
  <c r="N168" i="1"/>
  <c r="N864" i="1"/>
  <c r="N768" i="1"/>
  <c r="N636" i="1"/>
  <c r="N506" i="1"/>
  <c r="N367" i="1"/>
  <c r="N199" i="1"/>
  <c r="N14" i="1"/>
  <c r="N15" i="1"/>
  <c r="N177" i="1"/>
  <c r="N143" i="1"/>
  <c r="N861" i="1"/>
  <c r="N762" i="1"/>
  <c r="N633" i="1"/>
  <c r="N500" i="1"/>
  <c r="N356" i="1"/>
  <c r="N131" i="1"/>
  <c r="N3" i="1"/>
  <c r="N4" i="1"/>
  <c r="N56" i="1"/>
  <c r="N859" i="1"/>
  <c r="N756" i="1"/>
  <c r="N623" i="1"/>
  <c r="N425" i="1"/>
  <c r="N241" i="1"/>
  <c r="N25" i="1"/>
  <c r="N5" i="1"/>
  <c r="N24" i="1"/>
  <c r="N847" i="1"/>
  <c r="N666" i="1"/>
  <c r="N407" i="1"/>
  <c r="N382" i="1"/>
  <c r="N345" i="1"/>
  <c r="N311" i="1"/>
  <c r="N307" i="1"/>
  <c r="N704" i="1"/>
  <c r="N610" i="1"/>
  <c r="N523" i="1"/>
  <c r="N476" i="1"/>
  <c r="N446" i="1"/>
  <c r="N444" i="1"/>
  <c r="N739" i="1"/>
  <c r="N650" i="1"/>
  <c r="N593" i="1"/>
  <c r="N571" i="1"/>
  <c r="N550" i="1"/>
  <c r="N772" i="1"/>
  <c r="N716" i="1"/>
  <c r="N674" i="1"/>
  <c r="N694" i="1"/>
  <c r="N824" i="1"/>
  <c r="N811" i="1"/>
  <c r="N795" i="1"/>
  <c r="N885" i="1"/>
  <c r="N875" i="1"/>
  <c r="N897" i="1"/>
  <c r="N868" i="1"/>
  <c r="N775" i="1"/>
  <c r="N641" i="1"/>
  <c r="N497" i="1"/>
  <c r="N325" i="1"/>
  <c r="N172" i="1"/>
  <c r="N161" i="1"/>
  <c r="N155" i="1"/>
  <c r="N129" i="1"/>
  <c r="N173" i="1"/>
  <c r="N162" i="1"/>
  <c r="N867" i="1"/>
  <c r="N770" i="1"/>
  <c r="N639" i="1"/>
  <c r="N503" i="1"/>
  <c r="N355" i="1"/>
  <c r="N163" i="1"/>
  <c r="N108" i="1"/>
  <c r="N132" i="1"/>
  <c r="N65" i="1"/>
  <c r="N144" i="1"/>
  <c r="N862" i="1"/>
  <c r="N763" i="1"/>
  <c r="N640" i="1"/>
  <c r="N507" i="1"/>
  <c r="N329" i="1"/>
  <c r="N186" i="1"/>
  <c r="N140" i="1"/>
  <c r="N170" i="1"/>
  <c r="N62" i="1"/>
  <c r="N860" i="1"/>
  <c r="N758" i="1"/>
  <c r="N616" i="1"/>
  <c r="N461" i="1"/>
  <c r="N216" i="1"/>
  <c r="N13" i="1"/>
  <c r="N28" i="1"/>
  <c r="N64" i="1"/>
  <c r="N846" i="1"/>
  <c r="N697" i="1"/>
  <c r="N411" i="1"/>
  <c r="N384" i="1"/>
  <c r="N347" i="1"/>
  <c r="N316" i="1"/>
  <c r="N305" i="1"/>
  <c r="N702" i="1"/>
  <c r="N609" i="1"/>
  <c r="N525" i="1"/>
  <c r="N480" i="1"/>
  <c r="N445" i="1"/>
  <c r="N464" i="1"/>
  <c r="N741" i="1"/>
  <c r="N656" i="1"/>
  <c r="N598" i="1"/>
  <c r="N566" i="1"/>
  <c r="N549" i="1"/>
  <c r="N776" i="1"/>
  <c r="N717" i="1"/>
  <c r="N670" i="1"/>
  <c r="N690" i="1"/>
  <c r="N826" i="1"/>
  <c r="N810" i="1"/>
  <c r="N789" i="1"/>
  <c r="N888" i="1"/>
  <c r="N873" i="1"/>
  <c r="N898" i="1"/>
  <c r="N857" i="1"/>
  <c r="N753" i="1"/>
  <c r="N594" i="1"/>
  <c r="N443" i="1"/>
  <c r="N313" i="1"/>
  <c r="N255" i="1"/>
  <c r="N190" i="1"/>
  <c r="N128" i="1"/>
  <c r="N192" i="1"/>
  <c r="N200" i="1"/>
  <c r="N169" i="1"/>
  <c r="N858" i="1"/>
  <c r="N751" i="1"/>
  <c r="N592" i="1"/>
  <c r="N447" i="1"/>
  <c r="N299" i="1"/>
  <c r="N249" i="1"/>
  <c r="N201" i="1"/>
  <c r="N35" i="1"/>
  <c r="N109" i="1"/>
  <c r="N166" i="1"/>
  <c r="N855" i="1"/>
  <c r="N738" i="1"/>
  <c r="N582" i="1"/>
  <c r="N415" i="1"/>
  <c r="N273" i="1"/>
  <c r="N237" i="1"/>
  <c r="N175" i="1"/>
  <c r="N31" i="1"/>
  <c r="N44" i="1"/>
  <c r="N851" i="1"/>
  <c r="N720" i="1"/>
  <c r="N558" i="1"/>
  <c r="N376" i="1"/>
  <c r="N208" i="1"/>
  <c r="N251" i="1"/>
  <c r="N130" i="1"/>
  <c r="N39" i="1"/>
  <c r="N822" i="1"/>
  <c r="N644" i="1"/>
  <c r="N468" i="1"/>
  <c r="N378" i="1"/>
  <c r="N330" i="1"/>
  <c r="N306" i="1"/>
  <c r="N297" i="1"/>
  <c r="N703" i="1"/>
  <c r="N614" i="1"/>
  <c r="N530" i="1"/>
  <c r="N478" i="1"/>
  <c r="N433" i="1"/>
  <c r="N460" i="1"/>
  <c r="N742" i="1"/>
  <c r="N657" i="1"/>
  <c r="N599" i="1"/>
  <c r="N564" i="1"/>
  <c r="N552" i="1"/>
  <c r="N778" i="1"/>
  <c r="N719" i="1"/>
  <c r="N672" i="1"/>
  <c r="N692" i="1"/>
  <c r="N823" i="1"/>
  <c r="N808" i="1"/>
  <c r="N788" i="1"/>
  <c r="N886" i="1"/>
  <c r="N878" i="1"/>
  <c r="N899" i="1"/>
  <c r="N854" i="1"/>
  <c r="N750" i="1"/>
  <c r="N587" i="1"/>
  <c r="N439" i="1"/>
  <c r="N386" i="1"/>
  <c r="N274" i="1"/>
  <c r="N191" i="1"/>
  <c r="N203" i="1"/>
  <c r="N206" i="1"/>
  <c r="N194" i="1"/>
  <c r="N152" i="1"/>
  <c r="N853" i="1"/>
  <c r="N746" i="1"/>
  <c r="N584" i="1"/>
  <c r="N440" i="1"/>
  <c r="N385" i="1"/>
  <c r="N252" i="1"/>
  <c r="N164" i="1"/>
  <c r="N182" i="1"/>
  <c r="N165" i="1"/>
  <c r="N160" i="1"/>
  <c r="N848" i="1"/>
  <c r="N732" i="1"/>
  <c r="N579" i="1"/>
  <c r="N424" i="1"/>
  <c r="N359" i="1"/>
  <c r="N242" i="1"/>
  <c r="N66" i="1"/>
  <c r="N88" i="1"/>
  <c r="N112" i="1"/>
  <c r="N837" i="1"/>
  <c r="N705" i="1"/>
  <c r="N534" i="1"/>
  <c r="N349" i="1"/>
  <c r="N271" i="1"/>
  <c r="N250" i="1"/>
  <c r="N33" i="1"/>
  <c r="N38" i="1"/>
  <c r="N816" i="1"/>
  <c r="N663" i="1"/>
  <c r="N413" i="1"/>
  <c r="N375" i="1"/>
  <c r="N342" i="1"/>
  <c r="N317" i="1"/>
  <c r="N303" i="1"/>
  <c r="N706" i="1"/>
  <c r="N619" i="1"/>
  <c r="N526" i="1"/>
  <c r="N472" i="1"/>
  <c r="N438" i="1"/>
  <c r="N451" i="1"/>
  <c r="N745" i="1"/>
  <c r="N659" i="1"/>
  <c r="N597" i="1"/>
  <c r="N560" i="1"/>
  <c r="N551" i="1"/>
  <c r="N782" i="1"/>
  <c r="N725" i="1"/>
  <c r="N676" i="1"/>
  <c r="N696" i="1"/>
  <c r="N828" i="1"/>
  <c r="N804" i="1"/>
  <c r="N790" i="1"/>
  <c r="N884" i="1"/>
  <c r="N874" i="1"/>
  <c r="N895" i="1"/>
  <c r="N852" i="1"/>
  <c r="N744" i="1"/>
  <c r="N583" i="1"/>
  <c r="N508" i="1"/>
  <c r="N400" i="1"/>
  <c r="N276" i="1"/>
  <c r="N277" i="1"/>
  <c r="N207" i="1"/>
  <c r="N181" i="1"/>
  <c r="N145" i="1"/>
  <c r="N153" i="1"/>
  <c r="N849" i="1"/>
  <c r="N735" i="1"/>
  <c r="N586" i="1"/>
  <c r="N511" i="1"/>
  <c r="N389" i="1"/>
  <c r="N253" i="1"/>
  <c r="N224" i="1"/>
  <c r="N189" i="1"/>
  <c r="N158" i="1"/>
  <c r="N139" i="1"/>
  <c r="N844" i="1"/>
  <c r="N724" i="1"/>
  <c r="N581" i="1"/>
  <c r="N505" i="1"/>
  <c r="N364" i="1"/>
  <c r="N243" i="1"/>
  <c r="N209" i="1"/>
  <c r="N71" i="1"/>
  <c r="N106" i="1"/>
  <c r="N835" i="1"/>
  <c r="N710" i="1"/>
  <c r="N537" i="1"/>
  <c r="N427" i="1"/>
  <c r="N275" i="1"/>
  <c r="N246" i="1"/>
  <c r="N77" i="1"/>
  <c r="N54" i="1"/>
  <c r="N800" i="1"/>
  <c r="N555" i="1"/>
  <c r="N412" i="1"/>
  <c r="N383" i="1"/>
  <c r="N346" i="1"/>
  <c r="N321" i="1"/>
  <c r="N300" i="1"/>
  <c r="N727" i="1"/>
  <c r="N612" i="1"/>
  <c r="N524" i="1"/>
  <c r="N477" i="1"/>
  <c r="N450" i="1"/>
  <c r="N452" i="1"/>
  <c r="N752" i="1"/>
  <c r="N653" i="1"/>
  <c r="N590" i="1"/>
  <c r="N569" i="1"/>
  <c r="N543" i="1"/>
  <c r="N783" i="1"/>
  <c r="N721" i="1"/>
  <c r="N667" i="1"/>
  <c r="N695" i="1"/>
  <c r="N830" i="1"/>
  <c r="N806" i="1"/>
  <c r="N792" i="1"/>
  <c r="N889" i="1"/>
  <c r="N872" i="1"/>
  <c r="N893" i="1"/>
  <c r="N843" i="1"/>
  <c r="N729" i="1"/>
  <c r="N637" i="1"/>
  <c r="N536" i="1"/>
  <c r="N401" i="1"/>
  <c r="N397" i="1"/>
  <c r="N280" i="1"/>
  <c r="N278" i="1"/>
  <c r="N42" i="1"/>
  <c r="N147" i="1"/>
  <c r="N111" i="1"/>
  <c r="N845" i="1"/>
  <c r="N736" i="1"/>
  <c r="N646" i="1"/>
  <c r="N513" i="1"/>
  <c r="N390" i="1"/>
  <c r="N266" i="1"/>
  <c r="N225" i="1"/>
  <c r="N219" i="1"/>
  <c r="N37" i="1"/>
  <c r="N150" i="1"/>
  <c r="N841" i="1"/>
  <c r="N730" i="1"/>
  <c r="N642" i="1"/>
  <c r="N509" i="1"/>
  <c r="N370" i="1"/>
  <c r="N256" i="1"/>
  <c r="N210" i="1"/>
  <c r="N184" i="1"/>
  <c r="N36" i="1"/>
  <c r="N831" i="1"/>
  <c r="N709" i="1"/>
  <c r="N624" i="1"/>
  <c r="N466" i="1"/>
  <c r="N270" i="1"/>
  <c r="N254" i="1"/>
  <c r="N89" i="1"/>
  <c r="N53" i="1"/>
  <c r="N807" i="1"/>
  <c r="N588" i="1"/>
  <c r="N426" i="1"/>
  <c r="N387" i="1"/>
  <c r="N351" i="1"/>
  <c r="N322" i="1"/>
  <c r="N304" i="1"/>
  <c r="N699" i="1"/>
  <c r="N607" i="1"/>
  <c r="N527" i="1"/>
  <c r="N481" i="1"/>
  <c r="N457" i="1"/>
  <c r="N420" i="1"/>
  <c r="N743" i="1"/>
  <c r="N651" i="1"/>
  <c r="N601" i="1"/>
  <c r="N575" i="1"/>
  <c r="N541" i="1"/>
  <c r="N777" i="1"/>
  <c r="N714" i="1"/>
  <c r="N675" i="1"/>
  <c r="N693" i="1"/>
  <c r="N827" i="1"/>
  <c r="N802" i="1"/>
  <c r="N794" i="1"/>
  <c r="N887" i="1"/>
  <c r="N870" i="1"/>
  <c r="N894" i="1"/>
  <c r="N842" i="1"/>
  <c r="N779" i="1"/>
  <c r="N643" i="1"/>
  <c r="N517" i="1"/>
  <c r="N396" i="1"/>
  <c r="N265" i="1"/>
  <c r="N263" i="1"/>
  <c r="N149" i="1"/>
  <c r="N47" i="1"/>
  <c r="N138" i="1"/>
  <c r="N839" i="1"/>
  <c r="N780" i="1"/>
  <c r="N648" i="1"/>
  <c r="N510" i="1"/>
  <c r="N395" i="1"/>
  <c r="N262" i="1"/>
  <c r="N220" i="1"/>
  <c r="N70" i="1"/>
  <c r="N48" i="1"/>
  <c r="N832" i="1"/>
  <c r="N761" i="1"/>
  <c r="N626" i="1"/>
  <c r="N467" i="1"/>
  <c r="N339" i="1"/>
  <c r="N257" i="1"/>
  <c r="N171" i="1"/>
  <c r="N34" i="1"/>
  <c r="N801" i="1"/>
  <c r="N707" i="1"/>
  <c r="N489" i="1"/>
  <c r="N388" i="1"/>
  <c r="N353" i="1"/>
  <c r="N323" i="1"/>
  <c r="N301" i="1"/>
  <c r="N700" i="1"/>
  <c r="N613" i="1"/>
  <c r="N531" i="1"/>
  <c r="N485" i="1"/>
  <c r="N448" i="1"/>
  <c r="N462" i="1"/>
  <c r="N740" i="1"/>
  <c r="N658" i="1"/>
  <c r="N600" i="1"/>
  <c r="N576" i="1"/>
  <c r="N542" i="1"/>
  <c r="N773" i="1"/>
  <c r="N722" i="1"/>
  <c r="N678" i="1"/>
  <c r="N683" i="1"/>
  <c r="N820" i="1"/>
  <c r="N812" i="1"/>
  <c r="N793" i="1"/>
  <c r="N881" i="1"/>
  <c r="N876" i="1"/>
  <c r="N892" i="1"/>
  <c r="N869" i="1"/>
  <c r="N784" i="1"/>
  <c r="N647" i="1"/>
  <c r="N518" i="1"/>
  <c r="N398" i="1"/>
  <c r="N279" i="1"/>
  <c r="N202" i="1"/>
  <c r="N63" i="1"/>
  <c r="N74" i="1"/>
  <c r="N866" i="1"/>
  <c r="N764" i="1"/>
  <c r="N629" i="1"/>
  <c r="N492" i="1"/>
  <c r="N393" i="1"/>
  <c r="N261" i="1"/>
  <c r="N107" i="1"/>
  <c r="N41" i="1"/>
  <c r="N850" i="1"/>
  <c r="N734" i="1"/>
  <c r="N519" i="1"/>
  <c r="N394" i="1"/>
  <c r="N354" i="1"/>
  <c r="N324" i="1"/>
  <c r="N308" i="1"/>
  <c r="N708" i="1"/>
  <c r="N627" i="1"/>
  <c r="N532" i="1"/>
  <c r="N482" i="1"/>
  <c r="N454" i="1"/>
  <c r="N419" i="1"/>
  <c r="N747" i="1"/>
  <c r="N661" i="1"/>
  <c r="N602" i="1"/>
  <c r="N577" i="1"/>
  <c r="N540" i="1"/>
  <c r="N781" i="1"/>
  <c r="N728" i="1"/>
  <c r="N679" i="1"/>
  <c r="N684" i="1"/>
  <c r="N829" i="1"/>
  <c r="N813" i="1"/>
  <c r="N798" i="1"/>
  <c r="N882" i="1"/>
  <c r="N871" i="1"/>
  <c r="N900" i="1"/>
  <c r="N865" i="1"/>
  <c r="N760" i="1"/>
  <c r="N622" i="1"/>
  <c r="N479" i="1"/>
  <c r="N360" i="1"/>
  <c r="N267" i="1"/>
  <c r="N79" i="1"/>
  <c r="N96" i="1"/>
  <c r="N856" i="1"/>
  <c r="N749" i="1"/>
  <c r="N574" i="1"/>
  <c r="N408" i="1"/>
  <c r="N366" i="1"/>
  <c r="N326" i="1"/>
  <c r="N314" i="1"/>
  <c r="N818" i="1"/>
  <c r="N621" i="1"/>
  <c r="N535" i="1"/>
  <c r="N486" i="1"/>
  <c r="N455" i="1"/>
  <c r="N418" i="1"/>
  <c r="N769" i="1"/>
  <c r="N662" i="1"/>
  <c r="N604" i="1"/>
  <c r="N578" i="1"/>
  <c r="N544" i="1"/>
  <c r="N786" i="1"/>
  <c r="N731" i="1"/>
  <c r="N680" i="1"/>
  <c r="N688" i="1"/>
  <c r="N840" i="1"/>
  <c r="N814" i="1"/>
  <c r="N796" i="1"/>
  <c r="N890" i="1"/>
  <c r="N880" i="1"/>
  <c r="N896" i="1"/>
  <c r="N825" i="1"/>
  <c r="N689" i="1"/>
  <c r="N554" i="1"/>
  <c r="N456" i="1"/>
  <c r="N357" i="1"/>
  <c r="N320" i="1"/>
  <c r="N291" i="1"/>
  <c r="N817" i="1"/>
  <c r="N701" i="1"/>
  <c r="N556" i="1"/>
  <c r="N491" i="1"/>
  <c r="N458" i="1"/>
  <c r="N409" i="1"/>
  <c r="N765" i="1"/>
  <c r="N665" i="1"/>
  <c r="N618" i="1"/>
  <c r="N572" i="1"/>
  <c r="N539" i="1"/>
  <c r="N785" i="1"/>
  <c r="N733" i="1"/>
  <c r="N681" i="1"/>
  <c r="N685" i="1"/>
  <c r="N834" i="1"/>
  <c r="N815" i="1"/>
  <c r="N797" i="1"/>
  <c r="N891" i="1"/>
  <c r="N879" i="1"/>
  <c r="N9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X3" i="1"/>
  <c r="X4" i="1"/>
  <c r="X5" i="1"/>
  <c r="X6" i="1"/>
  <c r="X7" i="1"/>
  <c r="X8" i="1"/>
  <c r="X9" i="1"/>
  <c r="X10" i="1"/>
  <c r="X11" i="1"/>
  <c r="X12" i="1"/>
  <c r="X13" i="1"/>
  <c r="U3" i="1"/>
  <c r="U4" i="1"/>
  <c r="U5" i="1"/>
  <c r="U6" i="1"/>
  <c r="U7" i="1"/>
  <c r="U8" i="1"/>
  <c r="U9" i="1"/>
  <c r="U10" i="1"/>
  <c r="U11" i="1"/>
  <c r="U12" i="1"/>
  <c r="U13" i="1"/>
  <c r="R3" i="1"/>
  <c r="R4" i="1"/>
  <c r="R5" i="1"/>
  <c r="R6" i="1"/>
  <c r="R7" i="1"/>
  <c r="R8" i="1"/>
  <c r="R9" i="1"/>
  <c r="R10" i="1"/>
  <c r="R11" i="1"/>
  <c r="R12" i="1"/>
  <c r="R13" i="1"/>
  <c r="Y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V8" i="3"/>
  <c r="V7" i="3"/>
  <c r="V6" i="3"/>
  <c r="V5" i="3"/>
  <c r="V4" i="3"/>
  <c r="V3" i="3"/>
  <c r="V9" i="3"/>
  <c r="V10" i="3"/>
  <c r="V11" i="3"/>
  <c r="V12" i="3"/>
  <c r="V13" i="3"/>
  <c r="S4" i="3"/>
  <c r="S5" i="3"/>
  <c r="S6" i="3"/>
  <c r="S7" i="3"/>
  <c r="S8" i="3"/>
  <c r="S9" i="3"/>
  <c r="S10" i="3"/>
  <c r="S11" i="3"/>
  <c r="S12" i="3"/>
  <c r="S13" i="3"/>
  <c r="S3" i="3"/>
  <c r="P4" i="3"/>
  <c r="P5" i="3"/>
  <c r="P6" i="3"/>
  <c r="P7" i="3"/>
  <c r="P8" i="3"/>
  <c r="P9" i="3"/>
  <c r="P10" i="3"/>
  <c r="P11" i="3"/>
  <c r="P12" i="3"/>
  <c r="P13" i="3"/>
  <c r="P3" i="3"/>
  <c r="L453" i="3"/>
  <c r="L407" i="3"/>
  <c r="L37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3" i="1"/>
  <c r="L4" i="1"/>
  <c r="L5" i="1"/>
  <c r="L6" i="1"/>
  <c r="L7" i="1"/>
  <c r="L8" i="1"/>
  <c r="L9" i="1"/>
  <c r="L10" i="1"/>
  <c r="L11" i="1"/>
  <c r="L12" i="1"/>
  <c r="L13" i="1"/>
  <c r="L16" i="1"/>
  <c r="L17" i="1"/>
  <c r="L14" i="1"/>
  <c r="L15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9" i="1"/>
  <c r="L38" i="1"/>
  <c r="L37" i="1"/>
  <c r="L40" i="1"/>
  <c r="L41" i="1"/>
  <c r="L43" i="1"/>
  <c r="L44" i="1"/>
  <c r="L42" i="1"/>
  <c r="L45" i="1"/>
  <c r="L46" i="1"/>
  <c r="L49" i="1"/>
  <c r="L47" i="1"/>
  <c r="L48" i="1"/>
  <c r="L52" i="1"/>
  <c r="L51" i="1"/>
  <c r="L50" i="1"/>
  <c r="L54" i="1"/>
  <c r="L53" i="1"/>
  <c r="L55" i="1"/>
  <c r="L57" i="1"/>
  <c r="L59" i="1"/>
  <c r="L60" i="1"/>
  <c r="L61" i="1"/>
  <c r="L58" i="1"/>
  <c r="L56" i="1"/>
  <c r="L62" i="1"/>
  <c r="L64" i="1"/>
  <c r="L63" i="1"/>
  <c r="L68" i="1"/>
  <c r="L75" i="1"/>
  <c r="L76" i="1"/>
  <c r="L80" i="1"/>
  <c r="L81" i="1"/>
  <c r="L82" i="1"/>
  <c r="L86" i="1"/>
  <c r="L83" i="1"/>
  <c r="L85" i="1"/>
  <c r="L69" i="1"/>
  <c r="L72" i="1"/>
  <c r="L67" i="1"/>
  <c r="L73" i="1"/>
  <c r="L78" i="1"/>
  <c r="L84" i="1"/>
  <c r="L65" i="1"/>
  <c r="L66" i="1"/>
  <c r="L71" i="1"/>
  <c r="L77" i="1"/>
  <c r="L70" i="1"/>
  <c r="L74" i="1"/>
  <c r="L79" i="1"/>
  <c r="L95" i="1"/>
  <c r="L94" i="1"/>
  <c r="L91" i="1"/>
  <c r="L93" i="1"/>
  <c r="L87" i="1"/>
  <c r="L90" i="1"/>
  <c r="L92" i="1"/>
  <c r="L88" i="1"/>
  <c r="L89" i="1"/>
  <c r="L96" i="1"/>
  <c r="L104" i="1"/>
  <c r="L100" i="1"/>
  <c r="L98" i="1"/>
  <c r="L101" i="1"/>
  <c r="L103" i="1"/>
  <c r="L105" i="1"/>
  <c r="L99" i="1"/>
  <c r="L97" i="1"/>
  <c r="L102" i="1"/>
  <c r="L106" i="1"/>
  <c r="L107" i="1"/>
  <c r="L110" i="1"/>
  <c r="L108" i="1"/>
  <c r="L109" i="1"/>
  <c r="L112" i="1"/>
  <c r="L111" i="1"/>
  <c r="L113" i="1"/>
  <c r="L119" i="1"/>
  <c r="L118" i="1"/>
  <c r="L114" i="1"/>
  <c r="L115" i="1"/>
  <c r="L120" i="1"/>
  <c r="L116" i="1"/>
  <c r="L117" i="1"/>
  <c r="L124" i="1"/>
  <c r="L127" i="1"/>
  <c r="L125" i="1"/>
  <c r="L122" i="1"/>
  <c r="L126" i="1"/>
  <c r="L121" i="1"/>
  <c r="L123" i="1"/>
  <c r="L129" i="1"/>
  <c r="L128" i="1"/>
  <c r="L130" i="1"/>
  <c r="L136" i="1"/>
  <c r="L137" i="1"/>
  <c r="L134" i="1"/>
  <c r="L133" i="1"/>
  <c r="L141" i="1"/>
  <c r="L135" i="1"/>
  <c r="L131" i="1"/>
  <c r="L132" i="1"/>
  <c r="L140" i="1"/>
  <c r="L139" i="1"/>
  <c r="L138" i="1"/>
  <c r="L146" i="1"/>
  <c r="L142" i="1"/>
  <c r="L143" i="1"/>
  <c r="L144" i="1"/>
  <c r="L145" i="1"/>
  <c r="L147" i="1"/>
  <c r="L154" i="1"/>
  <c r="L148" i="1"/>
  <c r="L151" i="1"/>
  <c r="L152" i="1"/>
  <c r="L153" i="1"/>
  <c r="L150" i="1"/>
  <c r="L149" i="1"/>
  <c r="L156" i="1"/>
  <c r="L157" i="1"/>
  <c r="L155" i="1"/>
  <c r="L159" i="1"/>
  <c r="L161" i="1"/>
  <c r="L162" i="1"/>
  <c r="L160" i="1"/>
  <c r="L158" i="1"/>
  <c r="L167" i="1"/>
  <c r="L168" i="1"/>
  <c r="L163" i="1"/>
  <c r="L170" i="1"/>
  <c r="L169" i="1"/>
  <c r="L166" i="1"/>
  <c r="L164" i="1"/>
  <c r="L165" i="1"/>
  <c r="L171" i="1"/>
  <c r="L172" i="1"/>
  <c r="L173" i="1"/>
  <c r="L174" i="1"/>
  <c r="L176" i="1"/>
  <c r="L175" i="1"/>
  <c r="L178" i="1"/>
  <c r="L177" i="1"/>
  <c r="L179" i="1"/>
  <c r="L180" i="1"/>
  <c r="L181" i="1"/>
  <c r="L182" i="1"/>
  <c r="L183" i="1"/>
  <c r="L184" i="1"/>
  <c r="L185" i="1"/>
  <c r="L187" i="1"/>
  <c r="L188" i="1"/>
  <c r="L186" i="1"/>
  <c r="L193" i="1"/>
  <c r="L190" i="1"/>
  <c r="L192" i="1"/>
  <c r="L191" i="1"/>
  <c r="L189" i="1"/>
  <c r="L194" i="1"/>
  <c r="L195" i="1"/>
  <c r="L197" i="1"/>
  <c r="L196" i="1"/>
  <c r="L198" i="1"/>
  <c r="L199" i="1"/>
  <c r="L200" i="1"/>
  <c r="L201" i="1"/>
  <c r="L203" i="1"/>
  <c r="L202" i="1"/>
  <c r="L205" i="1"/>
  <c r="L204" i="1"/>
  <c r="L206" i="1"/>
  <c r="L207" i="1"/>
  <c r="L208" i="1"/>
  <c r="L211" i="1"/>
  <c r="L209" i="1"/>
  <c r="L210" i="1"/>
  <c r="L212" i="1"/>
  <c r="L213" i="1"/>
  <c r="L214" i="1"/>
  <c r="L217" i="1"/>
  <c r="L215" i="1"/>
  <c r="L216" i="1"/>
  <c r="L218" i="1"/>
  <c r="L219" i="1"/>
  <c r="L221" i="1"/>
  <c r="L220" i="1"/>
  <c r="L222" i="1"/>
  <c r="L223" i="1"/>
  <c r="L224" i="1"/>
  <c r="L225" i="1"/>
  <c r="L226" i="1"/>
  <c r="L227" i="1"/>
  <c r="L228" i="1"/>
  <c r="L229" i="1"/>
  <c r="L230" i="1"/>
  <c r="L232" i="1"/>
  <c r="L231" i="1"/>
  <c r="L233" i="1"/>
  <c r="L234" i="1"/>
  <c r="L235" i="1"/>
  <c r="L236" i="1"/>
  <c r="L238" i="1"/>
  <c r="L237" i="1"/>
  <c r="L239" i="1"/>
  <c r="L240" i="1"/>
  <c r="L241" i="1"/>
  <c r="L242" i="1"/>
  <c r="L243" i="1"/>
  <c r="L244" i="1"/>
  <c r="L245" i="1"/>
  <c r="L246" i="1"/>
  <c r="L248" i="1"/>
  <c r="L247" i="1"/>
  <c r="L249" i="1"/>
  <c r="L251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8" i="1"/>
  <c r="L287" i="1"/>
  <c r="L286" i="1"/>
  <c r="L292" i="1"/>
  <c r="L290" i="1"/>
  <c r="L289" i="1"/>
  <c r="L291" i="1"/>
  <c r="L294" i="1"/>
  <c r="L296" i="1"/>
  <c r="L295" i="1"/>
  <c r="L293" i="1"/>
  <c r="L297" i="1"/>
  <c r="L298" i="1"/>
  <c r="L299" i="1"/>
  <c r="L302" i="1"/>
  <c r="L300" i="1"/>
  <c r="L301" i="1"/>
  <c r="L303" i="1"/>
  <c r="L304" i="1"/>
  <c r="L305" i="1"/>
  <c r="L306" i="1"/>
  <c r="L307" i="1"/>
  <c r="L308" i="1"/>
  <c r="L310" i="1"/>
  <c r="L309" i="1"/>
  <c r="L312" i="1"/>
  <c r="L311" i="1"/>
  <c r="L315" i="1"/>
  <c r="L313" i="1"/>
  <c r="L314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0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9" i="1"/>
  <c r="L378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5" i="1"/>
  <c r="L424" i="1"/>
  <c r="L426" i="1"/>
  <c r="L427" i="1"/>
  <c r="L429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7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3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1" i="1"/>
  <c r="L670" i="1"/>
  <c r="L673" i="1"/>
  <c r="L672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91" i="1"/>
  <c r="L690" i="1"/>
  <c r="L689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5" i="1"/>
  <c r="L716" i="1"/>
  <c r="L714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9" i="1"/>
  <c r="L738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2" i="1"/>
  <c r="L780" i="1"/>
  <c r="L781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9" i="1"/>
  <c r="L808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4" i="1"/>
  <c r="L823" i="1"/>
  <c r="L826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7" i="1"/>
  <c r="L866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5" i="1"/>
  <c r="L884" i="1"/>
  <c r="L886" i="1"/>
  <c r="L887" i="1"/>
  <c r="L888" i="1"/>
  <c r="L889" i="1"/>
  <c r="L890" i="1"/>
  <c r="L891" i="1"/>
  <c r="L892" i="1"/>
  <c r="L893" i="1"/>
  <c r="L895" i="1"/>
  <c r="L894" i="1"/>
  <c r="L896" i="1"/>
  <c r="L897" i="1"/>
  <c r="L898" i="1"/>
  <c r="L899" i="1"/>
  <c r="L900" i="1"/>
  <c r="L901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la7" type="102" refreshedVersion="6" minRefreshableVersion="5">
    <extLst>
      <ext xmlns:x15="http://schemas.microsoft.com/office/spreadsheetml/2010/11/main" uri="{DE250136-89BD-433C-8126-D09CA5730AF9}">
        <x15:connection id="Tabela7">
          <x15:rangePr sourceName="_xlcn.WorksheetConnection_Tabela71"/>
        </x15:connection>
      </ext>
    </extLst>
  </connection>
</connections>
</file>

<file path=xl/sharedStrings.xml><?xml version="1.0" encoding="utf-8"?>
<sst xmlns="http://schemas.openxmlformats.org/spreadsheetml/2006/main" count="48" uniqueCount="23">
  <si>
    <t>Grid X</t>
  </si>
  <si>
    <t xml:space="preserve"> Grid Dimensions</t>
  </si>
  <si>
    <t xml:space="preserve"> Block Dimensions</t>
  </si>
  <si>
    <t>Grid Y</t>
  </si>
  <si>
    <t>Block X</t>
  </si>
  <si>
    <t>Block Y</t>
  </si>
  <si>
    <t>GPU Time</t>
  </si>
  <si>
    <t>CPU Time</t>
  </si>
  <si>
    <t>Initialization Time</t>
  </si>
  <si>
    <t>Transfer from host to GPU</t>
  </si>
  <si>
    <t>Transfer from GPU to host</t>
  </si>
  <si>
    <t>Tempo GPU/Tempo Proc.</t>
  </si>
  <si>
    <t>Speedup</t>
  </si>
  <si>
    <t>Grid Dimension</t>
  </si>
  <si>
    <t>Mean GPU Time</t>
  </si>
  <si>
    <t>Block Dimension</t>
  </si>
  <si>
    <t>Grid Dimensions</t>
  </si>
  <si>
    <t>Block Dimensions</t>
  </si>
  <si>
    <t>Block X Dim</t>
  </si>
  <si>
    <t>Block Y Dim</t>
  </si>
  <si>
    <t>Grid X Dim</t>
  </si>
  <si>
    <t>Grid Y Dim</t>
  </si>
  <si>
    <t>GPU Time without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</si>
</sst>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</a:t>
            </a:r>
            <a:r>
              <a:rPr lang="pt-PT" baseline="0"/>
              <a:t> GPU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670833333333333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Segundos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Results!$R$3:$R$13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Results!$S$3:$S$13</c:f>
              <c:numCache>
                <c:formatCode>General</c:formatCode>
                <c:ptCount val="11"/>
                <c:pt idx="0">
                  <c:v>0.2473351724137931</c:v>
                </c:pt>
                <c:pt idx="1">
                  <c:v>0.22096148148148151</c:v>
                </c:pt>
                <c:pt idx="2">
                  <c:v>0.21638548387096779</c:v>
                </c:pt>
                <c:pt idx="3">
                  <c:v>0.21985803571428567</c:v>
                </c:pt>
                <c:pt idx="4">
                  <c:v>0.23268585858585863</c:v>
                </c:pt>
                <c:pt idx="5">
                  <c:v>0.24404823529411768</c:v>
                </c:pt>
                <c:pt idx="6">
                  <c:v>0.24831999999999996</c:v>
                </c:pt>
                <c:pt idx="7">
                  <c:v>0.25799444444444442</c:v>
                </c:pt>
                <c:pt idx="8">
                  <c:v>0.26520256410256421</c:v>
                </c:pt>
                <c:pt idx="9">
                  <c:v>0.26816400000000007</c:v>
                </c:pt>
                <c:pt idx="10">
                  <c:v>0.26110833333333333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1-444D-9E46-3BBFDDEFFD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04235920"/>
        <c:axId val="741872576"/>
      </c:scatterChart>
      <c:valAx>
        <c:axId val="804235920"/>
        <c:scaling>
          <c:logBase val="2"/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X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1872576"/>
        <c:crosses val="autoZero"/>
        <c:crossBetween val="midCat"/>
      </c:valAx>
      <c:valAx>
        <c:axId val="741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2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</a:t>
            </a:r>
            <a:r>
              <a:rPr lang="pt-PT" baseline="0"/>
              <a:t> GPU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resultsOptimized!$Q$3:$Q$13</c:f>
              <c:numCache>
                <c:formatCode>General</c:formatCode>
                <c:ptCount val="11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resultsOptimized!$R$3:$R$13</c:f>
              <c:numCache>
                <c:formatCode>General</c:formatCode>
                <c:ptCount val="11"/>
                <c:pt idx="0">
                  <c:v>5.7886439393939372E-2</c:v>
                </c:pt>
                <c:pt idx="1">
                  <c:v>6.3665538461538468E-2</c:v>
                </c:pt>
                <c:pt idx="2">
                  <c:v>7.0025000000000004E-2</c:v>
                </c:pt>
                <c:pt idx="3">
                  <c:v>7.2403999999999982E-2</c:v>
                </c:pt>
                <c:pt idx="4">
                  <c:v>6.6329910714285706E-2</c:v>
                </c:pt>
                <c:pt idx="5">
                  <c:v>6.9442444444444418E-2</c:v>
                </c:pt>
                <c:pt idx="6">
                  <c:v>0.10184599999999998</c:v>
                </c:pt>
                <c:pt idx="7">
                  <c:v>0.1640692307692308</c:v>
                </c:pt>
                <c:pt idx="8">
                  <c:v>0.28144166666666665</c:v>
                </c:pt>
                <c:pt idx="9">
                  <c:v>0.52208636363636363</c:v>
                </c:pt>
                <c:pt idx="10">
                  <c:v>1.0016799999999999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2D2-91EC-F712B92B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69536"/>
        <c:axId val="1329726912"/>
      </c:scatterChart>
      <c:valAx>
        <c:axId val="815169536"/>
        <c:scaling>
          <c:logBase val="2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Dimension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726912"/>
        <c:crosses val="autoZero"/>
        <c:crossBetween val="midCat"/>
      </c:valAx>
      <c:valAx>
        <c:axId val="1329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1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Results!$U$3:$U$13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Results!$V$3:$V$13</c:f>
              <c:numCache>
                <c:formatCode>General</c:formatCode>
                <c:ptCount val="11"/>
                <c:pt idx="0">
                  <c:v>0.214786896551724</c:v>
                </c:pt>
                <c:pt idx="1">
                  <c:v>0.20282962962962939</c:v>
                </c:pt>
                <c:pt idx="2">
                  <c:v>0.20088467741935495</c:v>
                </c:pt>
                <c:pt idx="3">
                  <c:v>0.20972857142857135</c:v>
                </c:pt>
                <c:pt idx="4">
                  <c:v>0.22861818181818194</c:v>
                </c:pt>
                <c:pt idx="5">
                  <c:v>0.25417411764705888</c:v>
                </c:pt>
                <c:pt idx="6">
                  <c:v>0.2779214285714286</c:v>
                </c:pt>
                <c:pt idx="7">
                  <c:v>0.29577962962962967</c:v>
                </c:pt>
                <c:pt idx="8">
                  <c:v>0.31022051282051283</c:v>
                </c:pt>
                <c:pt idx="9">
                  <c:v>0.34392800000000001</c:v>
                </c:pt>
                <c:pt idx="10">
                  <c:v>0.42807500000000004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2-4E74-B08E-B6E3EB9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4848"/>
        <c:axId val="2069932816"/>
      </c:scatterChart>
      <c:valAx>
        <c:axId val="395494848"/>
        <c:scaling>
          <c:logBase val="2"/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Y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9932816"/>
        <c:crosses val="autoZero"/>
        <c:crossBetween val="midCat"/>
      </c:valAx>
      <c:valAx>
        <c:axId val="2069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4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Results!$X$3:$X$18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Results!$Y$3:$Y$18</c:f>
              <c:numCache>
                <c:formatCode>General</c:formatCode>
                <c:ptCount val="16"/>
                <c:pt idx="0">
                  <c:v>0.24986888888888875</c:v>
                </c:pt>
                <c:pt idx="1">
                  <c:v>0.23864313725490199</c:v>
                </c:pt>
                <c:pt idx="2">
                  <c:v>0.22516071428571433</c:v>
                </c:pt>
                <c:pt idx="3">
                  <c:v>0.22045833333333323</c:v>
                </c:pt>
                <c:pt idx="4">
                  <c:v>0.22326825396825389</c:v>
                </c:pt>
                <c:pt idx="5">
                  <c:v>0.23167230769230773</c:v>
                </c:pt>
                <c:pt idx="6">
                  <c:v>0.24068787878787878</c:v>
                </c:pt>
                <c:pt idx="7">
                  <c:v>0.24257272727272725</c:v>
                </c:pt>
                <c:pt idx="8">
                  <c:v>0.2441212121212121</c:v>
                </c:pt>
                <c:pt idx="9">
                  <c:v>0.2479469696969698</c:v>
                </c:pt>
                <c:pt idx="10">
                  <c:v>0.25175151515151517</c:v>
                </c:pt>
                <c:pt idx="11">
                  <c:v>0.266580303030303</c:v>
                </c:pt>
                <c:pt idx="12">
                  <c:v>0.2433818181818182</c:v>
                </c:pt>
                <c:pt idx="13">
                  <c:v>0.22243111111111111</c:v>
                </c:pt>
                <c:pt idx="14">
                  <c:v>0.19769444444444439</c:v>
                </c:pt>
                <c:pt idx="15">
                  <c:v>0.17691785714285715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6-4E8C-97E0-86F6359D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5648"/>
        <c:axId val="727125616"/>
      </c:scatterChart>
      <c:valAx>
        <c:axId val="806515648"/>
        <c:scaling>
          <c:logBase val="2"/>
          <c:orientation val="minMax"/>
          <c:max val="3276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Grid X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125616"/>
        <c:crosses val="autoZero"/>
        <c:crossBetween val="midCat"/>
      </c:valAx>
      <c:valAx>
        <c:axId val="727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65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Results!$AA$3:$AA$18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Results!$AB$3:$AB$18</c:f>
              <c:numCache>
                <c:formatCode>General</c:formatCode>
                <c:ptCount val="16"/>
                <c:pt idx="0">
                  <c:v>0.31574444444444444</c:v>
                </c:pt>
                <c:pt idx="1">
                  <c:v>0.29091176470588237</c:v>
                </c:pt>
                <c:pt idx="2">
                  <c:v>0.2634732142857143</c:v>
                </c:pt>
                <c:pt idx="3">
                  <c:v>0.24562500000000007</c:v>
                </c:pt>
                <c:pt idx="4">
                  <c:v>0.24272380952380951</c:v>
                </c:pt>
                <c:pt idx="5">
                  <c:v>0.24220153846153841</c:v>
                </c:pt>
                <c:pt idx="6">
                  <c:v>0.24225151515151516</c:v>
                </c:pt>
                <c:pt idx="7">
                  <c:v>0.23774848484848485</c:v>
                </c:pt>
                <c:pt idx="8">
                  <c:v>0.23280151515151509</c:v>
                </c:pt>
                <c:pt idx="9">
                  <c:v>0.22709090909090907</c:v>
                </c:pt>
                <c:pt idx="10">
                  <c:v>0.22213787878787877</c:v>
                </c:pt>
                <c:pt idx="11">
                  <c:v>0.21867575757575763</c:v>
                </c:pt>
                <c:pt idx="12">
                  <c:v>0.20907454545454537</c:v>
                </c:pt>
                <c:pt idx="13">
                  <c:v>0.19550222222222227</c:v>
                </c:pt>
                <c:pt idx="14">
                  <c:v>0.18386944444444436</c:v>
                </c:pt>
                <c:pt idx="15">
                  <c:v>0.17176428571428573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9-4278-A30E-DB49CE35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7440"/>
        <c:axId val="741870416"/>
      </c:scatterChart>
      <c:valAx>
        <c:axId val="679327440"/>
        <c:scaling>
          <c:logBase val="2"/>
          <c:orientation val="minMax"/>
          <c:max val="3276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Grid</a:t>
                </a:r>
                <a:r>
                  <a:rPr lang="pt-PT" baseline="0"/>
                  <a:t> Y Dim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1870416"/>
        <c:crosses val="autoZero"/>
        <c:crossBetween val="midCat"/>
      </c:valAx>
      <c:valAx>
        <c:axId val="7418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93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</a:t>
            </a:r>
            <a:r>
              <a:rPr lang="pt-PT" baseline="0"/>
              <a:t> GPU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Results!$O$3:$O$13</c:f>
              <c:numCache>
                <c:formatCode>General</c:formatCode>
                <c:ptCount val="11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Results!$P$3:$P$13</c:f>
              <c:numCache>
                <c:formatCode>General</c:formatCode>
                <c:ptCount val="11"/>
                <c:pt idx="0">
                  <c:v>0.30817045454545461</c:v>
                </c:pt>
                <c:pt idx="1">
                  <c:v>0.29510538461538455</c:v>
                </c:pt>
                <c:pt idx="2">
                  <c:v>0.28401984126984131</c:v>
                </c:pt>
                <c:pt idx="3">
                  <c:v>0.25575833333333342</c:v>
                </c:pt>
                <c:pt idx="4">
                  <c:v>0.20418124999999998</c:v>
                </c:pt>
                <c:pt idx="5">
                  <c:v>0.15244777777777777</c:v>
                </c:pt>
                <c:pt idx="6">
                  <c:v>0.11652285714285715</c:v>
                </c:pt>
                <c:pt idx="7">
                  <c:v>0.13275192307692313</c:v>
                </c:pt>
                <c:pt idx="8">
                  <c:v>0.16817500000000002</c:v>
                </c:pt>
                <c:pt idx="9">
                  <c:v>0.24166363636363641</c:v>
                </c:pt>
                <c:pt idx="10">
                  <c:v>0.38847999999999999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D-4A3D-BC7A-3AE1A7F0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69536"/>
        <c:axId val="1329726912"/>
      </c:scatterChart>
      <c:valAx>
        <c:axId val="815169536"/>
        <c:scaling>
          <c:logBase val="2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Dimension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726912"/>
        <c:crosses val="autoZero"/>
        <c:crossBetween val="midCat"/>
      </c:valAx>
      <c:valAx>
        <c:axId val="1329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1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</a:t>
            </a:r>
            <a:r>
              <a:rPr lang="pt-PT" baseline="0"/>
              <a:t> GPU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670833333333333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resultsOptimized!$T$3:$T$13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resultsOptimized!$U$3:$U$13</c:f>
              <c:numCache>
                <c:formatCode>General</c:formatCode>
                <c:ptCount val="11"/>
                <c:pt idx="0">
                  <c:v>0.30989979310344823</c:v>
                </c:pt>
                <c:pt idx="1">
                  <c:v>0.1717468148148148</c:v>
                </c:pt>
                <c:pt idx="2">
                  <c:v>9.4872580645161297E-2</c:v>
                </c:pt>
                <c:pt idx="3">
                  <c:v>5.6339732142857139E-2</c:v>
                </c:pt>
                <c:pt idx="4">
                  <c:v>3.2210404040404039E-2</c:v>
                </c:pt>
                <c:pt idx="5">
                  <c:v>2.1659411764705882E-2</c:v>
                </c:pt>
                <c:pt idx="6">
                  <c:v>1.683628571428572E-2</c:v>
                </c:pt>
                <c:pt idx="7">
                  <c:v>1.5447592592592593E-2</c:v>
                </c:pt>
                <c:pt idx="8">
                  <c:v>1.5296923076923078E-2</c:v>
                </c:pt>
                <c:pt idx="9">
                  <c:v>1.5365599999999997E-2</c:v>
                </c:pt>
                <c:pt idx="10">
                  <c:v>1.5375E-2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4-409E-859F-E6CC55A1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35920"/>
        <c:axId val="741872576"/>
      </c:scatterChart>
      <c:valAx>
        <c:axId val="804235920"/>
        <c:scaling>
          <c:logBase val="2"/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X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1872576"/>
        <c:crosses val="autoZero"/>
        <c:crossBetween val="midCat"/>
      </c:valAx>
      <c:valAx>
        <c:axId val="741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2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resultsOptimized!$W$3:$W$13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resultsOptimized!$X$3:$X$13</c:f>
              <c:numCache>
                <c:formatCode>General</c:formatCode>
                <c:ptCount val="11"/>
                <c:pt idx="0">
                  <c:v>0.15983406896551725</c:v>
                </c:pt>
                <c:pt idx="1">
                  <c:v>0.10292548148148148</c:v>
                </c:pt>
                <c:pt idx="2">
                  <c:v>7.3115725806451606E-2</c:v>
                </c:pt>
                <c:pt idx="3">
                  <c:v>5.8538749999999994E-2</c:v>
                </c:pt>
                <c:pt idx="4">
                  <c:v>5.5351818181818169E-2</c:v>
                </c:pt>
                <c:pt idx="5">
                  <c:v>7.144341176470588E-2</c:v>
                </c:pt>
                <c:pt idx="6">
                  <c:v>0.11015771428571429</c:v>
                </c:pt>
                <c:pt idx="7">
                  <c:v>0.14176722222222221</c:v>
                </c:pt>
                <c:pt idx="8">
                  <c:v>0.16978384615384612</c:v>
                </c:pt>
                <c:pt idx="9">
                  <c:v>0.20404760000000002</c:v>
                </c:pt>
                <c:pt idx="10">
                  <c:v>0.25566916666666667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B3B-845D-7A3E2822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4848"/>
        <c:axId val="2069932816"/>
      </c:scatterChart>
      <c:valAx>
        <c:axId val="395494848"/>
        <c:scaling>
          <c:logBase val="2"/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Y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9932816"/>
        <c:crosses val="autoZero"/>
        <c:crossBetween val="midCat"/>
      </c:valAx>
      <c:valAx>
        <c:axId val="2069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54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resultsOptimized!$Z$3:$Z$18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resultsOptimized!$AA$3:$AA$18</c:f>
              <c:numCache>
                <c:formatCode>General</c:formatCode>
                <c:ptCount val="16"/>
                <c:pt idx="0">
                  <c:v>1.6206444444444443E-2</c:v>
                </c:pt>
                <c:pt idx="1">
                  <c:v>2.1337254901960777E-2</c:v>
                </c:pt>
                <c:pt idx="2">
                  <c:v>3.3278035714285704E-2</c:v>
                </c:pt>
                <c:pt idx="3">
                  <c:v>5.1502333333333337E-2</c:v>
                </c:pt>
                <c:pt idx="4">
                  <c:v>7.5766190476190473E-2</c:v>
                </c:pt>
                <c:pt idx="5">
                  <c:v>0.1091736923076923</c:v>
                </c:pt>
                <c:pt idx="6">
                  <c:v>0.13012439393939393</c:v>
                </c:pt>
                <c:pt idx="7">
                  <c:v>0.13095742424242424</c:v>
                </c:pt>
                <c:pt idx="8">
                  <c:v>0.12256530303030302</c:v>
                </c:pt>
                <c:pt idx="9">
                  <c:v>0.12111606060606059</c:v>
                </c:pt>
                <c:pt idx="10">
                  <c:v>0.12071757575757576</c:v>
                </c:pt>
                <c:pt idx="11">
                  <c:v>0.12238590909090909</c:v>
                </c:pt>
                <c:pt idx="12">
                  <c:v>0.13612018181818181</c:v>
                </c:pt>
                <c:pt idx="13">
                  <c:v>0.15634355555555554</c:v>
                </c:pt>
                <c:pt idx="14">
                  <c:v>0.17728527777777778</c:v>
                </c:pt>
                <c:pt idx="15">
                  <c:v>0.19639464285714286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5-4D69-AEC2-0B75B5A3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15648"/>
        <c:axId val="727125616"/>
      </c:scatterChart>
      <c:valAx>
        <c:axId val="806515648"/>
        <c:scaling>
          <c:logBase val="2"/>
          <c:orientation val="minMax"/>
          <c:max val="3276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Grid X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125616"/>
        <c:crosses val="autoZero"/>
        <c:crossBetween val="midCat"/>
      </c:valAx>
      <c:valAx>
        <c:axId val="727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65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Mean GPU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resultsOptimized!$AC$3:$AC$18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resultsOptimized!$AD$3:$AD$18</c:f>
              <c:numCache>
                <c:formatCode>General</c:formatCode>
                <c:ptCount val="16"/>
                <c:pt idx="0">
                  <c:v>9.1785111111111109E-2</c:v>
                </c:pt>
                <c:pt idx="1">
                  <c:v>9.2176666666666671E-2</c:v>
                </c:pt>
                <c:pt idx="2">
                  <c:v>8.8419285714285714E-2</c:v>
                </c:pt>
                <c:pt idx="3">
                  <c:v>8.7451999999999988E-2</c:v>
                </c:pt>
                <c:pt idx="4">
                  <c:v>9.6919523809523803E-2</c:v>
                </c:pt>
                <c:pt idx="5">
                  <c:v>0.11127046153846151</c:v>
                </c:pt>
                <c:pt idx="6">
                  <c:v>0.12704333333333334</c:v>
                </c:pt>
                <c:pt idx="7">
                  <c:v>0.12350606060606065</c:v>
                </c:pt>
                <c:pt idx="8">
                  <c:v>0.1172530303030303</c:v>
                </c:pt>
                <c:pt idx="9">
                  <c:v>0.10811833333333332</c:v>
                </c:pt>
                <c:pt idx="10">
                  <c:v>9.7171060606060608E-2</c:v>
                </c:pt>
                <c:pt idx="11">
                  <c:v>8.6620151515151511E-2</c:v>
                </c:pt>
                <c:pt idx="12">
                  <c:v>9.3556363636363632E-2</c:v>
                </c:pt>
                <c:pt idx="13">
                  <c:v>0.10572066666666666</c:v>
                </c:pt>
                <c:pt idx="14">
                  <c:v>0.12330527777777779</c:v>
                </c:pt>
                <c:pt idx="15">
                  <c:v>0.14828178571428571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65D-963A-1BDB68E2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27440"/>
        <c:axId val="741870416"/>
      </c:scatterChart>
      <c:valAx>
        <c:axId val="679327440"/>
        <c:scaling>
          <c:logBase val="2"/>
          <c:orientation val="minMax"/>
          <c:max val="3276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Grid</a:t>
                </a:r>
                <a:r>
                  <a:rPr lang="pt-PT" baseline="0"/>
                  <a:t> Y Dim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1870416"/>
        <c:crosses val="autoZero"/>
        <c:crossBetween val="midCat"/>
      </c:valAx>
      <c:valAx>
        <c:axId val="7418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93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20</xdr:row>
      <xdr:rowOff>60960</xdr:rowOff>
    </xdr:from>
    <xdr:to>
      <xdr:col>17</xdr:col>
      <xdr:colOff>708660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2E0ED-F373-4B92-9D06-9BAB7270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861060</xdr:colOff>
      <xdr:row>20</xdr:row>
      <xdr:rowOff>91440</xdr:rowOff>
    </xdr:from>
    <xdr:to>
      <xdr:col>23</xdr:col>
      <xdr:colOff>266700</xdr:colOff>
      <xdr:row>37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4B7AF6-A781-40FB-83AF-953FF75D2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384810</xdr:colOff>
      <xdr:row>20</xdr:row>
      <xdr:rowOff>106680</xdr:rowOff>
    </xdr:from>
    <xdr:to>
      <xdr:col>29</xdr:col>
      <xdr:colOff>350520</xdr:colOff>
      <xdr:row>37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C0C320-1CF5-44B9-A55E-718AA0F5B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453390</xdr:colOff>
      <xdr:row>20</xdr:row>
      <xdr:rowOff>106680</xdr:rowOff>
    </xdr:from>
    <xdr:to>
      <xdr:col>38</xdr:col>
      <xdr:colOff>7620</xdr:colOff>
      <xdr:row>37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BF4A69-60D4-4957-AB4D-BA5205FD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140970</xdr:colOff>
      <xdr:row>37</xdr:row>
      <xdr:rowOff>106680</xdr:rowOff>
    </xdr:from>
    <xdr:to>
      <xdr:col>17</xdr:col>
      <xdr:colOff>723900</xdr:colOff>
      <xdr:row>54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57C876-23DB-4F1E-A613-5C77C5B8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21</xdr:row>
      <xdr:rowOff>95250</xdr:rowOff>
    </xdr:from>
    <xdr:to>
      <xdr:col>19</xdr:col>
      <xdr:colOff>815340</xdr:colOff>
      <xdr:row>37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C3805-EC54-4AB8-9148-2953B79E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72390</xdr:colOff>
      <xdr:row>21</xdr:row>
      <xdr:rowOff>125730</xdr:rowOff>
    </xdr:from>
    <xdr:to>
      <xdr:col>26</xdr:col>
      <xdr:colOff>30480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088048-F59C-4EA0-92FC-80D23E63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148590</xdr:colOff>
      <xdr:row>21</xdr:row>
      <xdr:rowOff>140970</xdr:rowOff>
    </xdr:from>
    <xdr:to>
      <xdr:col>32</xdr:col>
      <xdr:colOff>247650</xdr:colOff>
      <xdr:row>38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506D82-6CAB-4E62-959B-78EC13E3C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350520</xdr:colOff>
      <xdr:row>21</xdr:row>
      <xdr:rowOff>140970</xdr:rowOff>
    </xdr:from>
    <xdr:to>
      <xdr:col>40</xdr:col>
      <xdr:colOff>514350</xdr:colOff>
      <xdr:row>38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4E8489-066E-4691-B4D9-90D737DB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361950</xdr:colOff>
      <xdr:row>38</xdr:row>
      <xdr:rowOff>140970</xdr:rowOff>
    </xdr:from>
    <xdr:to>
      <xdr:col>19</xdr:col>
      <xdr:colOff>830580</xdr:colOff>
      <xdr:row>55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FDEE83-24C2-457C-B511-22FFB4F2B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L901" totalsRowShown="0">
  <autoFilter ref="A1:L901"/>
  <sortState ref="A2:L901">
    <sortCondition ref="E1:E901"/>
  </sortState>
  <tableColumns count="12">
    <tableColumn id="1" name="Grid X"/>
    <tableColumn id="2" name="Grid Y"/>
    <tableColumn id="3" name="Block X"/>
    <tableColumn id="4" name="Block Y"/>
    <tableColumn id="5" name="GPU Time"/>
    <tableColumn id="6" name="CPU Time"/>
    <tableColumn id="7" name="Initialization Time"/>
    <tableColumn id="8" name="Transfer from host to GPU"/>
    <tableColumn id="9" name="Transfer from GPU to host"/>
    <tableColumn id="10" name="Grid Dimensions"/>
    <tableColumn id="11" name="Block Dimensions"/>
    <tableColumn id="12" name="Tempo GPU/Tempo Proc.">
      <calculatedColumnFormula>(E2+G2+H2+I2)/(F2+G2)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ela915" displayName="Tabela915" ref="W2:X13" totalsRowShown="0">
  <autoFilter ref="W2:X13"/>
  <tableColumns count="2">
    <tableColumn id="1" name="Block Y Dim"/>
    <tableColumn id="2" name="Mean GPU Time" dataDxfId="4">
      <calculatedColumnFormula>AVERAGEIFS(E$2:E$901, D$2:D$901, W3)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ela1016" displayName="Tabela1016" ref="Z2:AA18" totalsRowShown="0">
  <autoFilter ref="Z2:AA18"/>
  <tableColumns count="2">
    <tableColumn id="1" name="Grid X Dim"/>
    <tableColumn id="2" name="Mean GPU Time" dataDxfId="3">
      <calculatedColumnFormula>AVERAGEIFS(E$2:E$901, A$2:A$901, Z3)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ela1117" displayName="Tabela1117" ref="AC2:AD18" totalsRowShown="0">
  <autoFilter ref="AC2:AD18"/>
  <tableColumns count="2">
    <tableColumn id="1" name="Grid Y Dim"/>
    <tableColumn id="2" name="Mean GPU Time" dataDxfId="2">
      <calculatedColumnFormula>AVERAGEIFS(E$2:E$901, B$2:B$901, AC3)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N2:P13" totalsRowShown="0">
  <autoFilter ref="N2:P13"/>
  <tableColumns count="3">
    <tableColumn id="1" name="Grid Dimension"/>
    <tableColumn id="2" name="Block Dimension"/>
    <tableColumn id="3" name="Mean GPU Time">
      <calculatedColumnFormula>AVERAGEIFS(E$2:E$901, J$2:J$901, N3, K$2:K$901, O3)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R2:S13" totalsRowShown="0">
  <autoFilter ref="R2:S13"/>
  <tableColumns count="2">
    <tableColumn id="1" name="Block X Dim"/>
    <tableColumn id="2" name="Mean GPU Time">
      <calculatedColumnFormula>AVERAGEIFS(E$2:E$901, C$2:C$901, R3)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U2:V13" totalsRowShown="0">
  <autoFilter ref="U2:V13"/>
  <tableColumns count="2">
    <tableColumn id="1" name="Block Y Dim"/>
    <tableColumn id="2" name="Mean GPU Time">
      <calculatedColumnFormula>AVERAGEIFS(E$2:E$901, D$2:D$901, U3)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ela10" displayName="Tabela10" ref="X2:Y18" totalsRowShown="0">
  <autoFilter ref="X2:Y18"/>
  <tableColumns count="2">
    <tableColumn id="1" name="Grid X Dim"/>
    <tableColumn id="2" name="Mean GPU Time">
      <calculatedColumnFormula>AVERAGEIFS(E$2:E$901, A$2:A$901, X3)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ela11" displayName="Tabela11" ref="AA2:AB18" totalsRowShown="0">
  <autoFilter ref="AA2:AB18"/>
  <tableColumns count="2">
    <tableColumn id="1" name="Grid Y Dim"/>
    <tableColumn id="2" name="Mean GPU Time">
      <calculatedColumnFormula>AVERAGEIFS(E$2:E$901, B$2:B$901, AA3)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N901" totalsRowShown="0">
  <autoFilter ref="A1:N901"/>
  <sortState ref="A2:N901">
    <sortCondition ref="E1:E901"/>
  </sortState>
  <tableColumns count="14">
    <tableColumn id="1" name="Grid X"/>
    <tableColumn id="2" name="Grid Y"/>
    <tableColumn id="3" name="Block X"/>
    <tableColumn id="4" name="Block Y"/>
    <tableColumn id="5" name="GPU Time"/>
    <tableColumn id="6" name="CPU Time"/>
    <tableColumn id="7" name="Initialization Time"/>
    <tableColumn id="8" name="Transfer from host to GPU"/>
    <tableColumn id="9" name="Transfer from GPU to host"/>
    <tableColumn id="10" name=" Grid Dimensions"/>
    <tableColumn id="11" name=" Block Dimensions"/>
    <tableColumn id="12" name="Tempo GPU/Tempo Proc.">
      <calculatedColumnFormula>(E2+G2+H2+I2)/(F2+G2)</calculatedColumnFormula>
    </tableColumn>
    <tableColumn id="13" name="GPU Time without optimization" dataDxfId="1"/>
    <tableColumn id="14" name="Speedup" dataDxfId="0">
      <calculatedColumnFormula>Tabela5[[#This Row],[GPU Time without optimization]]/Tabela5[[#This Row],[GPU Time]]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ela713" displayName="Tabela713" ref="P2:R13" totalsRowShown="0">
  <autoFilter ref="P2:R13"/>
  <tableColumns count="3">
    <tableColumn id="1" name="Grid Dimension"/>
    <tableColumn id="2" name="Block Dimension"/>
    <tableColumn id="3" name="Mean GPU Time" dataDxfId="6">
      <calculatedColumnFormula>AVERAGEIFS(E$2:E$901, J$2:J$901, P3, K$2:K$901, Q3)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Tabela814" displayName="Tabela814" ref="T2:U13" totalsRowShown="0">
  <autoFilter ref="T2:U13"/>
  <tableColumns count="2">
    <tableColumn id="1" name="Block X Dim"/>
    <tableColumn id="2" name="Mean GPU Time" dataDxfId="5">
      <calculatedColumnFormula>AVERAGEIFS(E$2:E$901, C$2:C$901, T3)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1"/>
  <sheetViews>
    <sheetView zoomScale="70" zoomScaleNormal="70" workbookViewId="0">
      <selection activeCell="AL19" sqref="AL19"/>
    </sheetView>
  </sheetViews>
  <sheetFormatPr defaultRowHeight="14.4" x14ac:dyDescent="0.3"/>
  <cols>
    <col min="3" max="3" width="9" customWidth="1"/>
    <col min="5" max="5" width="11.109375" customWidth="1"/>
    <col min="6" max="6" width="11" customWidth="1"/>
    <col min="7" max="7" width="17.6640625" customWidth="1"/>
    <col min="8" max="9" width="24.77734375" customWidth="1"/>
    <col min="10" max="10" width="16.44140625" customWidth="1"/>
    <col min="11" max="11" width="17.5546875" customWidth="1"/>
    <col min="12" max="12" width="24.44140625" customWidth="1"/>
    <col min="14" max="14" width="15.6640625" customWidth="1"/>
    <col min="15" max="15" width="16.77734375" customWidth="1"/>
    <col min="16" max="16" width="16.44140625" customWidth="1"/>
    <col min="18" max="18" width="14.5546875" bestFit="1" customWidth="1"/>
    <col min="19" max="19" width="16.44140625" customWidth="1"/>
    <col min="20" max="20" width="14.5546875" customWidth="1"/>
    <col min="21" max="21" width="14.21875" bestFit="1" customWidth="1"/>
    <col min="22" max="22" width="16.44140625" customWidth="1"/>
    <col min="24" max="24" width="11.6640625" customWidth="1"/>
    <col min="25" max="25" width="16.44140625" customWidth="1"/>
    <col min="26" max="26" width="9.44140625" bestFit="1" customWidth="1"/>
    <col min="27" max="27" width="11.5546875" customWidth="1"/>
    <col min="28" max="28" width="16.44140625" customWidth="1"/>
  </cols>
  <sheetData>
    <row r="1" spans="1:2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16</v>
      </c>
      <c r="K1" t="s">
        <v>17</v>
      </c>
      <c r="L1" t="s">
        <v>11</v>
      </c>
    </row>
    <row r="2" spans="1:28" x14ac:dyDescent="0.3">
      <c r="A2">
        <v>32</v>
      </c>
      <c r="B2">
        <v>2048</v>
      </c>
      <c r="C2">
        <v>1</v>
      </c>
      <c r="D2">
        <v>32</v>
      </c>
      <c r="E2">
        <v>0.1072</v>
      </c>
      <c r="F2">
        <v>0.33989999999999998</v>
      </c>
      <c r="G2">
        <v>0.36270000000000002</v>
      </c>
      <c r="H2">
        <v>0.1852</v>
      </c>
      <c r="I2">
        <v>0.30120000000000002</v>
      </c>
      <c r="J2">
        <v>65536</v>
      </c>
      <c r="K2">
        <v>32</v>
      </c>
      <c r="L2">
        <f>(E2+G2+H2+I2)/(F2+G2)</f>
        <v>1.361087389695417</v>
      </c>
      <c r="N2" t="s">
        <v>13</v>
      </c>
      <c r="O2" t="s">
        <v>15</v>
      </c>
      <c r="P2" t="s">
        <v>14</v>
      </c>
      <c r="R2" t="s">
        <v>18</v>
      </c>
      <c r="S2" t="s">
        <v>14</v>
      </c>
      <c r="U2" t="s">
        <v>19</v>
      </c>
      <c r="V2" t="s">
        <v>14</v>
      </c>
      <c r="X2" t="s">
        <v>20</v>
      </c>
      <c r="Y2" t="s">
        <v>14</v>
      </c>
      <c r="AA2" t="s">
        <v>21</v>
      </c>
      <c r="AB2" t="s">
        <v>14</v>
      </c>
    </row>
    <row r="3" spans="1:28" x14ac:dyDescent="0.3">
      <c r="A3">
        <v>16</v>
      </c>
      <c r="B3">
        <v>4096</v>
      </c>
      <c r="C3">
        <v>2</v>
      </c>
      <c r="D3">
        <v>16</v>
      </c>
      <c r="E3">
        <v>0.1091</v>
      </c>
      <c r="F3">
        <v>0.35220000000000001</v>
      </c>
      <c r="G3">
        <v>0.36159999999999998</v>
      </c>
      <c r="H3">
        <v>0.18590000000000001</v>
      </c>
      <c r="I3">
        <v>0.30590000000000001</v>
      </c>
      <c r="J3">
        <v>65536</v>
      </c>
      <c r="K3">
        <v>32</v>
      </c>
      <c r="L3">
        <f>(E3+G3+H3+I3)/(F3+G3)</f>
        <v>1.3484169235079857</v>
      </c>
      <c r="N3">
        <v>2048</v>
      </c>
      <c r="O3">
        <v>1024</v>
      </c>
      <c r="P3">
        <f>AVERAGEIFS(E$2:E$901, J$2:J$901, N3, K$2:K$901, O3)</f>
        <v>0.30817045454545461</v>
      </c>
      <c r="R3">
        <v>1</v>
      </c>
      <c r="S3">
        <f>AVERAGEIFS(E$2:E$901, C$2:C$901, R3)</f>
        <v>0.2473351724137931</v>
      </c>
      <c r="U3">
        <v>1</v>
      </c>
      <c r="V3">
        <f>AVERAGEIFS(E$2:E$901, D$2:D$901, U3)</f>
        <v>0.214786896551724</v>
      </c>
      <c r="X3">
        <v>1</v>
      </c>
      <c r="Y3">
        <f>AVERAGEIFS(E$2:E$901, A$2:A$901, X3)</f>
        <v>0.24986888888888875</v>
      </c>
      <c r="AA3">
        <v>1</v>
      </c>
      <c r="AB3">
        <f>AVERAGEIFS(E$2:E$901, B$2:B$901, AA3)</f>
        <v>0.31574444444444444</v>
      </c>
    </row>
    <row r="4" spans="1:28" x14ac:dyDescent="0.3">
      <c r="A4">
        <v>16</v>
      </c>
      <c r="B4">
        <v>4096</v>
      </c>
      <c r="C4">
        <v>1</v>
      </c>
      <c r="D4">
        <v>32</v>
      </c>
      <c r="E4">
        <v>0.1114</v>
      </c>
      <c r="F4">
        <v>0.34029999999999999</v>
      </c>
      <c r="G4">
        <v>0.35099999999999998</v>
      </c>
      <c r="H4">
        <v>0.186</v>
      </c>
      <c r="I4">
        <v>0.30080000000000001</v>
      </c>
      <c r="J4">
        <v>65536</v>
      </c>
      <c r="K4">
        <v>32</v>
      </c>
      <c r="L4">
        <f>(E4+G4+H4+I4)/(F4+G4)</f>
        <v>1.3730652394040215</v>
      </c>
      <c r="N4">
        <v>4096</v>
      </c>
      <c r="O4">
        <v>512</v>
      </c>
      <c r="P4">
        <f>AVERAGEIFS(E$2:E$901, J$2:J$901, N4, K$2:K$901, O4)</f>
        <v>0.29510538461538455</v>
      </c>
      <c r="R4">
        <v>2</v>
      </c>
      <c r="S4">
        <f t="shared" ref="S4:S13" si="0">AVERAGEIFS(E$2:E$901, C$2:C$901, R4)</f>
        <v>0.22096148148148151</v>
      </c>
      <c r="U4">
        <v>2</v>
      </c>
      <c r="V4">
        <f>AVERAGEIFS(E$2:E$901, D$2:D$901, U4)</f>
        <v>0.20282962962962939</v>
      </c>
      <c r="X4">
        <v>2</v>
      </c>
      <c r="Y4">
        <f t="shared" ref="Y4:Y18" si="1">AVERAGEIFS(E$2:E$901, A$2:A$901, X4)</f>
        <v>0.23864313725490199</v>
      </c>
      <c r="AA4">
        <v>2</v>
      </c>
      <c r="AB4">
        <f t="shared" ref="AB4:AB18" si="2">AVERAGEIFS(E$2:E$901, B$2:B$901, AA4)</f>
        <v>0.29091176470588237</v>
      </c>
    </row>
    <row r="5" spans="1:28" x14ac:dyDescent="0.3">
      <c r="A5">
        <v>4</v>
      </c>
      <c r="B5">
        <v>32768</v>
      </c>
      <c r="C5">
        <v>8</v>
      </c>
      <c r="D5">
        <v>2</v>
      </c>
      <c r="E5">
        <v>0.11169999999999999</v>
      </c>
      <c r="F5">
        <v>0.3402</v>
      </c>
      <c r="G5">
        <v>0.36259999999999998</v>
      </c>
      <c r="H5">
        <v>0.1855</v>
      </c>
      <c r="I5">
        <v>0.29899999999999999</v>
      </c>
      <c r="J5">
        <v>131072</v>
      </c>
      <c r="K5">
        <v>16</v>
      </c>
      <c r="L5">
        <f>(E5+G5+H5+I5)/(F5+G5)</f>
        <v>1.3642572566875355</v>
      </c>
      <c r="N5">
        <v>8192</v>
      </c>
      <c r="O5">
        <v>256</v>
      </c>
      <c r="P5">
        <f>AVERAGEIFS(E$2:E$901, J$2:J$901, N5, K$2:K$901, O5)</f>
        <v>0.28401984126984131</v>
      </c>
      <c r="R5">
        <v>4</v>
      </c>
      <c r="S5">
        <f t="shared" si="0"/>
        <v>0.21638548387096779</v>
      </c>
      <c r="U5">
        <v>4</v>
      </c>
      <c r="V5">
        <f>AVERAGEIFS(E$2:E$901, D$2:D$901, U5)</f>
        <v>0.20088467741935495</v>
      </c>
      <c r="X5">
        <v>4</v>
      </c>
      <c r="Y5">
        <f t="shared" si="1"/>
        <v>0.22516071428571433</v>
      </c>
      <c r="AA5">
        <v>4</v>
      </c>
      <c r="AB5">
        <f t="shared" si="2"/>
        <v>0.2634732142857143</v>
      </c>
    </row>
    <row r="6" spans="1:28" x14ac:dyDescent="0.3">
      <c r="A6">
        <v>8</v>
      </c>
      <c r="B6">
        <v>16384</v>
      </c>
      <c r="C6">
        <v>4</v>
      </c>
      <c r="D6">
        <v>4</v>
      </c>
      <c r="E6">
        <v>0.11169999999999999</v>
      </c>
      <c r="F6">
        <v>0.3523</v>
      </c>
      <c r="G6">
        <v>0.36180000000000001</v>
      </c>
      <c r="H6">
        <v>0.1855</v>
      </c>
      <c r="I6">
        <v>0.30669999999999997</v>
      </c>
      <c r="J6">
        <v>131072</v>
      </c>
      <c r="K6">
        <v>16</v>
      </c>
      <c r="L6">
        <f>(E6+G6+H6+I6)/(F6+G6)</f>
        <v>1.3523316062176167</v>
      </c>
      <c r="N6">
        <v>16384</v>
      </c>
      <c r="O6">
        <v>128</v>
      </c>
      <c r="P6">
        <f>AVERAGEIFS(E$2:E$901, J$2:J$901, N6, K$2:K$901, O6)</f>
        <v>0.25575833333333342</v>
      </c>
      <c r="R6">
        <v>8</v>
      </c>
      <c r="S6">
        <f t="shared" si="0"/>
        <v>0.21985803571428567</v>
      </c>
      <c r="U6">
        <v>8</v>
      </c>
      <c r="V6">
        <f>AVERAGEIFS(E$2:E$901, D$2:D$901, U6)</f>
        <v>0.20972857142857135</v>
      </c>
      <c r="X6">
        <v>8</v>
      </c>
      <c r="Y6">
        <f t="shared" si="1"/>
        <v>0.22045833333333323</v>
      </c>
      <c r="AA6">
        <v>8</v>
      </c>
      <c r="AB6">
        <f t="shared" si="2"/>
        <v>0.24562500000000007</v>
      </c>
    </row>
    <row r="7" spans="1:28" x14ac:dyDescent="0.3">
      <c r="A7">
        <v>4</v>
      </c>
      <c r="B7">
        <v>32768</v>
      </c>
      <c r="C7">
        <v>2</v>
      </c>
      <c r="D7">
        <v>8</v>
      </c>
      <c r="E7">
        <v>0.1118</v>
      </c>
      <c r="F7">
        <v>0.33960000000000001</v>
      </c>
      <c r="G7">
        <v>0.36209999999999998</v>
      </c>
      <c r="H7">
        <v>0.1852</v>
      </c>
      <c r="I7">
        <v>0.29899999999999999</v>
      </c>
      <c r="J7">
        <v>131072</v>
      </c>
      <c r="K7">
        <v>16</v>
      </c>
      <c r="L7">
        <f>(E7+G7+H7+I7)/(F7+G7)</f>
        <v>1.3653983183696736</v>
      </c>
      <c r="N7">
        <v>32768</v>
      </c>
      <c r="O7">
        <v>64</v>
      </c>
      <c r="P7">
        <f>AVERAGEIFS(E$2:E$901, J$2:J$901, N7, K$2:K$901, O7)</f>
        <v>0.20418124999999998</v>
      </c>
      <c r="R7">
        <v>16</v>
      </c>
      <c r="S7">
        <f t="shared" si="0"/>
        <v>0.23268585858585863</v>
      </c>
      <c r="U7">
        <v>16</v>
      </c>
      <c r="V7">
        <f>AVERAGEIFS(E$2:E$901, D$2:D$901, U7)</f>
        <v>0.22861818181818194</v>
      </c>
      <c r="X7">
        <v>16</v>
      </c>
      <c r="Y7">
        <f t="shared" si="1"/>
        <v>0.22326825396825389</v>
      </c>
      <c r="AA7">
        <v>16</v>
      </c>
      <c r="AB7">
        <f t="shared" si="2"/>
        <v>0.24272380952380951</v>
      </c>
    </row>
    <row r="8" spans="1:28" x14ac:dyDescent="0.3">
      <c r="A8">
        <v>4</v>
      </c>
      <c r="B8">
        <v>32768</v>
      </c>
      <c r="C8">
        <v>4</v>
      </c>
      <c r="D8">
        <v>4</v>
      </c>
      <c r="E8">
        <v>0.1118</v>
      </c>
      <c r="F8">
        <v>0.33989999999999998</v>
      </c>
      <c r="G8">
        <v>0.36199999999999999</v>
      </c>
      <c r="H8">
        <v>0.18579999999999999</v>
      </c>
      <c r="I8">
        <v>0.30580000000000002</v>
      </c>
      <c r="J8">
        <v>131072</v>
      </c>
      <c r="K8">
        <v>16</v>
      </c>
      <c r="L8">
        <f>(E8+G8+H8+I8)/(F8+G8)</f>
        <v>1.3754096025074798</v>
      </c>
      <c r="N8">
        <v>65536</v>
      </c>
      <c r="O8">
        <v>32</v>
      </c>
      <c r="P8">
        <f>AVERAGEIFS(E$2:E$901, J$2:J$901, N8, K$2:K$901, O8)</f>
        <v>0.15244777777777777</v>
      </c>
      <c r="R8">
        <v>32</v>
      </c>
      <c r="S8">
        <f t="shared" si="0"/>
        <v>0.24404823529411768</v>
      </c>
      <c r="U8">
        <v>32</v>
      </c>
      <c r="V8">
        <f>AVERAGEIFS(E$2:E$901, D$2:D$901, U8)</f>
        <v>0.25417411764705888</v>
      </c>
      <c r="X8">
        <v>32</v>
      </c>
      <c r="Y8">
        <f t="shared" si="1"/>
        <v>0.23167230769230773</v>
      </c>
      <c r="AA8">
        <v>32</v>
      </c>
      <c r="AB8">
        <f t="shared" si="2"/>
        <v>0.24220153846153841</v>
      </c>
    </row>
    <row r="9" spans="1:28" x14ac:dyDescent="0.3">
      <c r="A9">
        <v>8</v>
      </c>
      <c r="B9">
        <v>16384</v>
      </c>
      <c r="C9">
        <v>1</v>
      </c>
      <c r="D9">
        <v>16</v>
      </c>
      <c r="E9">
        <v>0.1118</v>
      </c>
      <c r="F9">
        <v>0.33960000000000001</v>
      </c>
      <c r="G9">
        <v>0.35199999999999998</v>
      </c>
      <c r="H9">
        <v>0.18659999999999999</v>
      </c>
      <c r="I9">
        <v>0.29930000000000001</v>
      </c>
      <c r="J9">
        <v>131072</v>
      </c>
      <c r="K9">
        <v>16</v>
      </c>
      <c r="L9">
        <f>(E9+G9+H9+I9)/(F9+G9)</f>
        <v>1.3731925968768075</v>
      </c>
      <c r="N9">
        <v>131072</v>
      </c>
      <c r="O9">
        <v>16</v>
      </c>
      <c r="P9">
        <f>AVERAGEIFS(E$2:E$901, J$2:J$901, N9, K$2:K$901, O9)</f>
        <v>0.11652285714285715</v>
      </c>
      <c r="R9">
        <v>64</v>
      </c>
      <c r="S9">
        <f t="shared" si="0"/>
        <v>0.24831999999999996</v>
      </c>
      <c r="U9">
        <v>64</v>
      </c>
      <c r="V9">
        <f t="shared" ref="V4:V13" si="3">AVERAGEIFS(E$2:E$901, D$2:D$901, U9)</f>
        <v>0.2779214285714286</v>
      </c>
      <c r="X9">
        <v>64</v>
      </c>
      <c r="Y9">
        <f t="shared" si="1"/>
        <v>0.24068787878787878</v>
      </c>
      <c r="AA9">
        <v>64</v>
      </c>
      <c r="AB9">
        <f t="shared" si="2"/>
        <v>0.24225151515151516</v>
      </c>
    </row>
    <row r="10" spans="1:28" x14ac:dyDescent="0.3">
      <c r="A10">
        <v>8</v>
      </c>
      <c r="B10">
        <v>16384</v>
      </c>
      <c r="C10">
        <v>2</v>
      </c>
      <c r="D10">
        <v>8</v>
      </c>
      <c r="E10">
        <v>0.1118</v>
      </c>
      <c r="F10">
        <v>0.33960000000000001</v>
      </c>
      <c r="G10">
        <v>0.36480000000000001</v>
      </c>
      <c r="H10">
        <v>0.1857</v>
      </c>
      <c r="I10">
        <v>0.30020000000000002</v>
      </c>
      <c r="J10">
        <v>131072</v>
      </c>
      <c r="K10">
        <v>16</v>
      </c>
      <c r="L10">
        <f>(E10+G10+H10+I10)/(F10+G10)</f>
        <v>1.3664111300397501</v>
      </c>
      <c r="N10">
        <v>262144</v>
      </c>
      <c r="O10">
        <v>8</v>
      </c>
      <c r="P10">
        <f>AVERAGEIFS(E$2:E$901, J$2:J$901, N10, K$2:K$901, O10)</f>
        <v>0.13275192307692313</v>
      </c>
      <c r="R10">
        <v>128</v>
      </c>
      <c r="S10">
        <f t="shared" si="0"/>
        <v>0.25799444444444442</v>
      </c>
      <c r="U10">
        <v>128</v>
      </c>
      <c r="V10">
        <f t="shared" si="3"/>
        <v>0.29577962962962967</v>
      </c>
      <c r="X10">
        <v>128</v>
      </c>
      <c r="Y10">
        <f t="shared" si="1"/>
        <v>0.24257272727272725</v>
      </c>
      <c r="AA10">
        <v>128</v>
      </c>
      <c r="AB10">
        <f t="shared" si="2"/>
        <v>0.23774848484848485</v>
      </c>
    </row>
    <row r="11" spans="1:28" x14ac:dyDescent="0.3">
      <c r="A11">
        <v>4</v>
      </c>
      <c r="B11">
        <v>32768</v>
      </c>
      <c r="C11">
        <v>1</v>
      </c>
      <c r="D11">
        <v>16</v>
      </c>
      <c r="E11">
        <v>0.1119</v>
      </c>
      <c r="F11">
        <v>0.35320000000000001</v>
      </c>
      <c r="G11">
        <v>0.36209999999999998</v>
      </c>
      <c r="H11">
        <v>0.185</v>
      </c>
      <c r="I11">
        <v>0.30609999999999998</v>
      </c>
      <c r="J11">
        <v>131072</v>
      </c>
      <c r="K11">
        <v>16</v>
      </c>
      <c r="L11">
        <f>(E11+G11+H11+I11)/(F11+G11)</f>
        <v>1.3492241017754789</v>
      </c>
      <c r="N11">
        <v>524288</v>
      </c>
      <c r="O11">
        <v>4</v>
      </c>
      <c r="P11">
        <f>AVERAGEIFS(E$2:E$901, J$2:J$901, N11, K$2:K$901, O11)</f>
        <v>0.16817500000000002</v>
      </c>
      <c r="R11">
        <v>256</v>
      </c>
      <c r="S11">
        <f t="shared" si="0"/>
        <v>0.26520256410256421</v>
      </c>
      <c r="U11">
        <v>256</v>
      </c>
      <c r="V11">
        <f t="shared" si="3"/>
        <v>0.31022051282051283</v>
      </c>
      <c r="X11">
        <v>256</v>
      </c>
      <c r="Y11">
        <f t="shared" si="1"/>
        <v>0.2441212121212121</v>
      </c>
      <c r="AA11">
        <v>256</v>
      </c>
      <c r="AB11">
        <f t="shared" si="2"/>
        <v>0.23280151515151509</v>
      </c>
    </row>
    <row r="12" spans="1:28" x14ac:dyDescent="0.3">
      <c r="A12">
        <v>4</v>
      </c>
      <c r="B12">
        <v>32768</v>
      </c>
      <c r="C12">
        <v>16</v>
      </c>
      <c r="D12">
        <v>1</v>
      </c>
      <c r="E12">
        <v>0.1119</v>
      </c>
      <c r="F12">
        <v>0.33960000000000001</v>
      </c>
      <c r="G12">
        <v>0.36230000000000001</v>
      </c>
      <c r="H12">
        <v>0.18540000000000001</v>
      </c>
      <c r="I12">
        <v>0.29980000000000001</v>
      </c>
      <c r="J12">
        <v>131072</v>
      </c>
      <c r="K12">
        <v>16</v>
      </c>
      <c r="L12">
        <f>(E12+G12+H12+I12)/(F12+G12)</f>
        <v>1.3668613762644253</v>
      </c>
      <c r="N12">
        <v>1048576</v>
      </c>
      <c r="O12">
        <v>2</v>
      </c>
      <c r="P12">
        <f>AVERAGEIFS(E$2:E$901, J$2:J$901, N12, K$2:K$901, O12)</f>
        <v>0.24166363636363641</v>
      </c>
      <c r="R12">
        <v>512</v>
      </c>
      <c r="S12">
        <f t="shared" si="0"/>
        <v>0.26816400000000007</v>
      </c>
      <c r="U12">
        <v>512</v>
      </c>
      <c r="V12">
        <f t="shared" si="3"/>
        <v>0.34392800000000001</v>
      </c>
      <c r="X12">
        <v>512</v>
      </c>
      <c r="Y12">
        <f t="shared" si="1"/>
        <v>0.2479469696969698</v>
      </c>
      <c r="AA12">
        <v>512</v>
      </c>
      <c r="AB12">
        <f t="shared" si="2"/>
        <v>0.22709090909090907</v>
      </c>
    </row>
    <row r="13" spans="1:28" x14ac:dyDescent="0.3">
      <c r="A13">
        <v>8</v>
      </c>
      <c r="B13">
        <v>16384</v>
      </c>
      <c r="C13">
        <v>8</v>
      </c>
      <c r="D13">
        <v>2</v>
      </c>
      <c r="E13">
        <v>0.1119</v>
      </c>
      <c r="F13">
        <v>0.35249999999999998</v>
      </c>
      <c r="G13">
        <v>0.36430000000000001</v>
      </c>
      <c r="H13">
        <v>0.1855</v>
      </c>
      <c r="I13">
        <v>0.30549999999999999</v>
      </c>
      <c r="J13">
        <v>131072</v>
      </c>
      <c r="K13">
        <v>16</v>
      </c>
      <c r="L13">
        <f>(E13+G13+H13+I13)/(F13+G13)</f>
        <v>1.349330357142857</v>
      </c>
      <c r="N13">
        <v>2097152</v>
      </c>
      <c r="O13">
        <v>1</v>
      </c>
      <c r="P13">
        <f>AVERAGEIFS(E$2:E$901, J$2:J$901, N13, K$2:K$901, O13)</f>
        <v>0.38847999999999999</v>
      </c>
      <c r="R13">
        <v>1024</v>
      </c>
      <c r="S13">
        <f t="shared" si="0"/>
        <v>0.26110833333333333</v>
      </c>
      <c r="U13">
        <v>1024</v>
      </c>
      <c r="V13">
        <f t="shared" si="3"/>
        <v>0.42807500000000004</v>
      </c>
      <c r="X13">
        <v>1024</v>
      </c>
      <c r="Y13">
        <f t="shared" si="1"/>
        <v>0.25175151515151517</v>
      </c>
      <c r="AA13">
        <v>1024</v>
      </c>
      <c r="AB13">
        <f t="shared" si="2"/>
        <v>0.22213787878787877</v>
      </c>
    </row>
    <row r="14" spans="1:28" x14ac:dyDescent="0.3">
      <c r="A14">
        <v>8</v>
      </c>
      <c r="B14">
        <v>16384</v>
      </c>
      <c r="C14">
        <v>16</v>
      </c>
      <c r="D14">
        <v>1</v>
      </c>
      <c r="E14">
        <v>0.1119</v>
      </c>
      <c r="F14">
        <v>0.35349999999999998</v>
      </c>
      <c r="G14">
        <v>0.36430000000000001</v>
      </c>
      <c r="H14">
        <v>0.1857</v>
      </c>
      <c r="I14">
        <v>0.30680000000000002</v>
      </c>
      <c r="J14">
        <v>131072</v>
      </c>
      <c r="K14">
        <v>16</v>
      </c>
      <c r="L14">
        <f>(E14+G14+H14+I14)/(F14+G14)</f>
        <v>1.3495402619113961</v>
      </c>
      <c r="X14">
        <v>2048</v>
      </c>
      <c r="Y14">
        <f t="shared" si="1"/>
        <v>0.266580303030303</v>
      </c>
      <c r="AA14">
        <v>2048</v>
      </c>
      <c r="AB14">
        <f t="shared" si="2"/>
        <v>0.21867575757575763</v>
      </c>
    </row>
    <row r="15" spans="1:28" x14ac:dyDescent="0.3">
      <c r="A15">
        <v>16</v>
      </c>
      <c r="B15">
        <v>8192</v>
      </c>
      <c r="C15">
        <v>1</v>
      </c>
      <c r="D15">
        <v>16</v>
      </c>
      <c r="E15">
        <v>0.1119</v>
      </c>
      <c r="F15">
        <v>0.33939999999999998</v>
      </c>
      <c r="G15">
        <v>0.36430000000000001</v>
      </c>
      <c r="H15">
        <v>0.18609999999999999</v>
      </c>
      <c r="I15">
        <v>0.3075</v>
      </c>
      <c r="J15">
        <v>131072</v>
      </c>
      <c r="K15">
        <v>16</v>
      </c>
      <c r="L15">
        <f>(E15+G15+H15+I15)/(F15+G15)</f>
        <v>1.3781440954952395</v>
      </c>
      <c r="X15">
        <v>4096</v>
      </c>
      <c r="Y15">
        <f t="shared" si="1"/>
        <v>0.2433818181818182</v>
      </c>
      <c r="AA15">
        <v>4096</v>
      </c>
      <c r="AB15">
        <f t="shared" si="2"/>
        <v>0.20907454545454537</v>
      </c>
    </row>
    <row r="16" spans="1:28" x14ac:dyDescent="0.3">
      <c r="A16">
        <v>16</v>
      </c>
      <c r="B16">
        <v>8192</v>
      </c>
      <c r="C16">
        <v>8</v>
      </c>
      <c r="D16">
        <v>2</v>
      </c>
      <c r="E16">
        <v>0.1119</v>
      </c>
      <c r="F16">
        <v>0.35210000000000002</v>
      </c>
      <c r="G16">
        <v>0.36399999999999999</v>
      </c>
      <c r="H16">
        <v>0.18529999999999999</v>
      </c>
      <c r="I16">
        <v>0.30530000000000002</v>
      </c>
      <c r="J16">
        <v>131072</v>
      </c>
      <c r="K16">
        <v>16</v>
      </c>
      <c r="L16">
        <f>(E16+G16+H16+I16)/(F16+G16)</f>
        <v>1.3496718335428013</v>
      </c>
      <c r="X16">
        <v>8192</v>
      </c>
      <c r="Y16">
        <f t="shared" si="1"/>
        <v>0.22243111111111111</v>
      </c>
      <c r="AA16">
        <v>8192</v>
      </c>
      <c r="AB16">
        <f t="shared" si="2"/>
        <v>0.19550222222222227</v>
      </c>
    </row>
    <row r="17" spans="1:28" x14ac:dyDescent="0.3">
      <c r="A17">
        <v>16</v>
      </c>
      <c r="B17">
        <v>8192</v>
      </c>
      <c r="C17">
        <v>16</v>
      </c>
      <c r="D17">
        <v>1</v>
      </c>
      <c r="E17">
        <v>0.1119</v>
      </c>
      <c r="F17">
        <v>0.33929999999999999</v>
      </c>
      <c r="G17">
        <v>0.3639</v>
      </c>
      <c r="H17">
        <v>0.1855</v>
      </c>
      <c r="I17">
        <v>0.30330000000000001</v>
      </c>
      <c r="J17">
        <v>131072</v>
      </c>
      <c r="K17">
        <v>16</v>
      </c>
      <c r="L17">
        <f>(E17+G17+H17+I17)/(F17+G17)</f>
        <v>1.3717292377701933</v>
      </c>
      <c r="X17">
        <v>16384</v>
      </c>
      <c r="Y17">
        <f t="shared" si="1"/>
        <v>0.19769444444444439</v>
      </c>
      <c r="AA17">
        <v>16384</v>
      </c>
      <c r="AB17">
        <f t="shared" si="2"/>
        <v>0.18386944444444436</v>
      </c>
    </row>
    <row r="18" spans="1:28" x14ac:dyDescent="0.3">
      <c r="A18">
        <v>32</v>
      </c>
      <c r="B18">
        <v>4096</v>
      </c>
      <c r="C18">
        <v>8</v>
      </c>
      <c r="D18">
        <v>2</v>
      </c>
      <c r="E18">
        <v>0.1119</v>
      </c>
      <c r="F18">
        <v>0.35289999999999999</v>
      </c>
      <c r="G18">
        <v>0.36270000000000002</v>
      </c>
      <c r="H18">
        <v>0.1855</v>
      </c>
      <c r="I18">
        <v>0.30459999999999998</v>
      </c>
      <c r="J18">
        <v>131072</v>
      </c>
      <c r="K18">
        <v>16</v>
      </c>
      <c r="L18">
        <f>(E18+G18+H18+I18)/(F18+G18)</f>
        <v>1.3480994969256568</v>
      </c>
      <c r="X18">
        <v>32768</v>
      </c>
      <c r="Y18">
        <f t="shared" si="1"/>
        <v>0.17691785714285715</v>
      </c>
      <c r="AA18">
        <v>32768</v>
      </c>
      <c r="AB18">
        <f t="shared" si="2"/>
        <v>0.17176428571428573</v>
      </c>
    </row>
    <row r="19" spans="1:28" x14ac:dyDescent="0.3">
      <c r="A19">
        <v>32</v>
      </c>
      <c r="B19">
        <v>4096</v>
      </c>
      <c r="C19">
        <v>16</v>
      </c>
      <c r="D19">
        <v>1</v>
      </c>
      <c r="E19">
        <v>0.1119</v>
      </c>
      <c r="F19">
        <v>0.3448</v>
      </c>
      <c r="G19">
        <v>0.36270000000000002</v>
      </c>
      <c r="H19">
        <v>0.1855</v>
      </c>
      <c r="I19">
        <v>0.31119999999999998</v>
      </c>
      <c r="J19">
        <v>131072</v>
      </c>
      <c r="K19">
        <v>16</v>
      </c>
      <c r="L19">
        <f>(E19+G19+H19+I19)/(F19+G19)</f>
        <v>1.372862190812721</v>
      </c>
    </row>
    <row r="20" spans="1:28" x14ac:dyDescent="0.3">
      <c r="A20">
        <v>64</v>
      </c>
      <c r="B20">
        <v>2048</v>
      </c>
      <c r="C20">
        <v>8</v>
      </c>
      <c r="D20">
        <v>2</v>
      </c>
      <c r="E20">
        <v>0.1119</v>
      </c>
      <c r="F20">
        <v>0.33989999999999998</v>
      </c>
      <c r="G20">
        <v>0.36399999999999999</v>
      </c>
      <c r="H20">
        <v>0.186</v>
      </c>
      <c r="I20">
        <v>0.30349999999999999</v>
      </c>
      <c r="J20">
        <v>131072</v>
      </c>
      <c r="K20">
        <v>16</v>
      </c>
      <c r="L20">
        <f>(E20+G20+H20+I20)/(F20+G20)</f>
        <v>1.3715016337547947</v>
      </c>
    </row>
    <row r="21" spans="1:28" x14ac:dyDescent="0.3">
      <c r="A21">
        <v>64</v>
      </c>
      <c r="B21">
        <v>2048</v>
      </c>
      <c r="C21">
        <v>16</v>
      </c>
      <c r="D21">
        <v>1</v>
      </c>
      <c r="E21">
        <v>0.1119</v>
      </c>
      <c r="F21">
        <v>0.34050000000000002</v>
      </c>
      <c r="G21">
        <v>0.3639</v>
      </c>
      <c r="H21">
        <v>0.18870000000000001</v>
      </c>
      <c r="I21">
        <v>0.31230000000000002</v>
      </c>
      <c r="J21">
        <v>131072</v>
      </c>
      <c r="K21">
        <v>16</v>
      </c>
      <c r="L21">
        <f>(E21+G21+H21+I21)/(F21+G21)</f>
        <v>1.3867120954003407</v>
      </c>
    </row>
    <row r="22" spans="1:28" x14ac:dyDescent="0.3">
      <c r="A22">
        <v>128</v>
      </c>
      <c r="B22">
        <v>1024</v>
      </c>
      <c r="C22">
        <v>8</v>
      </c>
      <c r="D22">
        <v>2</v>
      </c>
      <c r="E22">
        <v>0.1119</v>
      </c>
      <c r="F22">
        <v>0.34029999999999999</v>
      </c>
      <c r="G22">
        <v>0.35930000000000001</v>
      </c>
      <c r="H22">
        <v>0.186</v>
      </c>
      <c r="I22">
        <v>0.30159999999999998</v>
      </c>
      <c r="J22">
        <v>131072</v>
      </c>
      <c r="K22">
        <v>16</v>
      </c>
      <c r="L22">
        <f>(E22+G22+H22+I22)/(F22+G22)</f>
        <v>1.3704974271012007</v>
      </c>
    </row>
    <row r="23" spans="1:28" x14ac:dyDescent="0.3">
      <c r="A23">
        <v>256</v>
      </c>
      <c r="B23">
        <v>512</v>
      </c>
      <c r="C23">
        <v>8</v>
      </c>
      <c r="D23">
        <v>2</v>
      </c>
      <c r="E23">
        <v>0.1119</v>
      </c>
      <c r="F23">
        <v>0.35220000000000001</v>
      </c>
      <c r="G23">
        <v>0.36380000000000001</v>
      </c>
      <c r="H23">
        <v>0.1883</v>
      </c>
      <c r="I23">
        <v>0.30570000000000003</v>
      </c>
      <c r="J23">
        <v>131072</v>
      </c>
      <c r="K23">
        <v>16</v>
      </c>
      <c r="L23">
        <f>(E23+G23+H23+I23)/(F23+G23)</f>
        <v>1.3543296089385475</v>
      </c>
    </row>
    <row r="24" spans="1:28" x14ac:dyDescent="0.3">
      <c r="A24">
        <v>256</v>
      </c>
      <c r="B24">
        <v>512</v>
      </c>
      <c r="C24">
        <v>16</v>
      </c>
      <c r="D24">
        <v>1</v>
      </c>
      <c r="E24">
        <v>0.1119</v>
      </c>
      <c r="F24">
        <v>0.33960000000000001</v>
      </c>
      <c r="G24">
        <v>0.36409999999999998</v>
      </c>
      <c r="H24">
        <v>0.18709999999999999</v>
      </c>
      <c r="I24">
        <v>0.30520000000000003</v>
      </c>
      <c r="J24">
        <v>131072</v>
      </c>
      <c r="K24">
        <v>16</v>
      </c>
      <c r="L24">
        <f>(E24+G24+H24+I24)/(F24+G24)</f>
        <v>1.3760125053289756</v>
      </c>
    </row>
    <row r="25" spans="1:28" x14ac:dyDescent="0.3">
      <c r="A25">
        <v>512</v>
      </c>
      <c r="B25">
        <v>256</v>
      </c>
      <c r="C25">
        <v>8</v>
      </c>
      <c r="D25">
        <v>2</v>
      </c>
      <c r="E25">
        <v>0.1119</v>
      </c>
      <c r="F25">
        <v>0.35270000000000001</v>
      </c>
      <c r="G25">
        <v>0.36430000000000001</v>
      </c>
      <c r="H25">
        <v>0.18890000000000001</v>
      </c>
      <c r="I25">
        <v>0.30480000000000002</v>
      </c>
      <c r="J25">
        <v>131072</v>
      </c>
      <c r="K25">
        <v>16</v>
      </c>
      <c r="L25">
        <f>(E25+G25+H25+I25)/(F25+G25)</f>
        <v>1.3527196652719664</v>
      </c>
    </row>
    <row r="26" spans="1:28" x14ac:dyDescent="0.3">
      <c r="A26">
        <v>512</v>
      </c>
      <c r="B26">
        <v>256</v>
      </c>
      <c r="C26">
        <v>16</v>
      </c>
      <c r="D26">
        <v>1</v>
      </c>
      <c r="E26">
        <v>0.1119</v>
      </c>
      <c r="F26">
        <v>0.35199999999999998</v>
      </c>
      <c r="G26">
        <v>0.36409999999999998</v>
      </c>
      <c r="H26">
        <v>0.1862</v>
      </c>
      <c r="I26">
        <v>0.30790000000000001</v>
      </c>
      <c r="J26">
        <v>131072</v>
      </c>
      <c r="K26">
        <v>16</v>
      </c>
      <c r="L26">
        <f>(E26+G26+H26+I26)/(F26+G26)</f>
        <v>1.3546990643764838</v>
      </c>
    </row>
    <row r="27" spans="1:28" x14ac:dyDescent="0.3">
      <c r="A27">
        <v>1024</v>
      </c>
      <c r="B27">
        <v>128</v>
      </c>
      <c r="C27">
        <v>8</v>
      </c>
      <c r="D27">
        <v>2</v>
      </c>
      <c r="E27">
        <v>0.1119</v>
      </c>
      <c r="F27">
        <v>0.34060000000000001</v>
      </c>
      <c r="G27">
        <v>0.36249999999999999</v>
      </c>
      <c r="H27">
        <v>0.1852</v>
      </c>
      <c r="I27">
        <v>0.2999</v>
      </c>
      <c r="J27">
        <v>131072</v>
      </c>
      <c r="K27">
        <v>16</v>
      </c>
      <c r="L27">
        <f>(E27+G27+H27+I27)/(F27+G27)</f>
        <v>1.36467074384867</v>
      </c>
    </row>
    <row r="28" spans="1:28" x14ac:dyDescent="0.3">
      <c r="A28">
        <v>1024</v>
      </c>
      <c r="B28">
        <v>128</v>
      </c>
      <c r="C28">
        <v>16</v>
      </c>
      <c r="D28">
        <v>1</v>
      </c>
      <c r="E28">
        <v>0.1119</v>
      </c>
      <c r="F28">
        <v>0.3412</v>
      </c>
      <c r="G28">
        <v>0.36209999999999998</v>
      </c>
      <c r="H28">
        <v>0.18640000000000001</v>
      </c>
      <c r="I28">
        <v>0.29930000000000001</v>
      </c>
      <c r="J28">
        <v>131072</v>
      </c>
      <c r="K28">
        <v>16</v>
      </c>
      <c r="L28">
        <f>(E28+G28+H28+I28)/(F28+G28)</f>
        <v>1.3645670410919948</v>
      </c>
    </row>
    <row r="29" spans="1:28" x14ac:dyDescent="0.3">
      <c r="A29">
        <v>2048</v>
      </c>
      <c r="B29">
        <v>64</v>
      </c>
      <c r="C29">
        <v>8</v>
      </c>
      <c r="D29">
        <v>2</v>
      </c>
      <c r="E29">
        <v>0.1119</v>
      </c>
      <c r="F29">
        <v>0.34050000000000002</v>
      </c>
      <c r="G29">
        <v>0.36330000000000001</v>
      </c>
      <c r="H29">
        <v>0.18559999999999999</v>
      </c>
      <c r="I29">
        <v>0.29909999999999998</v>
      </c>
      <c r="J29">
        <v>131072</v>
      </c>
      <c r="K29">
        <v>16</v>
      </c>
      <c r="L29">
        <f>(E29+G29+H29+I29)/(F29+G29)</f>
        <v>1.3638817845978972</v>
      </c>
    </row>
    <row r="30" spans="1:28" x14ac:dyDescent="0.3">
      <c r="A30">
        <v>2048</v>
      </c>
      <c r="B30">
        <v>64</v>
      </c>
      <c r="C30">
        <v>16</v>
      </c>
      <c r="D30">
        <v>1</v>
      </c>
      <c r="E30">
        <v>0.1119</v>
      </c>
      <c r="F30">
        <v>0.35260000000000002</v>
      </c>
      <c r="G30">
        <v>0.36280000000000001</v>
      </c>
      <c r="H30">
        <v>0.1855</v>
      </c>
      <c r="I30">
        <v>0.30530000000000002</v>
      </c>
      <c r="J30">
        <v>131072</v>
      </c>
      <c r="K30">
        <v>16</v>
      </c>
      <c r="L30">
        <f>(E30+G30+H30+I30)/(F30+G30)</f>
        <v>1.3495946323734973</v>
      </c>
    </row>
    <row r="31" spans="1:28" x14ac:dyDescent="0.3">
      <c r="A31">
        <v>4096</v>
      </c>
      <c r="B31">
        <v>32</v>
      </c>
      <c r="C31">
        <v>8</v>
      </c>
      <c r="D31">
        <v>2</v>
      </c>
      <c r="E31">
        <v>0.1119</v>
      </c>
      <c r="F31">
        <v>0.35299999999999998</v>
      </c>
      <c r="G31">
        <v>0.36249999999999999</v>
      </c>
      <c r="H31">
        <v>0.1855</v>
      </c>
      <c r="I31">
        <v>0.30570000000000003</v>
      </c>
      <c r="J31">
        <v>131072</v>
      </c>
      <c r="K31">
        <v>16</v>
      </c>
      <c r="L31">
        <f>(E31+G31+H31+I31)/(F31+G31)</f>
        <v>1.3495457721872817</v>
      </c>
    </row>
    <row r="32" spans="1:28" x14ac:dyDescent="0.3">
      <c r="A32">
        <v>4096</v>
      </c>
      <c r="B32">
        <v>32</v>
      </c>
      <c r="C32">
        <v>16</v>
      </c>
      <c r="D32">
        <v>1</v>
      </c>
      <c r="E32">
        <v>0.1119</v>
      </c>
      <c r="F32">
        <v>0.34029999999999999</v>
      </c>
      <c r="G32">
        <v>0.3614</v>
      </c>
      <c r="H32">
        <v>0.185</v>
      </c>
      <c r="I32">
        <v>0.29930000000000001</v>
      </c>
      <c r="J32">
        <v>131072</v>
      </c>
      <c r="K32">
        <v>16</v>
      </c>
      <c r="L32">
        <f>(E32+G32+H32+I32)/(F32+G32)</f>
        <v>1.3646857631466438</v>
      </c>
    </row>
    <row r="33" spans="1:12" x14ac:dyDescent="0.3">
      <c r="A33">
        <v>8192</v>
      </c>
      <c r="B33">
        <v>16</v>
      </c>
      <c r="C33">
        <v>8</v>
      </c>
      <c r="D33">
        <v>2</v>
      </c>
      <c r="E33">
        <v>0.1119</v>
      </c>
      <c r="F33">
        <v>0.35249999999999998</v>
      </c>
      <c r="G33">
        <v>0.3629</v>
      </c>
      <c r="H33">
        <v>0.18509999999999999</v>
      </c>
      <c r="I33">
        <v>0.30890000000000001</v>
      </c>
      <c r="J33">
        <v>131072</v>
      </c>
      <c r="K33">
        <v>16</v>
      </c>
      <c r="L33">
        <f>(E33+G33+H33+I33)/(F33+G33)</f>
        <v>1.3542074363992169</v>
      </c>
    </row>
    <row r="34" spans="1:12" x14ac:dyDescent="0.3">
      <c r="A34">
        <v>16384</v>
      </c>
      <c r="B34">
        <v>8</v>
      </c>
      <c r="C34">
        <v>8</v>
      </c>
      <c r="D34">
        <v>2</v>
      </c>
      <c r="E34">
        <v>0.1119</v>
      </c>
      <c r="F34">
        <v>0.34039999999999998</v>
      </c>
      <c r="G34">
        <v>0.3589</v>
      </c>
      <c r="H34">
        <v>0.1857</v>
      </c>
      <c r="I34">
        <v>0.3014</v>
      </c>
      <c r="J34">
        <v>131072</v>
      </c>
      <c r="K34">
        <v>16</v>
      </c>
      <c r="L34">
        <f>(E34+G34+H34+I34)/(F34+G34)</f>
        <v>1.3697983697983698</v>
      </c>
    </row>
    <row r="35" spans="1:12" x14ac:dyDescent="0.3">
      <c r="A35">
        <v>16384</v>
      </c>
      <c r="B35">
        <v>8</v>
      </c>
      <c r="C35">
        <v>16</v>
      </c>
      <c r="D35">
        <v>1</v>
      </c>
      <c r="E35">
        <v>0.1119</v>
      </c>
      <c r="F35">
        <v>0.34050000000000002</v>
      </c>
      <c r="G35">
        <v>0.35749999999999998</v>
      </c>
      <c r="H35">
        <v>0.1865</v>
      </c>
      <c r="I35">
        <v>0.29870000000000002</v>
      </c>
      <c r="J35">
        <v>131072</v>
      </c>
      <c r="K35">
        <v>16</v>
      </c>
      <c r="L35">
        <f>(E35+G35+H35+I35)/(F35+G35)</f>
        <v>1.3676217765042979</v>
      </c>
    </row>
    <row r="36" spans="1:12" x14ac:dyDescent="0.3">
      <c r="A36">
        <v>32768</v>
      </c>
      <c r="B36">
        <v>4</v>
      </c>
      <c r="C36">
        <v>8</v>
      </c>
      <c r="D36">
        <v>2</v>
      </c>
      <c r="E36">
        <v>0.1119</v>
      </c>
      <c r="F36">
        <v>0.34039999999999998</v>
      </c>
      <c r="G36">
        <v>0.3629</v>
      </c>
      <c r="H36">
        <v>0.18529999999999999</v>
      </c>
      <c r="I36">
        <v>0.3014</v>
      </c>
      <c r="J36">
        <v>131072</v>
      </c>
      <c r="K36">
        <v>16</v>
      </c>
      <c r="L36">
        <f>(E36+G36+H36+I36)/(F36+G36)</f>
        <v>1.3671264040949809</v>
      </c>
    </row>
    <row r="37" spans="1:12" x14ac:dyDescent="0.3">
      <c r="A37">
        <v>32768</v>
      </c>
      <c r="B37">
        <v>4</v>
      </c>
      <c r="C37">
        <v>16</v>
      </c>
      <c r="D37">
        <v>1</v>
      </c>
      <c r="E37">
        <v>0.1119</v>
      </c>
      <c r="F37">
        <v>0.35249999999999998</v>
      </c>
      <c r="G37">
        <v>0.36399999999999999</v>
      </c>
      <c r="H37">
        <v>0.18720000000000001</v>
      </c>
      <c r="I37">
        <v>0.30690000000000001</v>
      </c>
      <c r="J37">
        <v>131072</v>
      </c>
      <c r="K37">
        <v>16</v>
      </c>
      <c r="L37">
        <f>(E37+G37+H37+I37)/(F37+G37)</f>
        <v>1.3538032100488486</v>
      </c>
    </row>
    <row r="38" spans="1:12" x14ac:dyDescent="0.3">
      <c r="A38">
        <v>128</v>
      </c>
      <c r="B38">
        <v>1024</v>
      </c>
      <c r="C38">
        <v>16</v>
      </c>
      <c r="D38">
        <v>1</v>
      </c>
      <c r="E38">
        <v>0.112</v>
      </c>
      <c r="F38">
        <v>0.33950000000000002</v>
      </c>
      <c r="G38">
        <v>0.36349999999999999</v>
      </c>
      <c r="H38">
        <v>0.1852</v>
      </c>
      <c r="I38">
        <v>0.3039</v>
      </c>
      <c r="J38">
        <v>131072</v>
      </c>
      <c r="K38">
        <v>16</v>
      </c>
      <c r="L38">
        <f>(E38+G38+H38+I38)/(F38+G38)</f>
        <v>1.3721194879089613</v>
      </c>
    </row>
    <row r="39" spans="1:12" x14ac:dyDescent="0.3">
      <c r="A39">
        <v>256</v>
      </c>
      <c r="B39">
        <v>512</v>
      </c>
      <c r="C39">
        <v>4</v>
      </c>
      <c r="D39">
        <v>4</v>
      </c>
      <c r="E39">
        <v>0.112</v>
      </c>
      <c r="F39">
        <v>0.35120000000000001</v>
      </c>
      <c r="G39">
        <v>0.3624</v>
      </c>
      <c r="H39">
        <v>0.1852</v>
      </c>
      <c r="I39">
        <v>0.30890000000000001</v>
      </c>
      <c r="J39">
        <v>131072</v>
      </c>
      <c r="K39">
        <v>16</v>
      </c>
      <c r="L39">
        <f>(E39+G39+H39+I39)/(F39+G39)</f>
        <v>1.3572029147982061</v>
      </c>
    </row>
    <row r="40" spans="1:12" x14ac:dyDescent="0.3">
      <c r="A40">
        <v>8192</v>
      </c>
      <c r="B40">
        <v>16</v>
      </c>
      <c r="C40">
        <v>16</v>
      </c>
      <c r="D40">
        <v>1</v>
      </c>
      <c r="E40">
        <v>0.112</v>
      </c>
      <c r="F40">
        <v>0.33889999999999998</v>
      </c>
      <c r="G40">
        <v>0.36149999999999999</v>
      </c>
      <c r="H40">
        <v>0.18479999999999999</v>
      </c>
      <c r="I40">
        <v>0.29820000000000002</v>
      </c>
      <c r="J40">
        <v>131072</v>
      </c>
      <c r="K40">
        <v>16</v>
      </c>
      <c r="L40">
        <f>(E40+G40+H40+I40)/(F40+G40)</f>
        <v>1.3656482010279842</v>
      </c>
    </row>
    <row r="41" spans="1:12" x14ac:dyDescent="0.3">
      <c r="A41">
        <v>32</v>
      </c>
      <c r="B41">
        <v>4096</v>
      </c>
      <c r="C41">
        <v>1</v>
      </c>
      <c r="D41">
        <v>16</v>
      </c>
      <c r="E41">
        <v>0.11210000000000001</v>
      </c>
      <c r="F41">
        <v>0.33929999999999999</v>
      </c>
      <c r="G41">
        <v>0.36370000000000002</v>
      </c>
      <c r="H41">
        <v>0.1862</v>
      </c>
      <c r="I41">
        <v>0.29959999999999998</v>
      </c>
      <c r="J41">
        <v>131072</v>
      </c>
      <c r="K41">
        <v>16</v>
      </c>
      <c r="L41">
        <f>(E41+G41+H41+I41)/(F41+G41)</f>
        <v>1.3678520625889046</v>
      </c>
    </row>
    <row r="42" spans="1:12" x14ac:dyDescent="0.3">
      <c r="A42">
        <v>128</v>
      </c>
      <c r="B42">
        <v>1024</v>
      </c>
      <c r="C42">
        <v>4</v>
      </c>
      <c r="D42">
        <v>4</v>
      </c>
      <c r="E42">
        <v>0.11210000000000001</v>
      </c>
      <c r="F42">
        <v>0.33960000000000001</v>
      </c>
      <c r="G42">
        <v>0.35980000000000001</v>
      </c>
      <c r="H42">
        <v>0.18659999999999999</v>
      </c>
      <c r="I42">
        <v>0.30080000000000001</v>
      </c>
      <c r="J42">
        <v>131072</v>
      </c>
      <c r="K42">
        <v>16</v>
      </c>
      <c r="L42">
        <f>(E42+G42+H42+I42)/(F42+G42)</f>
        <v>1.3716042321990278</v>
      </c>
    </row>
    <row r="43" spans="1:12" x14ac:dyDescent="0.3">
      <c r="A43">
        <v>128</v>
      </c>
      <c r="B43">
        <v>1024</v>
      </c>
      <c r="C43">
        <v>2</v>
      </c>
      <c r="D43">
        <v>8</v>
      </c>
      <c r="E43">
        <v>0.1123</v>
      </c>
      <c r="F43">
        <v>0.3458</v>
      </c>
      <c r="G43">
        <v>0.36320000000000002</v>
      </c>
      <c r="H43">
        <v>0.18890000000000001</v>
      </c>
      <c r="I43">
        <v>0.31240000000000001</v>
      </c>
      <c r="J43">
        <v>131072</v>
      </c>
      <c r="K43">
        <v>16</v>
      </c>
      <c r="L43">
        <f>(E43+G43+H43+I43)/(F43+G43)</f>
        <v>1.3777150916784204</v>
      </c>
    </row>
    <row r="44" spans="1:12" x14ac:dyDescent="0.3">
      <c r="A44">
        <v>64</v>
      </c>
      <c r="B44">
        <v>2048</v>
      </c>
      <c r="C44">
        <v>4</v>
      </c>
      <c r="D44">
        <v>4</v>
      </c>
      <c r="E44">
        <v>0.1125</v>
      </c>
      <c r="F44">
        <v>0.3483</v>
      </c>
      <c r="G44">
        <v>0.36380000000000001</v>
      </c>
      <c r="H44">
        <v>0.18659999999999999</v>
      </c>
      <c r="I44">
        <v>0.30819999999999997</v>
      </c>
      <c r="J44">
        <v>131072</v>
      </c>
      <c r="K44">
        <v>16</v>
      </c>
      <c r="L44">
        <f>(E44+G44+H44+I44)/(F44+G44)</f>
        <v>1.363712961662688</v>
      </c>
    </row>
    <row r="45" spans="1:12" x14ac:dyDescent="0.3">
      <c r="A45">
        <v>32</v>
      </c>
      <c r="B45">
        <v>4096</v>
      </c>
      <c r="C45">
        <v>4</v>
      </c>
      <c r="D45">
        <v>4</v>
      </c>
      <c r="E45">
        <v>0.11269999999999999</v>
      </c>
      <c r="F45">
        <v>0.3397</v>
      </c>
      <c r="G45">
        <v>0.36459999999999998</v>
      </c>
      <c r="H45">
        <v>0.18559999999999999</v>
      </c>
      <c r="I45">
        <v>0.2984</v>
      </c>
      <c r="J45">
        <v>131072</v>
      </c>
      <c r="K45">
        <v>16</v>
      </c>
      <c r="L45">
        <f>(E45+G45+H45+I45)/(F45+G45)</f>
        <v>1.3649013204600313</v>
      </c>
    </row>
    <row r="46" spans="1:12" x14ac:dyDescent="0.3">
      <c r="A46">
        <v>16</v>
      </c>
      <c r="B46">
        <v>8192</v>
      </c>
      <c r="C46">
        <v>2</v>
      </c>
      <c r="D46">
        <v>8</v>
      </c>
      <c r="E46">
        <v>0.1128</v>
      </c>
      <c r="F46">
        <v>0.35220000000000001</v>
      </c>
      <c r="G46">
        <v>0.3624</v>
      </c>
      <c r="H46">
        <v>0.185</v>
      </c>
      <c r="I46">
        <v>0.3054</v>
      </c>
      <c r="J46">
        <v>131072</v>
      </c>
      <c r="K46">
        <v>16</v>
      </c>
      <c r="L46">
        <f>(E46+G46+H46+I46)/(F46+G46)</f>
        <v>1.3512454520011195</v>
      </c>
    </row>
    <row r="47" spans="1:12" x14ac:dyDescent="0.3">
      <c r="A47">
        <v>512</v>
      </c>
      <c r="B47">
        <v>256</v>
      </c>
      <c r="C47">
        <v>4</v>
      </c>
      <c r="D47">
        <v>4</v>
      </c>
      <c r="E47">
        <v>0.1129</v>
      </c>
      <c r="F47">
        <v>0.33939999999999998</v>
      </c>
      <c r="G47">
        <v>0.36380000000000001</v>
      </c>
      <c r="H47">
        <v>0.18509999999999999</v>
      </c>
      <c r="I47">
        <v>0.29899999999999999</v>
      </c>
      <c r="J47">
        <v>131072</v>
      </c>
      <c r="K47">
        <v>16</v>
      </c>
      <c r="L47">
        <f>(E47+G47+H47+I47)/(F47+G47)</f>
        <v>1.3663253697383388</v>
      </c>
    </row>
    <row r="48" spans="1:12" x14ac:dyDescent="0.3">
      <c r="A48">
        <v>4096</v>
      </c>
      <c r="B48">
        <v>32</v>
      </c>
      <c r="C48">
        <v>4</v>
      </c>
      <c r="D48">
        <v>4</v>
      </c>
      <c r="E48">
        <v>0.1129</v>
      </c>
      <c r="F48">
        <v>0.34029999999999999</v>
      </c>
      <c r="G48">
        <v>0.3569</v>
      </c>
      <c r="H48">
        <v>0.185</v>
      </c>
      <c r="I48">
        <v>0.29920000000000002</v>
      </c>
      <c r="J48">
        <v>131072</v>
      </c>
      <c r="K48">
        <v>16</v>
      </c>
      <c r="L48">
        <f>(E48+G48+H48+I48)/(F48+G48)</f>
        <v>1.3683304647160068</v>
      </c>
    </row>
    <row r="49" spans="1:12" x14ac:dyDescent="0.3">
      <c r="A49">
        <v>8192</v>
      </c>
      <c r="B49">
        <v>16</v>
      </c>
      <c r="C49">
        <v>4</v>
      </c>
      <c r="D49">
        <v>4</v>
      </c>
      <c r="E49">
        <v>0.1129</v>
      </c>
      <c r="F49">
        <v>0.3402</v>
      </c>
      <c r="G49">
        <v>0.35439999999999999</v>
      </c>
      <c r="H49">
        <v>0.18659999999999999</v>
      </c>
      <c r="I49">
        <v>0.30030000000000001</v>
      </c>
      <c r="J49">
        <v>131072</v>
      </c>
      <c r="K49">
        <v>16</v>
      </c>
      <c r="L49">
        <f>(E49+G49+H49+I49)/(F49+G49)</f>
        <v>1.3737402821767923</v>
      </c>
    </row>
    <row r="50" spans="1:12" x14ac:dyDescent="0.3">
      <c r="A50">
        <v>16</v>
      </c>
      <c r="B50">
        <v>8192</v>
      </c>
      <c r="C50">
        <v>4</v>
      </c>
      <c r="D50">
        <v>4</v>
      </c>
      <c r="E50">
        <v>0.113</v>
      </c>
      <c r="F50">
        <v>0.34029999999999999</v>
      </c>
      <c r="G50">
        <v>0.36359999999999998</v>
      </c>
      <c r="H50">
        <v>0.18540000000000001</v>
      </c>
      <c r="I50">
        <v>0.30299999999999999</v>
      </c>
      <c r="J50">
        <v>131072</v>
      </c>
      <c r="K50">
        <v>16</v>
      </c>
      <c r="L50">
        <f>(E50+G50+H50+I50)/(F50+G50)</f>
        <v>1.3709333712175023</v>
      </c>
    </row>
    <row r="51" spans="1:12" x14ac:dyDescent="0.3">
      <c r="A51">
        <v>1024</v>
      </c>
      <c r="B51">
        <v>128</v>
      </c>
      <c r="C51">
        <v>4</v>
      </c>
      <c r="D51">
        <v>4</v>
      </c>
      <c r="E51">
        <v>0.113</v>
      </c>
      <c r="F51">
        <v>0.35270000000000001</v>
      </c>
      <c r="G51">
        <v>0.36259999999999998</v>
      </c>
      <c r="H51">
        <v>0.18529999999999999</v>
      </c>
      <c r="I51">
        <v>0.30549999999999999</v>
      </c>
      <c r="J51">
        <v>131072</v>
      </c>
      <c r="K51">
        <v>16</v>
      </c>
      <c r="L51">
        <f>(E51+G51+H51+I51)/(F51+G51)</f>
        <v>1.3510415210401228</v>
      </c>
    </row>
    <row r="52" spans="1:12" x14ac:dyDescent="0.3">
      <c r="A52">
        <v>2048</v>
      </c>
      <c r="B52">
        <v>64</v>
      </c>
      <c r="C52">
        <v>4</v>
      </c>
      <c r="D52">
        <v>4</v>
      </c>
      <c r="E52">
        <v>0.113</v>
      </c>
      <c r="F52">
        <v>0.35270000000000001</v>
      </c>
      <c r="G52">
        <v>0.36359999999999998</v>
      </c>
      <c r="H52">
        <v>0.18509999999999999</v>
      </c>
      <c r="I52">
        <v>0.3049</v>
      </c>
      <c r="J52">
        <v>131072</v>
      </c>
      <c r="K52">
        <v>16</v>
      </c>
      <c r="L52">
        <f>(E52+G52+H52+I52)/(F52+G52)</f>
        <v>1.3494345944436688</v>
      </c>
    </row>
    <row r="53" spans="1:12" x14ac:dyDescent="0.3">
      <c r="A53">
        <v>16384</v>
      </c>
      <c r="B53">
        <v>8</v>
      </c>
      <c r="C53">
        <v>4</v>
      </c>
      <c r="D53">
        <v>4</v>
      </c>
      <c r="E53">
        <v>0.113</v>
      </c>
      <c r="F53">
        <v>0.34</v>
      </c>
      <c r="G53">
        <v>0.35549999999999998</v>
      </c>
      <c r="H53">
        <v>0.18540000000000001</v>
      </c>
      <c r="I53">
        <v>0.29970000000000002</v>
      </c>
      <c r="J53">
        <v>131072</v>
      </c>
      <c r="K53">
        <v>16</v>
      </c>
      <c r="L53">
        <f>(E53+G53+H53+I53)/(F53+G53)</f>
        <v>1.3710999281092739</v>
      </c>
    </row>
    <row r="54" spans="1:12" x14ac:dyDescent="0.3">
      <c r="A54">
        <v>32768</v>
      </c>
      <c r="B54">
        <v>4</v>
      </c>
      <c r="C54">
        <v>4</v>
      </c>
      <c r="D54">
        <v>4</v>
      </c>
      <c r="E54">
        <v>0.113</v>
      </c>
      <c r="F54">
        <v>0.3448</v>
      </c>
      <c r="G54">
        <v>0.36470000000000002</v>
      </c>
      <c r="H54">
        <v>0.1855</v>
      </c>
      <c r="I54">
        <v>0.30649999999999999</v>
      </c>
      <c r="J54">
        <v>131072</v>
      </c>
      <c r="K54">
        <v>16</v>
      </c>
      <c r="L54">
        <f>(E54+G54+H54+I54)/(F54+G54)</f>
        <v>1.3667371388301621</v>
      </c>
    </row>
    <row r="55" spans="1:12" x14ac:dyDescent="0.3">
      <c r="A55">
        <v>64</v>
      </c>
      <c r="B55">
        <v>2048</v>
      </c>
      <c r="C55">
        <v>2</v>
      </c>
      <c r="D55">
        <v>8</v>
      </c>
      <c r="E55">
        <v>0.11310000000000001</v>
      </c>
      <c r="F55">
        <v>0.33960000000000001</v>
      </c>
      <c r="G55">
        <v>0.36349999999999999</v>
      </c>
      <c r="H55">
        <v>0.1852</v>
      </c>
      <c r="I55">
        <v>0.30270000000000002</v>
      </c>
      <c r="J55">
        <v>131072</v>
      </c>
      <c r="K55">
        <v>16</v>
      </c>
      <c r="L55">
        <f>(E55+G55+H55+I55)/(F55+G55)</f>
        <v>1.3717821078082777</v>
      </c>
    </row>
    <row r="56" spans="1:12" x14ac:dyDescent="0.3">
      <c r="A56">
        <v>256</v>
      </c>
      <c r="B56">
        <v>512</v>
      </c>
      <c r="C56">
        <v>2</v>
      </c>
      <c r="D56">
        <v>8</v>
      </c>
      <c r="E56">
        <v>0.1133</v>
      </c>
      <c r="F56">
        <v>0.35239999999999999</v>
      </c>
      <c r="G56">
        <v>0.36259999999999998</v>
      </c>
      <c r="H56">
        <v>0.18540000000000001</v>
      </c>
      <c r="I56">
        <v>0.30599999999999999</v>
      </c>
      <c r="J56">
        <v>131072</v>
      </c>
      <c r="K56">
        <v>16</v>
      </c>
      <c r="L56">
        <f>(E56+G56+H56+I56)/(F56+G56)</f>
        <v>1.3528671328671329</v>
      </c>
    </row>
    <row r="57" spans="1:12" x14ac:dyDescent="0.3">
      <c r="A57">
        <v>512</v>
      </c>
      <c r="B57">
        <v>256</v>
      </c>
      <c r="C57">
        <v>2</v>
      </c>
      <c r="D57">
        <v>8</v>
      </c>
      <c r="E57">
        <v>0.1133</v>
      </c>
      <c r="F57">
        <v>0.35310000000000002</v>
      </c>
      <c r="G57">
        <v>0.3644</v>
      </c>
      <c r="H57">
        <v>0.18740000000000001</v>
      </c>
      <c r="I57">
        <v>0.30530000000000002</v>
      </c>
      <c r="J57">
        <v>131072</v>
      </c>
      <c r="K57">
        <v>16</v>
      </c>
      <c r="L57">
        <f>(E57+G57+H57+I57)/(F57+G57)</f>
        <v>1.3524738675958188</v>
      </c>
    </row>
    <row r="58" spans="1:12" x14ac:dyDescent="0.3">
      <c r="A58">
        <v>64</v>
      </c>
      <c r="B58">
        <v>2048</v>
      </c>
      <c r="C58">
        <v>1</v>
      </c>
      <c r="D58">
        <v>16</v>
      </c>
      <c r="E58">
        <v>0.1147</v>
      </c>
      <c r="F58">
        <v>0.35</v>
      </c>
      <c r="G58">
        <v>0.3619</v>
      </c>
      <c r="H58">
        <v>0.1857</v>
      </c>
      <c r="I58">
        <v>0.30570000000000003</v>
      </c>
      <c r="J58">
        <v>131072</v>
      </c>
      <c r="K58">
        <v>16</v>
      </c>
      <c r="L58">
        <f>(E58+G58+H58+I58)/(F58+G58)</f>
        <v>1.3597415367326873</v>
      </c>
    </row>
    <row r="59" spans="1:12" x14ac:dyDescent="0.3">
      <c r="A59">
        <v>32</v>
      </c>
      <c r="B59">
        <v>4096</v>
      </c>
      <c r="C59">
        <v>2</v>
      </c>
      <c r="D59">
        <v>8</v>
      </c>
      <c r="E59">
        <v>0.11609999999999999</v>
      </c>
      <c r="F59">
        <v>0.3523</v>
      </c>
      <c r="G59">
        <v>0.36409999999999998</v>
      </c>
      <c r="H59">
        <v>0.18559999999999999</v>
      </c>
      <c r="I59">
        <v>0.30509999999999998</v>
      </c>
      <c r="J59">
        <v>131072</v>
      </c>
      <c r="K59">
        <v>16</v>
      </c>
      <c r="L59">
        <f>(E59+G59+H59+I59)/(F59+G59)</f>
        <v>1.355248464544947</v>
      </c>
    </row>
    <row r="60" spans="1:12" x14ac:dyDescent="0.3">
      <c r="A60">
        <v>256</v>
      </c>
      <c r="B60">
        <v>512</v>
      </c>
      <c r="C60">
        <v>1</v>
      </c>
      <c r="D60">
        <v>16</v>
      </c>
      <c r="E60">
        <v>0.11650000000000001</v>
      </c>
      <c r="F60">
        <v>0.34399999999999997</v>
      </c>
      <c r="G60">
        <v>0.36349999999999999</v>
      </c>
      <c r="H60">
        <v>0.18529999999999999</v>
      </c>
      <c r="I60">
        <v>0.30520000000000003</v>
      </c>
      <c r="J60">
        <v>131072</v>
      </c>
      <c r="K60">
        <v>16</v>
      </c>
      <c r="L60">
        <f>(E60+G60+H60+I60)/(F60+G60)</f>
        <v>1.3717314487632508</v>
      </c>
    </row>
    <row r="61" spans="1:12" x14ac:dyDescent="0.3">
      <c r="A61">
        <v>128</v>
      </c>
      <c r="B61">
        <v>1024</v>
      </c>
      <c r="C61">
        <v>1</v>
      </c>
      <c r="D61">
        <v>16</v>
      </c>
      <c r="E61">
        <v>0.11749999999999999</v>
      </c>
      <c r="F61">
        <v>0.33939999999999998</v>
      </c>
      <c r="G61">
        <v>0.36180000000000001</v>
      </c>
      <c r="H61">
        <v>0.1852</v>
      </c>
      <c r="I61">
        <v>0.30299999999999999</v>
      </c>
      <c r="J61">
        <v>131072</v>
      </c>
      <c r="K61">
        <v>16</v>
      </c>
      <c r="L61">
        <f>(E61+G61+H61+I61)/(F61+G61)</f>
        <v>1.3797775242441528</v>
      </c>
    </row>
    <row r="62" spans="1:12" x14ac:dyDescent="0.3">
      <c r="A62">
        <v>1024</v>
      </c>
      <c r="B62">
        <v>128</v>
      </c>
      <c r="C62">
        <v>2</v>
      </c>
      <c r="D62">
        <v>8</v>
      </c>
      <c r="E62">
        <v>0.1191</v>
      </c>
      <c r="F62">
        <v>0.35299999999999998</v>
      </c>
      <c r="G62">
        <v>0.3624</v>
      </c>
      <c r="H62">
        <v>0.18590000000000001</v>
      </c>
      <c r="I62">
        <v>0.3054</v>
      </c>
      <c r="J62">
        <v>131072</v>
      </c>
      <c r="K62">
        <v>16</v>
      </c>
      <c r="L62">
        <f>(E62+G62+H62+I62)/(F62+G62)</f>
        <v>1.3597987140061503</v>
      </c>
    </row>
    <row r="63" spans="1:12" x14ac:dyDescent="0.3">
      <c r="A63">
        <v>16384</v>
      </c>
      <c r="B63">
        <v>8</v>
      </c>
      <c r="C63">
        <v>2</v>
      </c>
      <c r="D63">
        <v>8</v>
      </c>
      <c r="E63">
        <v>0.1191</v>
      </c>
      <c r="F63">
        <v>0.3402</v>
      </c>
      <c r="G63">
        <v>0.35809999999999997</v>
      </c>
      <c r="H63">
        <v>0.1862</v>
      </c>
      <c r="I63">
        <v>0.29870000000000002</v>
      </c>
      <c r="J63">
        <v>131072</v>
      </c>
      <c r="K63">
        <v>16</v>
      </c>
      <c r="L63">
        <f>(E63+G63+H63+I63)/(F63+G63)</f>
        <v>1.3777745954460834</v>
      </c>
    </row>
    <row r="64" spans="1:12" x14ac:dyDescent="0.3">
      <c r="A64">
        <v>4096</v>
      </c>
      <c r="B64">
        <v>32</v>
      </c>
      <c r="C64">
        <v>2</v>
      </c>
      <c r="D64">
        <v>8</v>
      </c>
      <c r="E64">
        <v>0.1192</v>
      </c>
      <c r="F64">
        <v>0.35270000000000001</v>
      </c>
      <c r="G64">
        <v>0.3639</v>
      </c>
      <c r="H64">
        <v>0.185</v>
      </c>
      <c r="I64">
        <v>0.30570000000000003</v>
      </c>
      <c r="J64">
        <v>131072</v>
      </c>
      <c r="K64">
        <v>16</v>
      </c>
      <c r="L64">
        <f>(E64+G64+H64+I64)/(F64+G64)</f>
        <v>1.3589171085682388</v>
      </c>
    </row>
    <row r="65" spans="1:12" x14ac:dyDescent="0.3">
      <c r="A65">
        <v>8192</v>
      </c>
      <c r="B65">
        <v>16</v>
      </c>
      <c r="C65">
        <v>2</v>
      </c>
      <c r="D65">
        <v>8</v>
      </c>
      <c r="E65">
        <v>0.1192</v>
      </c>
      <c r="F65">
        <v>0.35270000000000001</v>
      </c>
      <c r="G65">
        <v>0.3634</v>
      </c>
      <c r="H65">
        <v>0.1855</v>
      </c>
      <c r="I65">
        <v>0.30480000000000002</v>
      </c>
      <c r="J65">
        <v>131072</v>
      </c>
      <c r="K65">
        <v>16</v>
      </c>
      <c r="L65">
        <f>(E65+G65+H65+I65)/(F65+G65)</f>
        <v>1.3586091328026815</v>
      </c>
    </row>
    <row r="66" spans="1:12" x14ac:dyDescent="0.3">
      <c r="A66">
        <v>32768</v>
      </c>
      <c r="B66">
        <v>4</v>
      </c>
      <c r="C66">
        <v>2</v>
      </c>
      <c r="D66">
        <v>8</v>
      </c>
      <c r="E66">
        <v>0.1193</v>
      </c>
      <c r="F66">
        <v>0.35220000000000001</v>
      </c>
      <c r="G66">
        <v>0.36359999999999998</v>
      </c>
      <c r="H66">
        <v>0.18529999999999999</v>
      </c>
      <c r="I66">
        <v>0.30690000000000001</v>
      </c>
      <c r="J66">
        <v>131072</v>
      </c>
      <c r="K66">
        <v>16</v>
      </c>
      <c r="L66">
        <f>(E66+G66+H66+I66)/(F66+G66)</f>
        <v>1.3622520257055044</v>
      </c>
    </row>
    <row r="67" spans="1:12" x14ac:dyDescent="0.3">
      <c r="A67">
        <v>2048</v>
      </c>
      <c r="B67">
        <v>64</v>
      </c>
      <c r="C67">
        <v>2</v>
      </c>
      <c r="D67">
        <v>8</v>
      </c>
      <c r="E67">
        <v>0.1195</v>
      </c>
      <c r="F67">
        <v>0.34470000000000001</v>
      </c>
      <c r="G67">
        <v>0.36299999999999999</v>
      </c>
      <c r="H67">
        <v>0.18529999999999999</v>
      </c>
      <c r="I67">
        <v>0.30570000000000003</v>
      </c>
      <c r="J67">
        <v>131072</v>
      </c>
      <c r="K67">
        <v>16</v>
      </c>
      <c r="L67">
        <f>(E67+G67+H67+I67)/(F67+G67)</f>
        <v>1.3755828740991947</v>
      </c>
    </row>
    <row r="68" spans="1:12" x14ac:dyDescent="0.3">
      <c r="A68">
        <v>8</v>
      </c>
      <c r="B68">
        <v>8192</v>
      </c>
      <c r="C68">
        <v>4</v>
      </c>
      <c r="D68">
        <v>8</v>
      </c>
      <c r="E68">
        <v>0.1207</v>
      </c>
      <c r="F68">
        <v>0.35220000000000001</v>
      </c>
      <c r="G68">
        <v>0.36220000000000002</v>
      </c>
      <c r="H68">
        <v>0.18529999999999999</v>
      </c>
      <c r="I68">
        <v>0.30520000000000003</v>
      </c>
      <c r="J68">
        <v>65536</v>
      </c>
      <c r="K68">
        <v>32</v>
      </c>
      <c r="L68">
        <f>(E68+G68+H68+I68)/(F68+G68)</f>
        <v>1.3625419932810749</v>
      </c>
    </row>
    <row r="69" spans="1:12" x14ac:dyDescent="0.3">
      <c r="A69">
        <v>8</v>
      </c>
      <c r="B69">
        <v>8192</v>
      </c>
      <c r="C69">
        <v>2</v>
      </c>
      <c r="D69">
        <v>16</v>
      </c>
      <c r="E69">
        <v>0.12089999999999999</v>
      </c>
      <c r="F69">
        <v>0.34539999999999998</v>
      </c>
      <c r="G69">
        <v>0.3619</v>
      </c>
      <c r="H69">
        <v>0.18509999999999999</v>
      </c>
      <c r="I69">
        <v>0.30559999999999998</v>
      </c>
      <c r="J69">
        <v>65536</v>
      </c>
      <c r="K69">
        <v>32</v>
      </c>
      <c r="L69">
        <f>(E69+G69+H69+I69)/(F69+G69)</f>
        <v>1.3763608087091757</v>
      </c>
    </row>
    <row r="70" spans="1:12" x14ac:dyDescent="0.3">
      <c r="A70">
        <v>8</v>
      </c>
      <c r="B70">
        <v>8192</v>
      </c>
      <c r="C70">
        <v>1</v>
      </c>
      <c r="D70">
        <v>32</v>
      </c>
      <c r="E70">
        <v>0.122</v>
      </c>
      <c r="F70">
        <v>0.3407</v>
      </c>
      <c r="G70">
        <v>0.36359999999999998</v>
      </c>
      <c r="H70">
        <v>0.1867</v>
      </c>
      <c r="I70">
        <v>0.30080000000000001</v>
      </c>
      <c r="J70">
        <v>65536</v>
      </c>
      <c r="K70">
        <v>32</v>
      </c>
      <c r="L70">
        <f>(E70+G70+H70+I70)/(F70+G70)</f>
        <v>1.381655544512282</v>
      </c>
    </row>
    <row r="71" spans="1:12" x14ac:dyDescent="0.3">
      <c r="A71">
        <v>512</v>
      </c>
      <c r="B71">
        <v>256</v>
      </c>
      <c r="C71">
        <v>1</v>
      </c>
      <c r="D71">
        <v>16</v>
      </c>
      <c r="E71">
        <v>0.12470000000000001</v>
      </c>
      <c r="F71">
        <v>0.33960000000000001</v>
      </c>
      <c r="G71">
        <v>0.3639</v>
      </c>
      <c r="H71">
        <v>0.18820000000000001</v>
      </c>
      <c r="I71">
        <v>0.29859999999999998</v>
      </c>
      <c r="J71">
        <v>131072</v>
      </c>
      <c r="K71">
        <v>16</v>
      </c>
      <c r="L71">
        <f>(E71+G71+H71+I71)/(F71+G71)</f>
        <v>1.386496090973703</v>
      </c>
    </row>
    <row r="72" spans="1:12" x14ac:dyDescent="0.3">
      <c r="A72">
        <v>1024</v>
      </c>
      <c r="B72">
        <v>128</v>
      </c>
      <c r="C72">
        <v>1</v>
      </c>
      <c r="D72">
        <v>16</v>
      </c>
      <c r="E72">
        <v>0.125</v>
      </c>
      <c r="F72">
        <v>0.35260000000000002</v>
      </c>
      <c r="G72">
        <v>0.36230000000000001</v>
      </c>
      <c r="H72">
        <v>0.18529999999999999</v>
      </c>
      <c r="I72">
        <v>0.30919999999999997</v>
      </c>
      <c r="J72">
        <v>131072</v>
      </c>
      <c r="K72">
        <v>16</v>
      </c>
      <c r="L72">
        <f>(E72+G72+H72+I72)/(F72+G72)</f>
        <v>1.3733389285214714</v>
      </c>
    </row>
    <row r="73" spans="1:12" x14ac:dyDescent="0.3">
      <c r="A73">
        <v>8</v>
      </c>
      <c r="B73">
        <v>32768</v>
      </c>
      <c r="C73">
        <v>2</v>
      </c>
      <c r="D73">
        <v>4</v>
      </c>
      <c r="E73">
        <v>0.129</v>
      </c>
      <c r="F73">
        <v>0.35239999999999999</v>
      </c>
      <c r="G73">
        <v>0.36180000000000001</v>
      </c>
      <c r="H73">
        <v>0.1852</v>
      </c>
      <c r="I73">
        <v>0.30530000000000002</v>
      </c>
      <c r="J73">
        <v>262144</v>
      </c>
      <c r="K73">
        <v>8</v>
      </c>
      <c r="L73">
        <f>(E73+G73+H73+I73)/(F73+G73)</f>
        <v>1.3739848781853825</v>
      </c>
    </row>
    <row r="74" spans="1:12" x14ac:dyDescent="0.3">
      <c r="A74">
        <v>8</v>
      </c>
      <c r="B74">
        <v>32768</v>
      </c>
      <c r="C74">
        <v>8</v>
      </c>
      <c r="D74">
        <v>1</v>
      </c>
      <c r="E74">
        <v>0.129</v>
      </c>
      <c r="F74">
        <v>0.35310000000000002</v>
      </c>
      <c r="G74">
        <v>0.36299999999999999</v>
      </c>
      <c r="H74">
        <v>0.18559999999999999</v>
      </c>
      <c r="I74">
        <v>0.30470000000000003</v>
      </c>
      <c r="J74">
        <v>262144</v>
      </c>
      <c r="K74">
        <v>8</v>
      </c>
      <c r="L74">
        <f>(E74+G74+H74+I74)/(F74+G74)</f>
        <v>1.3717357910906298</v>
      </c>
    </row>
    <row r="75" spans="1:12" x14ac:dyDescent="0.3">
      <c r="A75">
        <v>1024</v>
      </c>
      <c r="B75">
        <v>256</v>
      </c>
      <c r="C75">
        <v>8</v>
      </c>
      <c r="D75">
        <v>1</v>
      </c>
      <c r="E75">
        <v>0.129</v>
      </c>
      <c r="F75">
        <v>0.35239999999999999</v>
      </c>
      <c r="G75">
        <v>0.3639</v>
      </c>
      <c r="H75">
        <v>0.18859999999999999</v>
      </c>
      <c r="I75">
        <v>0.31859999999999999</v>
      </c>
      <c r="J75">
        <v>262144</v>
      </c>
      <c r="K75">
        <v>8</v>
      </c>
      <c r="L75">
        <f>(E75+G75+H75+I75)/(F75+G75)</f>
        <v>1.396202708362418</v>
      </c>
    </row>
    <row r="76" spans="1:12" x14ac:dyDescent="0.3">
      <c r="A76">
        <v>8</v>
      </c>
      <c r="B76">
        <v>32768</v>
      </c>
      <c r="C76">
        <v>1</v>
      </c>
      <c r="D76">
        <v>8</v>
      </c>
      <c r="E76">
        <v>0.12909999999999999</v>
      </c>
      <c r="F76">
        <v>0.34089999999999998</v>
      </c>
      <c r="G76">
        <v>0.36409999999999998</v>
      </c>
      <c r="H76">
        <v>0.18529999999999999</v>
      </c>
      <c r="I76">
        <v>0.30070000000000002</v>
      </c>
      <c r="J76">
        <v>262144</v>
      </c>
      <c r="K76">
        <v>8</v>
      </c>
      <c r="L76">
        <f>(E76+G76+H76+I76)/(F76+G76)</f>
        <v>1.3889361702127661</v>
      </c>
    </row>
    <row r="77" spans="1:12" x14ac:dyDescent="0.3">
      <c r="A77">
        <v>8</v>
      </c>
      <c r="B77">
        <v>32768</v>
      </c>
      <c r="C77">
        <v>4</v>
      </c>
      <c r="D77">
        <v>2</v>
      </c>
      <c r="E77">
        <v>0.12909999999999999</v>
      </c>
      <c r="F77">
        <v>0.34760000000000002</v>
      </c>
      <c r="G77">
        <v>0.3634</v>
      </c>
      <c r="H77">
        <v>0.18479999999999999</v>
      </c>
      <c r="I77">
        <v>0.30559999999999998</v>
      </c>
      <c r="J77">
        <v>262144</v>
      </c>
      <c r="K77">
        <v>8</v>
      </c>
      <c r="L77">
        <f>(E77+G77+H77+I77)/(F77+G77)</f>
        <v>1.3824191279887481</v>
      </c>
    </row>
    <row r="78" spans="1:12" x14ac:dyDescent="0.3">
      <c r="A78">
        <v>16</v>
      </c>
      <c r="B78">
        <v>16384</v>
      </c>
      <c r="C78">
        <v>1</v>
      </c>
      <c r="D78">
        <v>8</v>
      </c>
      <c r="E78">
        <v>0.12909999999999999</v>
      </c>
      <c r="F78">
        <v>0.35270000000000001</v>
      </c>
      <c r="G78">
        <v>0.3639</v>
      </c>
      <c r="H78">
        <v>0.18609999999999999</v>
      </c>
      <c r="I78">
        <v>0.309</v>
      </c>
      <c r="J78">
        <v>262144</v>
      </c>
      <c r="K78">
        <v>8</v>
      </c>
      <c r="L78">
        <f>(E78+G78+H78+I78)/(F78+G78)</f>
        <v>1.3788724532514651</v>
      </c>
    </row>
    <row r="79" spans="1:12" x14ac:dyDescent="0.3">
      <c r="A79">
        <v>16</v>
      </c>
      <c r="B79">
        <v>16384</v>
      </c>
      <c r="C79">
        <v>2</v>
      </c>
      <c r="D79">
        <v>4</v>
      </c>
      <c r="E79">
        <v>0.12909999999999999</v>
      </c>
      <c r="F79">
        <v>0.34010000000000001</v>
      </c>
      <c r="G79">
        <v>0.35820000000000002</v>
      </c>
      <c r="H79">
        <v>0.18629999999999999</v>
      </c>
      <c r="I79">
        <v>0.29980000000000001</v>
      </c>
      <c r="J79">
        <v>262144</v>
      </c>
      <c r="K79">
        <v>8</v>
      </c>
      <c r="L79">
        <f>(E79+G79+H79+I79)/(F79+G79)</f>
        <v>1.3939567521122727</v>
      </c>
    </row>
    <row r="80" spans="1:12" x14ac:dyDescent="0.3">
      <c r="A80">
        <v>16</v>
      </c>
      <c r="B80">
        <v>16384</v>
      </c>
      <c r="C80">
        <v>4</v>
      </c>
      <c r="D80">
        <v>2</v>
      </c>
      <c r="E80">
        <v>0.12909999999999999</v>
      </c>
      <c r="F80">
        <v>0.3402</v>
      </c>
      <c r="G80">
        <v>0.35749999999999998</v>
      </c>
      <c r="H80">
        <v>0.18540000000000001</v>
      </c>
      <c r="I80">
        <v>0.29820000000000002</v>
      </c>
      <c r="J80">
        <v>262144</v>
      </c>
      <c r="K80">
        <v>8</v>
      </c>
      <c r="L80">
        <f>(E80+G80+H80+I80)/(F80+G80)</f>
        <v>1.3905690124695427</v>
      </c>
    </row>
    <row r="81" spans="1:12" x14ac:dyDescent="0.3">
      <c r="A81">
        <v>16</v>
      </c>
      <c r="B81">
        <v>16384</v>
      </c>
      <c r="C81">
        <v>8</v>
      </c>
      <c r="D81">
        <v>1</v>
      </c>
      <c r="E81">
        <v>0.12909999999999999</v>
      </c>
      <c r="F81">
        <v>0.34029999999999999</v>
      </c>
      <c r="G81">
        <v>0.36280000000000001</v>
      </c>
      <c r="H81">
        <v>0.18540000000000001</v>
      </c>
      <c r="I81">
        <v>0.2999</v>
      </c>
      <c r="J81">
        <v>262144</v>
      </c>
      <c r="K81">
        <v>8</v>
      </c>
      <c r="L81">
        <f>(E81+G81+H81+I81)/(F81+G81)</f>
        <v>1.3898449722656805</v>
      </c>
    </row>
    <row r="82" spans="1:12" x14ac:dyDescent="0.3">
      <c r="A82">
        <v>32</v>
      </c>
      <c r="B82">
        <v>8192</v>
      </c>
      <c r="C82">
        <v>8</v>
      </c>
      <c r="D82">
        <v>1</v>
      </c>
      <c r="E82">
        <v>0.12909999999999999</v>
      </c>
      <c r="F82">
        <v>0.34029999999999999</v>
      </c>
      <c r="G82">
        <v>0.3629</v>
      </c>
      <c r="H82">
        <v>0.1857</v>
      </c>
      <c r="I82">
        <v>0.29859999999999998</v>
      </c>
      <c r="J82">
        <v>262144</v>
      </c>
      <c r="K82">
        <v>8</v>
      </c>
      <c r="L82">
        <f>(E82+G82+H82+I82)/(F82+G82)</f>
        <v>1.388367463026166</v>
      </c>
    </row>
    <row r="83" spans="1:12" x14ac:dyDescent="0.3">
      <c r="A83">
        <v>128</v>
      </c>
      <c r="B83">
        <v>2048</v>
      </c>
      <c r="C83">
        <v>8</v>
      </c>
      <c r="D83">
        <v>1</v>
      </c>
      <c r="E83">
        <v>0.12909999999999999</v>
      </c>
      <c r="F83">
        <v>0.33950000000000002</v>
      </c>
      <c r="G83">
        <v>0.36230000000000001</v>
      </c>
      <c r="H83">
        <v>0.18509999999999999</v>
      </c>
      <c r="I83">
        <v>0.30030000000000001</v>
      </c>
      <c r="J83">
        <v>262144</v>
      </c>
      <c r="K83">
        <v>8</v>
      </c>
      <c r="L83">
        <f>(E83+G83+H83+I83)/(F83+G83)</f>
        <v>1.3918495297805642</v>
      </c>
    </row>
    <row r="84" spans="1:12" x14ac:dyDescent="0.3">
      <c r="A84">
        <v>512</v>
      </c>
      <c r="B84">
        <v>512</v>
      </c>
      <c r="C84">
        <v>8</v>
      </c>
      <c r="D84">
        <v>1</v>
      </c>
      <c r="E84">
        <v>0.12909999999999999</v>
      </c>
      <c r="F84">
        <v>0.33989999999999998</v>
      </c>
      <c r="G84">
        <v>0.36270000000000002</v>
      </c>
      <c r="H84">
        <v>0.18559999999999999</v>
      </c>
      <c r="I84">
        <v>0.30009999999999998</v>
      </c>
      <c r="J84">
        <v>262144</v>
      </c>
      <c r="K84">
        <v>8</v>
      </c>
      <c r="L84">
        <f>(E84+G84+H84+I84)/(F84+G84)</f>
        <v>1.3912610304582977</v>
      </c>
    </row>
    <row r="85" spans="1:12" x14ac:dyDescent="0.3">
      <c r="A85">
        <v>2048</v>
      </c>
      <c r="B85">
        <v>128</v>
      </c>
      <c r="C85">
        <v>8</v>
      </c>
      <c r="D85">
        <v>1</v>
      </c>
      <c r="E85">
        <v>0.12909999999999999</v>
      </c>
      <c r="F85">
        <v>0.35189999999999999</v>
      </c>
      <c r="G85">
        <v>0.36359999999999998</v>
      </c>
      <c r="H85">
        <v>0.1888</v>
      </c>
      <c r="I85">
        <v>0.3266</v>
      </c>
      <c r="J85">
        <v>262144</v>
      </c>
      <c r="K85">
        <v>8</v>
      </c>
      <c r="L85">
        <f>(E85+G85+H85+I85)/(F85+G85)</f>
        <v>1.4089447938504542</v>
      </c>
    </row>
    <row r="86" spans="1:12" x14ac:dyDescent="0.3">
      <c r="A86">
        <v>4096</v>
      </c>
      <c r="B86">
        <v>64</v>
      </c>
      <c r="C86">
        <v>8</v>
      </c>
      <c r="D86">
        <v>1</v>
      </c>
      <c r="E86">
        <v>0.12909999999999999</v>
      </c>
      <c r="F86">
        <v>0.33979999999999999</v>
      </c>
      <c r="G86">
        <v>0.3639</v>
      </c>
      <c r="H86">
        <v>0.18509999999999999</v>
      </c>
      <c r="I86">
        <v>0.3054</v>
      </c>
      <c r="J86">
        <v>262144</v>
      </c>
      <c r="K86">
        <v>8</v>
      </c>
      <c r="L86">
        <f>(E86+G86+H86+I86)/(F86+G86)</f>
        <v>1.3976126190137843</v>
      </c>
    </row>
    <row r="87" spans="1:12" x14ac:dyDescent="0.3">
      <c r="A87">
        <v>8192</v>
      </c>
      <c r="B87">
        <v>32</v>
      </c>
      <c r="C87">
        <v>8</v>
      </c>
      <c r="D87">
        <v>1</v>
      </c>
      <c r="E87">
        <v>0.12909999999999999</v>
      </c>
      <c r="F87">
        <v>0.33950000000000002</v>
      </c>
      <c r="G87">
        <v>0.36</v>
      </c>
      <c r="H87">
        <v>0.18540000000000001</v>
      </c>
      <c r="I87">
        <v>0.29980000000000001</v>
      </c>
      <c r="J87">
        <v>262144</v>
      </c>
      <c r="K87">
        <v>8</v>
      </c>
      <c r="L87">
        <f>(E87+G87+H87+I87)/(F87+G87)</f>
        <v>1.3928520371694066</v>
      </c>
    </row>
    <row r="88" spans="1:12" x14ac:dyDescent="0.3">
      <c r="A88">
        <v>16384</v>
      </c>
      <c r="B88">
        <v>16</v>
      </c>
      <c r="C88">
        <v>8</v>
      </c>
      <c r="D88">
        <v>1</v>
      </c>
      <c r="E88">
        <v>0.12909999999999999</v>
      </c>
      <c r="F88">
        <v>0.34089999999999998</v>
      </c>
      <c r="G88">
        <v>0.36170000000000002</v>
      </c>
      <c r="H88">
        <v>0.1852</v>
      </c>
      <c r="I88">
        <v>0.29959999999999998</v>
      </c>
      <c r="J88">
        <v>262144</v>
      </c>
      <c r="K88">
        <v>8</v>
      </c>
      <c r="L88">
        <f>(E88+G88+H88+I88)/(F88+G88)</f>
        <v>1.3885567890691717</v>
      </c>
    </row>
    <row r="89" spans="1:12" x14ac:dyDescent="0.3">
      <c r="A89">
        <v>32768</v>
      </c>
      <c r="B89">
        <v>8</v>
      </c>
      <c r="C89">
        <v>8</v>
      </c>
      <c r="D89">
        <v>1</v>
      </c>
      <c r="E89">
        <v>0.12909999999999999</v>
      </c>
      <c r="F89">
        <v>0.3392</v>
      </c>
      <c r="G89">
        <v>0.36280000000000001</v>
      </c>
      <c r="H89">
        <v>0.18529999999999999</v>
      </c>
      <c r="I89">
        <v>0.30099999999999999</v>
      </c>
      <c r="J89">
        <v>262144</v>
      </c>
      <c r="K89">
        <v>8</v>
      </c>
      <c r="L89">
        <f>(E89+G89+H89+I89)/(F89+G89)</f>
        <v>1.3934472934472935</v>
      </c>
    </row>
    <row r="90" spans="1:12" x14ac:dyDescent="0.3">
      <c r="A90">
        <v>32</v>
      </c>
      <c r="B90">
        <v>8192</v>
      </c>
      <c r="C90">
        <v>4</v>
      </c>
      <c r="D90">
        <v>2</v>
      </c>
      <c r="E90">
        <v>0.12920000000000001</v>
      </c>
      <c r="F90">
        <v>0.35289999999999999</v>
      </c>
      <c r="G90">
        <v>0.36280000000000001</v>
      </c>
      <c r="H90">
        <v>0.1852</v>
      </c>
      <c r="I90">
        <v>0.30649999999999999</v>
      </c>
      <c r="J90">
        <v>262144</v>
      </c>
      <c r="K90">
        <v>8</v>
      </c>
      <c r="L90">
        <f>(E90+G90+H90+I90)/(F90+G90)</f>
        <v>1.3744585720273859</v>
      </c>
    </row>
    <row r="91" spans="1:12" x14ac:dyDescent="0.3">
      <c r="A91">
        <v>64</v>
      </c>
      <c r="B91">
        <v>4096</v>
      </c>
      <c r="C91">
        <v>4</v>
      </c>
      <c r="D91">
        <v>2</v>
      </c>
      <c r="E91">
        <v>0.12920000000000001</v>
      </c>
      <c r="F91">
        <v>0.34029999999999999</v>
      </c>
      <c r="G91">
        <v>0.35880000000000001</v>
      </c>
      <c r="H91">
        <v>0.18559999999999999</v>
      </c>
      <c r="I91">
        <v>0.2989</v>
      </c>
      <c r="J91">
        <v>262144</v>
      </c>
      <c r="K91">
        <v>8</v>
      </c>
      <c r="L91">
        <f>(E91+G91+H91+I91)/(F91+G91)</f>
        <v>1.3910742383063937</v>
      </c>
    </row>
    <row r="92" spans="1:12" x14ac:dyDescent="0.3">
      <c r="A92">
        <v>64</v>
      </c>
      <c r="B92">
        <v>4096</v>
      </c>
      <c r="C92">
        <v>8</v>
      </c>
      <c r="D92">
        <v>1</v>
      </c>
      <c r="E92">
        <v>0.12920000000000001</v>
      </c>
      <c r="F92">
        <v>0.34079999999999999</v>
      </c>
      <c r="G92">
        <v>0.36230000000000001</v>
      </c>
      <c r="H92">
        <v>0.18540000000000001</v>
      </c>
      <c r="I92">
        <v>0.30570000000000003</v>
      </c>
      <c r="J92">
        <v>262144</v>
      </c>
      <c r="K92">
        <v>8</v>
      </c>
      <c r="L92">
        <f>(E92+G92+H92+I92)/(F92+G92)</f>
        <v>1.3975252453420568</v>
      </c>
    </row>
    <row r="93" spans="1:12" x14ac:dyDescent="0.3">
      <c r="A93">
        <v>256</v>
      </c>
      <c r="B93">
        <v>1024</v>
      </c>
      <c r="C93">
        <v>8</v>
      </c>
      <c r="D93">
        <v>1</v>
      </c>
      <c r="E93">
        <v>0.12920000000000001</v>
      </c>
      <c r="F93">
        <v>0.34060000000000001</v>
      </c>
      <c r="G93">
        <v>0.36359999999999998</v>
      </c>
      <c r="H93">
        <v>0.1862</v>
      </c>
      <c r="I93">
        <v>0.3</v>
      </c>
      <c r="J93">
        <v>262144</v>
      </c>
      <c r="K93">
        <v>8</v>
      </c>
      <c r="L93">
        <f>(E93+G93+H93+I93)/(F93+G93)</f>
        <v>1.3902300482817385</v>
      </c>
    </row>
    <row r="94" spans="1:12" x14ac:dyDescent="0.3">
      <c r="A94">
        <v>128</v>
      </c>
      <c r="B94">
        <v>2048</v>
      </c>
      <c r="C94">
        <v>4</v>
      </c>
      <c r="D94">
        <v>2</v>
      </c>
      <c r="E94">
        <v>0.1293</v>
      </c>
      <c r="F94">
        <v>0.35199999999999998</v>
      </c>
      <c r="G94">
        <v>0.3639</v>
      </c>
      <c r="H94">
        <v>0.18859999999999999</v>
      </c>
      <c r="I94">
        <v>0.32700000000000001</v>
      </c>
      <c r="J94">
        <v>262144</v>
      </c>
      <c r="K94">
        <v>8</v>
      </c>
      <c r="L94">
        <f>(E94+G94+H94+I94)/(F94+G94)</f>
        <v>1.4091353540997344</v>
      </c>
    </row>
    <row r="95" spans="1:12" x14ac:dyDescent="0.3">
      <c r="A95">
        <v>256</v>
      </c>
      <c r="B95">
        <v>1024</v>
      </c>
      <c r="C95">
        <v>4</v>
      </c>
      <c r="D95">
        <v>2</v>
      </c>
      <c r="E95">
        <v>0.1293</v>
      </c>
      <c r="F95">
        <v>0.33910000000000001</v>
      </c>
      <c r="G95">
        <v>0.36330000000000001</v>
      </c>
      <c r="H95">
        <v>0.1862</v>
      </c>
      <c r="I95">
        <v>0.29920000000000002</v>
      </c>
      <c r="J95">
        <v>262144</v>
      </c>
      <c r="K95">
        <v>8</v>
      </c>
      <c r="L95">
        <f>(E95+G95+H95+I95)/(F95+G95)</f>
        <v>1.392369020501139</v>
      </c>
    </row>
    <row r="96" spans="1:12" x14ac:dyDescent="0.3">
      <c r="A96">
        <v>512</v>
      </c>
      <c r="B96">
        <v>512</v>
      </c>
      <c r="C96">
        <v>4</v>
      </c>
      <c r="D96">
        <v>2</v>
      </c>
      <c r="E96">
        <v>0.1293</v>
      </c>
      <c r="F96">
        <v>0.34039999999999998</v>
      </c>
      <c r="G96">
        <v>0.35299999999999998</v>
      </c>
      <c r="H96">
        <v>0.1852</v>
      </c>
      <c r="I96">
        <v>0.29930000000000001</v>
      </c>
      <c r="J96">
        <v>262144</v>
      </c>
      <c r="K96">
        <v>8</v>
      </c>
      <c r="L96">
        <f>(E96+G96+H96+I96)/(F96+G96)</f>
        <v>1.3942890106720507</v>
      </c>
    </row>
    <row r="97" spans="1:12" x14ac:dyDescent="0.3">
      <c r="A97">
        <v>1024</v>
      </c>
      <c r="B97">
        <v>256</v>
      </c>
      <c r="C97">
        <v>4</v>
      </c>
      <c r="D97">
        <v>2</v>
      </c>
      <c r="E97">
        <v>0.1293</v>
      </c>
      <c r="F97">
        <v>0.3392</v>
      </c>
      <c r="G97">
        <v>0.36130000000000001</v>
      </c>
      <c r="H97">
        <v>0.186</v>
      </c>
      <c r="I97">
        <v>0.29870000000000002</v>
      </c>
      <c r="J97">
        <v>262144</v>
      </c>
      <c r="K97">
        <v>8</v>
      </c>
      <c r="L97">
        <f>(E97+G97+H97+I97)/(F97+G97)</f>
        <v>1.3922912205567453</v>
      </c>
    </row>
    <row r="98" spans="1:12" x14ac:dyDescent="0.3">
      <c r="A98">
        <v>2048</v>
      </c>
      <c r="B98">
        <v>128</v>
      </c>
      <c r="C98">
        <v>4</v>
      </c>
      <c r="D98">
        <v>2</v>
      </c>
      <c r="E98">
        <v>0.1293</v>
      </c>
      <c r="F98">
        <v>0.35260000000000002</v>
      </c>
      <c r="G98">
        <v>0.36270000000000002</v>
      </c>
      <c r="H98">
        <v>0.18559999999999999</v>
      </c>
      <c r="I98">
        <v>0.30520000000000003</v>
      </c>
      <c r="J98">
        <v>262144</v>
      </c>
      <c r="K98">
        <v>8</v>
      </c>
      <c r="L98">
        <f>(E98+G98+H98+I98)/(F98+G98)</f>
        <v>1.3739689640710191</v>
      </c>
    </row>
    <row r="99" spans="1:12" x14ac:dyDescent="0.3">
      <c r="A99">
        <v>8192</v>
      </c>
      <c r="B99">
        <v>32</v>
      </c>
      <c r="C99">
        <v>4</v>
      </c>
      <c r="D99">
        <v>2</v>
      </c>
      <c r="E99">
        <v>0.1293</v>
      </c>
      <c r="F99">
        <v>0.34660000000000002</v>
      </c>
      <c r="G99">
        <v>0.36370000000000002</v>
      </c>
      <c r="H99">
        <v>0.1885</v>
      </c>
      <c r="I99">
        <v>0.31640000000000001</v>
      </c>
      <c r="J99">
        <v>262144</v>
      </c>
      <c r="K99">
        <v>8</v>
      </c>
      <c r="L99">
        <f>(E99+G99+H99+I99)/(F99+G99)</f>
        <v>1.4048993383077573</v>
      </c>
    </row>
    <row r="100" spans="1:12" x14ac:dyDescent="0.3">
      <c r="A100">
        <v>16384</v>
      </c>
      <c r="B100">
        <v>16</v>
      </c>
      <c r="C100">
        <v>4</v>
      </c>
      <c r="D100">
        <v>2</v>
      </c>
      <c r="E100">
        <v>0.1293</v>
      </c>
      <c r="F100">
        <v>0.35299999999999998</v>
      </c>
      <c r="G100">
        <v>0.36249999999999999</v>
      </c>
      <c r="H100">
        <v>0.18479999999999999</v>
      </c>
      <c r="I100">
        <v>0.30499999999999999</v>
      </c>
      <c r="J100">
        <v>262144</v>
      </c>
      <c r="K100">
        <v>8</v>
      </c>
      <c r="L100">
        <f>(E100+G100+H100+I100)/(F100+G100)</f>
        <v>1.3719077568134173</v>
      </c>
    </row>
    <row r="101" spans="1:12" x14ac:dyDescent="0.3">
      <c r="A101">
        <v>32768</v>
      </c>
      <c r="B101">
        <v>8</v>
      </c>
      <c r="C101">
        <v>4</v>
      </c>
      <c r="D101">
        <v>2</v>
      </c>
      <c r="E101">
        <v>0.1293</v>
      </c>
      <c r="F101">
        <v>0.3392</v>
      </c>
      <c r="G101">
        <v>0.36120000000000002</v>
      </c>
      <c r="H101">
        <v>0.185</v>
      </c>
      <c r="I101">
        <v>0.2994</v>
      </c>
      <c r="J101">
        <v>262144</v>
      </c>
      <c r="K101">
        <v>8</v>
      </c>
      <c r="L101">
        <f>(E101+G101+H101+I101)/(F101+G101)</f>
        <v>1.3919189034837236</v>
      </c>
    </row>
    <row r="102" spans="1:12" x14ac:dyDescent="0.3">
      <c r="A102">
        <v>32</v>
      </c>
      <c r="B102">
        <v>8192</v>
      </c>
      <c r="C102">
        <v>1</v>
      </c>
      <c r="D102">
        <v>8</v>
      </c>
      <c r="E102">
        <v>0.12939999999999999</v>
      </c>
      <c r="F102">
        <v>0.34079999999999999</v>
      </c>
      <c r="G102">
        <v>0.35709999999999997</v>
      </c>
      <c r="H102">
        <v>0.1852</v>
      </c>
      <c r="I102">
        <v>0.30149999999999999</v>
      </c>
      <c r="J102">
        <v>262144</v>
      </c>
      <c r="K102">
        <v>8</v>
      </c>
      <c r="L102">
        <f>(E102+G102+H102+I102)/(F102+G102)</f>
        <v>1.3944691216506664</v>
      </c>
    </row>
    <row r="103" spans="1:12" x14ac:dyDescent="0.3">
      <c r="A103">
        <v>4096</v>
      </c>
      <c r="B103">
        <v>64</v>
      </c>
      <c r="C103">
        <v>4</v>
      </c>
      <c r="D103">
        <v>2</v>
      </c>
      <c r="E103">
        <v>0.12939999999999999</v>
      </c>
      <c r="F103">
        <v>0.34029999999999999</v>
      </c>
      <c r="G103">
        <v>0.36280000000000001</v>
      </c>
      <c r="H103">
        <v>0.1855</v>
      </c>
      <c r="I103">
        <v>0.3024</v>
      </c>
      <c r="J103">
        <v>262144</v>
      </c>
      <c r="K103">
        <v>8</v>
      </c>
      <c r="L103">
        <f>(E103+G103+H103+I103)/(F103+G103)</f>
        <v>1.3939695633622526</v>
      </c>
    </row>
    <row r="104" spans="1:12" x14ac:dyDescent="0.3">
      <c r="A104">
        <v>128</v>
      </c>
      <c r="B104">
        <v>2048</v>
      </c>
      <c r="C104">
        <v>2</v>
      </c>
      <c r="D104">
        <v>4</v>
      </c>
      <c r="E104">
        <v>0.1295</v>
      </c>
      <c r="F104">
        <v>0.33960000000000001</v>
      </c>
      <c r="G104">
        <v>0.36370000000000002</v>
      </c>
      <c r="H104">
        <v>0.1855</v>
      </c>
      <c r="I104">
        <v>0.30130000000000001</v>
      </c>
      <c r="J104">
        <v>262144</v>
      </c>
      <c r="K104">
        <v>8</v>
      </c>
      <c r="L104">
        <f>(E104+G104+H104+I104)/(F104+G104)</f>
        <v>1.3934309682923363</v>
      </c>
    </row>
    <row r="105" spans="1:12" x14ac:dyDescent="0.3">
      <c r="A105">
        <v>64</v>
      </c>
      <c r="B105">
        <v>4096</v>
      </c>
      <c r="C105">
        <v>2</v>
      </c>
      <c r="D105">
        <v>4</v>
      </c>
      <c r="E105">
        <v>0.12959999999999999</v>
      </c>
      <c r="F105">
        <v>0.35310000000000002</v>
      </c>
      <c r="G105">
        <v>0.36399999999999999</v>
      </c>
      <c r="H105">
        <v>0.1883</v>
      </c>
      <c r="I105">
        <v>0.31030000000000002</v>
      </c>
      <c r="J105">
        <v>262144</v>
      </c>
      <c r="K105">
        <v>8</v>
      </c>
      <c r="L105">
        <f>(E105+G105+H105+I105)/(F105+G105)</f>
        <v>1.3836285036954399</v>
      </c>
    </row>
    <row r="106" spans="1:12" x14ac:dyDescent="0.3">
      <c r="A106">
        <v>256</v>
      </c>
      <c r="B106">
        <v>1024</v>
      </c>
      <c r="C106">
        <v>2</v>
      </c>
      <c r="D106">
        <v>4</v>
      </c>
      <c r="E106">
        <v>0.12970000000000001</v>
      </c>
      <c r="F106">
        <v>0.3397</v>
      </c>
      <c r="G106">
        <v>0.35749999999999998</v>
      </c>
      <c r="H106">
        <v>0.186</v>
      </c>
      <c r="I106">
        <v>0.29870000000000002</v>
      </c>
      <c r="J106">
        <v>262144</v>
      </c>
      <c r="K106">
        <v>8</v>
      </c>
      <c r="L106">
        <f>(E106+G106+H106+I106)/(F106+G106)</f>
        <v>1.3940045897877222</v>
      </c>
    </row>
    <row r="107" spans="1:12" x14ac:dyDescent="0.3">
      <c r="A107">
        <v>512</v>
      </c>
      <c r="B107">
        <v>512</v>
      </c>
      <c r="C107">
        <v>2</v>
      </c>
      <c r="D107">
        <v>4</v>
      </c>
      <c r="E107">
        <v>0.12970000000000001</v>
      </c>
      <c r="F107">
        <v>0.35370000000000001</v>
      </c>
      <c r="G107">
        <v>0.36449999999999999</v>
      </c>
      <c r="H107">
        <v>0.1855</v>
      </c>
      <c r="I107">
        <v>0.30680000000000002</v>
      </c>
      <c r="J107">
        <v>262144</v>
      </c>
      <c r="K107">
        <v>8</v>
      </c>
      <c r="L107">
        <f>(E107+G107+H107+I107)/(F107+G107)</f>
        <v>1.3735728209412419</v>
      </c>
    </row>
    <row r="108" spans="1:12" x14ac:dyDescent="0.3">
      <c r="A108">
        <v>64</v>
      </c>
      <c r="B108">
        <v>4096</v>
      </c>
      <c r="C108">
        <v>1</v>
      </c>
      <c r="D108">
        <v>8</v>
      </c>
      <c r="E108">
        <v>0.1303</v>
      </c>
      <c r="F108">
        <v>0.33950000000000002</v>
      </c>
      <c r="G108">
        <v>0.35870000000000002</v>
      </c>
      <c r="H108">
        <v>0.18609999999999999</v>
      </c>
      <c r="I108">
        <v>0.3009</v>
      </c>
      <c r="J108">
        <v>262144</v>
      </c>
      <c r="K108">
        <v>8</v>
      </c>
      <c r="L108">
        <f>(E108+G108+H108+I108)/(F108+G108)</f>
        <v>1.3978802635348038</v>
      </c>
    </row>
    <row r="109" spans="1:12" x14ac:dyDescent="0.3">
      <c r="A109">
        <v>256</v>
      </c>
      <c r="B109">
        <v>1024</v>
      </c>
      <c r="C109">
        <v>1</v>
      </c>
      <c r="D109">
        <v>8</v>
      </c>
      <c r="E109">
        <v>0.1305</v>
      </c>
      <c r="F109">
        <v>0.35199999999999998</v>
      </c>
      <c r="G109">
        <v>0.36420000000000002</v>
      </c>
      <c r="H109">
        <v>0.18859999999999999</v>
      </c>
      <c r="I109">
        <v>0.32669999999999999</v>
      </c>
      <c r="J109">
        <v>262144</v>
      </c>
      <c r="K109">
        <v>8</v>
      </c>
      <c r="L109">
        <f>(E109+G109+H109+I109)/(F109+G109)</f>
        <v>1.4102206087685005</v>
      </c>
    </row>
    <row r="110" spans="1:12" x14ac:dyDescent="0.3">
      <c r="A110">
        <v>32</v>
      </c>
      <c r="B110">
        <v>8192</v>
      </c>
      <c r="C110">
        <v>2</v>
      </c>
      <c r="D110">
        <v>4</v>
      </c>
      <c r="E110">
        <v>0.13100000000000001</v>
      </c>
      <c r="F110">
        <v>0.34</v>
      </c>
      <c r="G110">
        <v>0.36399999999999999</v>
      </c>
      <c r="H110">
        <v>0.18540000000000001</v>
      </c>
      <c r="I110">
        <v>0.29930000000000001</v>
      </c>
      <c r="J110">
        <v>262144</v>
      </c>
      <c r="K110">
        <v>8</v>
      </c>
      <c r="L110">
        <f>(E110+G110+H110+I110)/(F110+G110)</f>
        <v>1.3916193181818184</v>
      </c>
    </row>
    <row r="111" spans="1:12" x14ac:dyDescent="0.3">
      <c r="A111">
        <v>1024</v>
      </c>
      <c r="B111">
        <v>256</v>
      </c>
      <c r="C111">
        <v>2</v>
      </c>
      <c r="D111">
        <v>4</v>
      </c>
      <c r="E111">
        <v>0.13120000000000001</v>
      </c>
      <c r="F111">
        <v>0.34749999999999998</v>
      </c>
      <c r="G111">
        <v>0.36399999999999999</v>
      </c>
      <c r="H111">
        <v>0.1888</v>
      </c>
      <c r="I111">
        <v>0.31790000000000002</v>
      </c>
      <c r="J111">
        <v>262144</v>
      </c>
      <c r="K111">
        <v>8</v>
      </c>
      <c r="L111">
        <f>(E111+G111+H111+I111)/(F111+G111)</f>
        <v>1.4081517919887561</v>
      </c>
    </row>
    <row r="112" spans="1:12" x14ac:dyDescent="0.3">
      <c r="A112">
        <v>2048</v>
      </c>
      <c r="B112">
        <v>128</v>
      </c>
      <c r="C112">
        <v>2</v>
      </c>
      <c r="D112">
        <v>4</v>
      </c>
      <c r="E112">
        <v>0.13120000000000001</v>
      </c>
      <c r="F112">
        <v>0.35210000000000002</v>
      </c>
      <c r="G112">
        <v>0.3634</v>
      </c>
      <c r="H112">
        <v>0.18609999999999999</v>
      </c>
      <c r="I112">
        <v>0.30530000000000002</v>
      </c>
      <c r="J112">
        <v>262144</v>
      </c>
      <c r="K112">
        <v>8</v>
      </c>
      <c r="L112">
        <f>(E112+G112+H112+I112)/(F112+G112)</f>
        <v>1.3780573025856047</v>
      </c>
    </row>
    <row r="113" spans="1:12" x14ac:dyDescent="0.3">
      <c r="A113">
        <v>32768</v>
      </c>
      <c r="B113">
        <v>8</v>
      </c>
      <c r="C113">
        <v>2</v>
      </c>
      <c r="D113">
        <v>4</v>
      </c>
      <c r="E113">
        <v>0.13120000000000001</v>
      </c>
      <c r="F113">
        <v>0.35260000000000002</v>
      </c>
      <c r="G113">
        <v>0.36170000000000002</v>
      </c>
      <c r="H113">
        <v>0.18509999999999999</v>
      </c>
      <c r="I113">
        <v>0.30640000000000001</v>
      </c>
      <c r="J113">
        <v>262144</v>
      </c>
      <c r="K113">
        <v>8</v>
      </c>
      <c r="L113">
        <f>(E113+G113+H113+I113)/(F113+G113)</f>
        <v>1.3781324373512529</v>
      </c>
    </row>
    <row r="114" spans="1:12" x14ac:dyDescent="0.3">
      <c r="A114">
        <v>4096</v>
      </c>
      <c r="B114">
        <v>64</v>
      </c>
      <c r="C114">
        <v>2</v>
      </c>
      <c r="D114">
        <v>4</v>
      </c>
      <c r="E114">
        <v>0.1313</v>
      </c>
      <c r="F114">
        <v>0.35210000000000002</v>
      </c>
      <c r="G114">
        <v>0.36409999999999998</v>
      </c>
      <c r="H114">
        <v>0.186</v>
      </c>
      <c r="I114">
        <v>0.30630000000000002</v>
      </c>
      <c r="J114">
        <v>262144</v>
      </c>
      <c r="K114">
        <v>8</v>
      </c>
      <c r="L114">
        <f>(E114+G114+H114+I114)/(F114+G114)</f>
        <v>1.3790840547333147</v>
      </c>
    </row>
    <row r="115" spans="1:12" x14ac:dyDescent="0.3">
      <c r="A115">
        <v>8192</v>
      </c>
      <c r="B115">
        <v>32</v>
      </c>
      <c r="C115">
        <v>2</v>
      </c>
      <c r="D115">
        <v>4</v>
      </c>
      <c r="E115">
        <v>0.1313</v>
      </c>
      <c r="F115">
        <v>0.34039999999999998</v>
      </c>
      <c r="G115">
        <v>0.3629</v>
      </c>
      <c r="H115">
        <v>0.18590000000000001</v>
      </c>
      <c r="I115">
        <v>0.29909999999999998</v>
      </c>
      <c r="J115">
        <v>262144</v>
      </c>
      <c r="K115">
        <v>8</v>
      </c>
      <c r="L115">
        <f>(E115+G115+H115+I115)/(F115+G115)</f>
        <v>1.3922934736243422</v>
      </c>
    </row>
    <row r="116" spans="1:12" x14ac:dyDescent="0.3">
      <c r="A116">
        <v>16384</v>
      </c>
      <c r="B116">
        <v>16</v>
      </c>
      <c r="C116">
        <v>2</v>
      </c>
      <c r="D116">
        <v>4</v>
      </c>
      <c r="E116">
        <v>0.1313</v>
      </c>
      <c r="F116">
        <v>0.34089999999999998</v>
      </c>
      <c r="G116">
        <v>0.36149999999999999</v>
      </c>
      <c r="H116">
        <v>0.18529999999999999</v>
      </c>
      <c r="I116">
        <v>0.30120000000000002</v>
      </c>
      <c r="J116">
        <v>262144</v>
      </c>
      <c r="K116">
        <v>8</v>
      </c>
      <c r="L116">
        <f>(E116+G116+H116+I116)/(F116+G116)</f>
        <v>1.3942198177676539</v>
      </c>
    </row>
    <row r="117" spans="1:12" x14ac:dyDescent="0.3">
      <c r="A117">
        <v>128</v>
      </c>
      <c r="B117">
        <v>2048</v>
      </c>
      <c r="C117">
        <v>1</v>
      </c>
      <c r="D117">
        <v>8</v>
      </c>
      <c r="E117">
        <v>0.13320000000000001</v>
      </c>
      <c r="F117">
        <v>0.3402</v>
      </c>
      <c r="G117">
        <v>0.36420000000000002</v>
      </c>
      <c r="H117">
        <v>0.18559999999999999</v>
      </c>
      <c r="I117">
        <v>0.3009</v>
      </c>
      <c r="J117">
        <v>262144</v>
      </c>
      <c r="K117">
        <v>8</v>
      </c>
      <c r="L117">
        <f>(E117+G117+H117+I117)/(F117+G117)</f>
        <v>1.3967915956842702</v>
      </c>
    </row>
    <row r="118" spans="1:12" x14ac:dyDescent="0.3">
      <c r="A118">
        <v>512</v>
      </c>
      <c r="B118">
        <v>512</v>
      </c>
      <c r="C118">
        <v>1</v>
      </c>
      <c r="D118">
        <v>8</v>
      </c>
      <c r="E118">
        <v>0.1348</v>
      </c>
      <c r="F118">
        <v>0.33939999999999998</v>
      </c>
      <c r="G118">
        <v>0.3644</v>
      </c>
      <c r="H118">
        <v>0.1857</v>
      </c>
      <c r="I118">
        <v>0.2994</v>
      </c>
      <c r="J118">
        <v>262144</v>
      </c>
      <c r="K118">
        <v>8</v>
      </c>
      <c r="L118">
        <f>(E118+G118+H118+I118)/(F118+G118)</f>
        <v>1.3985507246376812</v>
      </c>
    </row>
    <row r="119" spans="1:12" x14ac:dyDescent="0.3">
      <c r="A119">
        <v>1024</v>
      </c>
      <c r="B119">
        <v>256</v>
      </c>
      <c r="C119">
        <v>1</v>
      </c>
      <c r="D119">
        <v>8</v>
      </c>
      <c r="E119">
        <v>0.13489999999999999</v>
      </c>
      <c r="F119">
        <v>0.35199999999999998</v>
      </c>
      <c r="G119">
        <v>0.3619</v>
      </c>
      <c r="H119">
        <v>0.185</v>
      </c>
      <c r="I119">
        <v>0.3054</v>
      </c>
      <c r="J119">
        <v>262144</v>
      </c>
      <c r="K119">
        <v>8</v>
      </c>
      <c r="L119">
        <f>(E119+G119+H119+I119)/(F119+G119)</f>
        <v>1.3828267264322733</v>
      </c>
    </row>
    <row r="120" spans="1:12" x14ac:dyDescent="0.3">
      <c r="A120">
        <v>4</v>
      </c>
      <c r="B120">
        <v>16384</v>
      </c>
      <c r="C120">
        <v>2</v>
      </c>
      <c r="D120">
        <v>16</v>
      </c>
      <c r="E120">
        <v>0.14549999999999999</v>
      </c>
      <c r="F120">
        <v>0.35199999999999998</v>
      </c>
      <c r="G120">
        <v>0.36249999999999999</v>
      </c>
      <c r="H120">
        <v>0.1852</v>
      </c>
      <c r="I120">
        <v>0.30570000000000003</v>
      </c>
      <c r="J120">
        <v>65536</v>
      </c>
      <c r="K120">
        <v>32</v>
      </c>
      <c r="L120">
        <f>(E120+G120+H120+I120)/(F120+G120)</f>
        <v>1.3980405878236533</v>
      </c>
    </row>
    <row r="121" spans="1:12" x14ac:dyDescent="0.3">
      <c r="A121">
        <v>4</v>
      </c>
      <c r="B121">
        <v>16384</v>
      </c>
      <c r="C121">
        <v>4</v>
      </c>
      <c r="D121">
        <v>8</v>
      </c>
      <c r="E121">
        <v>0.14610000000000001</v>
      </c>
      <c r="F121">
        <v>0.34920000000000001</v>
      </c>
      <c r="G121">
        <v>0.36380000000000001</v>
      </c>
      <c r="H121">
        <v>0.1875</v>
      </c>
      <c r="I121">
        <v>0.30509999999999998</v>
      </c>
      <c r="J121">
        <v>65536</v>
      </c>
      <c r="K121">
        <v>32</v>
      </c>
      <c r="L121">
        <f>(E121+G121+H121+I121)/(F121+G121)</f>
        <v>1.4060308555399716</v>
      </c>
    </row>
    <row r="122" spans="1:12" x14ac:dyDescent="0.3">
      <c r="A122">
        <v>4</v>
      </c>
      <c r="B122">
        <v>16384</v>
      </c>
      <c r="C122">
        <v>8</v>
      </c>
      <c r="D122">
        <v>4</v>
      </c>
      <c r="E122">
        <v>0.1467</v>
      </c>
      <c r="F122">
        <v>0.33979999999999999</v>
      </c>
      <c r="G122">
        <v>0.36059999999999998</v>
      </c>
      <c r="H122">
        <v>0.18559999999999999</v>
      </c>
      <c r="I122">
        <v>0.29959999999999998</v>
      </c>
      <c r="J122">
        <v>65536</v>
      </c>
      <c r="K122">
        <v>32</v>
      </c>
      <c r="L122">
        <f>(E122+G122+H122+I122)/(F122+G122)</f>
        <v>1.417047401484866</v>
      </c>
    </row>
    <row r="123" spans="1:12" x14ac:dyDescent="0.3">
      <c r="A123">
        <v>256</v>
      </c>
      <c r="B123">
        <v>256</v>
      </c>
      <c r="C123">
        <v>32</v>
      </c>
      <c r="D123">
        <v>1</v>
      </c>
      <c r="E123">
        <v>0.14749999999999999</v>
      </c>
      <c r="F123">
        <v>0.33929999999999999</v>
      </c>
      <c r="G123">
        <v>0.3639</v>
      </c>
      <c r="H123">
        <v>0.1855</v>
      </c>
      <c r="I123">
        <v>0.30059999999999998</v>
      </c>
      <c r="J123">
        <v>65536</v>
      </c>
      <c r="K123">
        <v>32</v>
      </c>
      <c r="L123">
        <f>(E123+G123+H123+I123)/(F123+G123)</f>
        <v>1.4185153583617747</v>
      </c>
    </row>
    <row r="124" spans="1:12" x14ac:dyDescent="0.3">
      <c r="A124">
        <v>2048</v>
      </c>
      <c r="B124">
        <v>32</v>
      </c>
      <c r="C124">
        <v>32</v>
      </c>
      <c r="D124">
        <v>1</v>
      </c>
      <c r="E124">
        <v>0.14760000000000001</v>
      </c>
      <c r="F124">
        <v>0.3402</v>
      </c>
      <c r="G124">
        <v>0.3619</v>
      </c>
      <c r="H124">
        <v>0.1852</v>
      </c>
      <c r="I124">
        <v>0.29920000000000002</v>
      </c>
      <c r="J124">
        <v>65536</v>
      </c>
      <c r="K124">
        <v>32</v>
      </c>
      <c r="L124">
        <f>(E124+G124+H124+I124)/(F124+G124)</f>
        <v>1.415610311921379</v>
      </c>
    </row>
    <row r="125" spans="1:12" x14ac:dyDescent="0.3">
      <c r="A125">
        <v>16384</v>
      </c>
      <c r="B125">
        <v>4</v>
      </c>
      <c r="C125">
        <v>32</v>
      </c>
      <c r="D125">
        <v>1</v>
      </c>
      <c r="E125">
        <v>0.14760000000000001</v>
      </c>
      <c r="F125">
        <v>0.35189999999999999</v>
      </c>
      <c r="G125">
        <v>0.36449999999999999</v>
      </c>
      <c r="H125">
        <v>0.18679999999999999</v>
      </c>
      <c r="I125">
        <v>0.30909999999999999</v>
      </c>
      <c r="J125">
        <v>65536</v>
      </c>
      <c r="K125">
        <v>32</v>
      </c>
      <c r="L125">
        <f>(E125+G125+H125+I125)/(F125+G125)</f>
        <v>1.4070351758793971</v>
      </c>
    </row>
    <row r="126" spans="1:12" x14ac:dyDescent="0.3">
      <c r="A126">
        <v>32</v>
      </c>
      <c r="B126">
        <v>2048</v>
      </c>
      <c r="C126">
        <v>4</v>
      </c>
      <c r="D126">
        <v>8</v>
      </c>
      <c r="E126">
        <v>0.1477</v>
      </c>
      <c r="F126">
        <v>0.3397</v>
      </c>
      <c r="G126">
        <v>0.36370000000000002</v>
      </c>
      <c r="H126">
        <v>0.18890000000000001</v>
      </c>
      <c r="I126">
        <v>0.30590000000000001</v>
      </c>
      <c r="J126">
        <v>65536</v>
      </c>
      <c r="K126">
        <v>32</v>
      </c>
      <c r="L126">
        <f>(E126+G126+H126+I126)/(F126+G126)</f>
        <v>1.4304805231731592</v>
      </c>
    </row>
    <row r="127" spans="1:12" x14ac:dyDescent="0.3">
      <c r="A127">
        <v>128</v>
      </c>
      <c r="B127">
        <v>512</v>
      </c>
      <c r="C127">
        <v>32</v>
      </c>
      <c r="D127">
        <v>1</v>
      </c>
      <c r="E127">
        <v>0.1479</v>
      </c>
      <c r="F127">
        <v>0.34820000000000001</v>
      </c>
      <c r="G127">
        <v>0.3619</v>
      </c>
      <c r="H127">
        <v>0.1857</v>
      </c>
      <c r="I127">
        <v>0.30599999999999999</v>
      </c>
      <c r="J127">
        <v>65536</v>
      </c>
      <c r="K127">
        <v>32</v>
      </c>
      <c r="L127">
        <f>(E127+G127+H127+I127)/(F127+G127)</f>
        <v>1.4103647373609352</v>
      </c>
    </row>
    <row r="128" spans="1:12" x14ac:dyDescent="0.3">
      <c r="A128">
        <v>32768</v>
      </c>
      <c r="B128">
        <v>2</v>
      </c>
      <c r="C128">
        <v>32</v>
      </c>
      <c r="D128">
        <v>1</v>
      </c>
      <c r="E128">
        <v>0.1479</v>
      </c>
      <c r="F128">
        <v>0.3397</v>
      </c>
      <c r="G128">
        <v>0.36249999999999999</v>
      </c>
      <c r="H128">
        <v>0.18590000000000001</v>
      </c>
      <c r="I128">
        <v>0.3039</v>
      </c>
      <c r="J128">
        <v>65536</v>
      </c>
      <c r="K128">
        <v>32</v>
      </c>
      <c r="L128">
        <f>(E128+G128+H128+I128)/(F128+G128)</f>
        <v>1.4243805183708347</v>
      </c>
    </row>
    <row r="129" spans="1:12" x14ac:dyDescent="0.3">
      <c r="A129">
        <v>512</v>
      </c>
      <c r="B129">
        <v>128</v>
      </c>
      <c r="C129">
        <v>32</v>
      </c>
      <c r="D129">
        <v>1</v>
      </c>
      <c r="E129">
        <v>0.14799999999999999</v>
      </c>
      <c r="F129">
        <v>0.35210000000000002</v>
      </c>
      <c r="G129">
        <v>0.36209999999999998</v>
      </c>
      <c r="H129">
        <v>0.18609999999999999</v>
      </c>
      <c r="I129">
        <v>0.30719999999999997</v>
      </c>
      <c r="J129">
        <v>65536</v>
      </c>
      <c r="K129">
        <v>32</v>
      </c>
      <c r="L129">
        <f>(E129+G129+H129+I129)/(F129+G129)</f>
        <v>1.4049285914309717</v>
      </c>
    </row>
    <row r="130" spans="1:12" x14ac:dyDescent="0.3">
      <c r="A130">
        <v>8192</v>
      </c>
      <c r="B130">
        <v>8</v>
      </c>
      <c r="C130">
        <v>32</v>
      </c>
      <c r="D130">
        <v>1</v>
      </c>
      <c r="E130">
        <v>0.14799999999999999</v>
      </c>
      <c r="F130">
        <v>0.3402</v>
      </c>
      <c r="G130">
        <v>0.35980000000000001</v>
      </c>
      <c r="H130">
        <v>0.186</v>
      </c>
      <c r="I130">
        <v>0.29909999999999998</v>
      </c>
      <c r="J130">
        <v>65536</v>
      </c>
      <c r="K130">
        <v>32</v>
      </c>
      <c r="L130">
        <f>(E130+G130+H130+I130)/(F130+G130)</f>
        <v>1.4184285714285714</v>
      </c>
    </row>
    <row r="131" spans="1:12" x14ac:dyDescent="0.3">
      <c r="A131">
        <v>4096</v>
      </c>
      <c r="B131">
        <v>16</v>
      </c>
      <c r="C131">
        <v>32</v>
      </c>
      <c r="D131">
        <v>1</v>
      </c>
      <c r="E131">
        <v>0.1482</v>
      </c>
      <c r="F131">
        <v>0.34050000000000002</v>
      </c>
      <c r="G131">
        <v>0.36259999999999998</v>
      </c>
      <c r="H131">
        <v>0.1857</v>
      </c>
      <c r="I131">
        <v>0.29920000000000002</v>
      </c>
      <c r="J131">
        <v>65536</v>
      </c>
      <c r="K131">
        <v>32</v>
      </c>
      <c r="L131">
        <f>(E131+G131+H131+I131)/(F131+G131)</f>
        <v>1.4161570189162278</v>
      </c>
    </row>
    <row r="132" spans="1:12" x14ac:dyDescent="0.3">
      <c r="A132">
        <v>1024</v>
      </c>
      <c r="B132">
        <v>64</v>
      </c>
      <c r="C132">
        <v>32</v>
      </c>
      <c r="D132">
        <v>1</v>
      </c>
      <c r="E132">
        <v>0.1484</v>
      </c>
      <c r="F132">
        <v>0.34010000000000001</v>
      </c>
      <c r="G132">
        <v>0.35630000000000001</v>
      </c>
      <c r="H132">
        <v>0.18559999999999999</v>
      </c>
      <c r="I132">
        <v>0.29880000000000001</v>
      </c>
      <c r="J132">
        <v>65536</v>
      </c>
      <c r="K132">
        <v>32</v>
      </c>
      <c r="L132">
        <f>(E132+G132+H132+I132)/(F132+G132)</f>
        <v>1.4203044227455486</v>
      </c>
    </row>
    <row r="133" spans="1:12" x14ac:dyDescent="0.3">
      <c r="A133">
        <v>4</v>
      </c>
      <c r="B133">
        <v>16384</v>
      </c>
      <c r="C133">
        <v>1</v>
      </c>
      <c r="D133">
        <v>32</v>
      </c>
      <c r="E133">
        <v>0.14860000000000001</v>
      </c>
      <c r="F133">
        <v>0.35239999999999999</v>
      </c>
      <c r="G133">
        <v>0.36159999999999998</v>
      </c>
      <c r="H133">
        <v>0.18529999999999999</v>
      </c>
      <c r="I133">
        <v>0.30530000000000002</v>
      </c>
      <c r="J133">
        <v>65536</v>
      </c>
      <c r="K133">
        <v>32</v>
      </c>
      <c r="L133">
        <f>(E133+G133+H133+I133)/(F133+G133)</f>
        <v>1.4016806722689075</v>
      </c>
    </row>
    <row r="134" spans="1:12" x14ac:dyDescent="0.3">
      <c r="A134">
        <v>64</v>
      </c>
      <c r="B134">
        <v>1024</v>
      </c>
      <c r="C134">
        <v>4</v>
      </c>
      <c r="D134">
        <v>8</v>
      </c>
      <c r="E134">
        <v>0.1487</v>
      </c>
      <c r="F134">
        <v>0.35260000000000002</v>
      </c>
      <c r="G134">
        <v>0.36180000000000001</v>
      </c>
      <c r="H134">
        <v>0.18559999999999999</v>
      </c>
      <c r="I134">
        <v>0.30459999999999998</v>
      </c>
      <c r="J134">
        <v>65536</v>
      </c>
      <c r="K134">
        <v>32</v>
      </c>
      <c r="L134">
        <f>(E134+G134+H134+I134)/(F134+G134)</f>
        <v>1.4007558790593504</v>
      </c>
    </row>
    <row r="135" spans="1:12" x14ac:dyDescent="0.3">
      <c r="A135">
        <v>16</v>
      </c>
      <c r="B135">
        <v>4096</v>
      </c>
      <c r="C135">
        <v>8</v>
      </c>
      <c r="D135">
        <v>4</v>
      </c>
      <c r="E135">
        <v>0.14899999999999999</v>
      </c>
      <c r="F135">
        <v>0.35220000000000001</v>
      </c>
      <c r="G135">
        <v>0.36170000000000002</v>
      </c>
      <c r="H135">
        <v>0.18490000000000001</v>
      </c>
      <c r="I135">
        <v>0.30640000000000001</v>
      </c>
      <c r="J135">
        <v>65536</v>
      </c>
      <c r="K135">
        <v>32</v>
      </c>
      <c r="L135">
        <f>(E135+G135+H135+I135)/(F135+G135)</f>
        <v>1.4035579212774898</v>
      </c>
    </row>
    <row r="136" spans="1:12" x14ac:dyDescent="0.3">
      <c r="A136">
        <v>32</v>
      </c>
      <c r="B136">
        <v>2048</v>
      </c>
      <c r="C136">
        <v>8</v>
      </c>
      <c r="D136">
        <v>4</v>
      </c>
      <c r="E136">
        <v>0.14899999999999999</v>
      </c>
      <c r="F136">
        <v>0.3392</v>
      </c>
      <c r="G136">
        <v>0.36259999999999998</v>
      </c>
      <c r="H136">
        <v>0.1855</v>
      </c>
      <c r="I136">
        <v>0.2989</v>
      </c>
      <c r="J136">
        <v>65536</v>
      </c>
      <c r="K136">
        <v>32</v>
      </c>
      <c r="L136">
        <f>(E136+G136+H136+I136)/(F136+G136)</f>
        <v>1.4192077514961527</v>
      </c>
    </row>
    <row r="137" spans="1:12" x14ac:dyDescent="0.3">
      <c r="A137">
        <v>32</v>
      </c>
      <c r="B137">
        <v>2048</v>
      </c>
      <c r="C137">
        <v>32</v>
      </c>
      <c r="D137">
        <v>1</v>
      </c>
      <c r="E137">
        <v>0.14910000000000001</v>
      </c>
      <c r="F137">
        <v>0.33900000000000002</v>
      </c>
      <c r="G137">
        <v>0.36299999999999999</v>
      </c>
      <c r="H137">
        <v>0.18590000000000001</v>
      </c>
      <c r="I137">
        <v>0.29859999999999998</v>
      </c>
      <c r="J137">
        <v>65536</v>
      </c>
      <c r="K137">
        <v>32</v>
      </c>
      <c r="L137">
        <f>(E137+G137+H137+I137)/(F137+G137)</f>
        <v>1.4196581196581197</v>
      </c>
    </row>
    <row r="138" spans="1:12" x14ac:dyDescent="0.3">
      <c r="A138">
        <v>64</v>
      </c>
      <c r="B138">
        <v>1024</v>
      </c>
      <c r="C138">
        <v>32</v>
      </c>
      <c r="D138">
        <v>1</v>
      </c>
      <c r="E138">
        <v>0.14929999999999999</v>
      </c>
      <c r="F138">
        <v>0.33950000000000002</v>
      </c>
      <c r="G138">
        <v>0.34939999999999999</v>
      </c>
      <c r="H138">
        <v>0.18509999999999999</v>
      </c>
      <c r="I138">
        <v>0.30009999999999998</v>
      </c>
      <c r="J138">
        <v>65536</v>
      </c>
      <c r="K138">
        <v>32</v>
      </c>
      <c r="L138">
        <f>(E138+G138+H138+I138)/(F138+G138)</f>
        <v>1.4282188996951661</v>
      </c>
    </row>
    <row r="139" spans="1:12" x14ac:dyDescent="0.3">
      <c r="A139">
        <v>8192</v>
      </c>
      <c r="B139">
        <v>8</v>
      </c>
      <c r="C139">
        <v>16</v>
      </c>
      <c r="D139">
        <v>2</v>
      </c>
      <c r="E139">
        <v>0.14940000000000001</v>
      </c>
      <c r="F139">
        <v>0.35270000000000001</v>
      </c>
      <c r="G139">
        <v>0.36199999999999999</v>
      </c>
      <c r="H139">
        <v>0.18579999999999999</v>
      </c>
      <c r="I139">
        <v>0.30520000000000003</v>
      </c>
      <c r="J139">
        <v>65536</v>
      </c>
      <c r="K139">
        <v>32</v>
      </c>
      <c r="L139">
        <f>(E139+G139+H139+I139)/(F139+G139)</f>
        <v>1.4025465230166503</v>
      </c>
    </row>
    <row r="140" spans="1:12" x14ac:dyDescent="0.3">
      <c r="A140">
        <v>256</v>
      </c>
      <c r="B140">
        <v>256</v>
      </c>
      <c r="C140">
        <v>16</v>
      </c>
      <c r="D140">
        <v>2</v>
      </c>
      <c r="E140">
        <v>0.14949999999999999</v>
      </c>
      <c r="F140">
        <v>0.33950000000000002</v>
      </c>
      <c r="G140">
        <v>0.34949999999999998</v>
      </c>
      <c r="H140">
        <v>0.18720000000000001</v>
      </c>
      <c r="I140">
        <v>0.29930000000000001</v>
      </c>
      <c r="J140">
        <v>65536</v>
      </c>
      <c r="K140">
        <v>32</v>
      </c>
      <c r="L140">
        <f>(E140+G140+H140+I140)/(F140+G140)</f>
        <v>1.4303338171262698</v>
      </c>
    </row>
    <row r="141" spans="1:12" x14ac:dyDescent="0.3">
      <c r="A141">
        <v>2</v>
      </c>
      <c r="B141">
        <v>32768</v>
      </c>
      <c r="C141">
        <v>32</v>
      </c>
      <c r="D141">
        <v>1</v>
      </c>
      <c r="E141">
        <v>0.1497</v>
      </c>
      <c r="F141">
        <v>0.33979999999999999</v>
      </c>
      <c r="G141">
        <v>0.36330000000000001</v>
      </c>
      <c r="H141">
        <v>0.18529999999999999</v>
      </c>
      <c r="I141">
        <v>0.30009999999999998</v>
      </c>
      <c r="J141">
        <v>65536</v>
      </c>
      <c r="K141">
        <v>32</v>
      </c>
      <c r="L141">
        <f>(E141+G141+H141+I141)/(F141+G141)</f>
        <v>1.419997155454416</v>
      </c>
    </row>
    <row r="142" spans="1:12" x14ac:dyDescent="0.3">
      <c r="A142">
        <v>8192</v>
      </c>
      <c r="B142">
        <v>8</v>
      </c>
      <c r="C142">
        <v>8</v>
      </c>
      <c r="D142">
        <v>4</v>
      </c>
      <c r="E142">
        <v>0.14979999999999999</v>
      </c>
      <c r="F142">
        <v>0.35220000000000001</v>
      </c>
      <c r="G142">
        <v>0.36549999999999999</v>
      </c>
      <c r="H142">
        <v>0.18679999999999999</v>
      </c>
      <c r="I142">
        <v>0.30520000000000003</v>
      </c>
      <c r="J142">
        <v>65536</v>
      </c>
      <c r="K142">
        <v>32</v>
      </c>
      <c r="L142">
        <f>(E142+G142+H142+I142)/(F142+G142)</f>
        <v>1.4035112163856762</v>
      </c>
    </row>
    <row r="143" spans="1:12" x14ac:dyDescent="0.3">
      <c r="A143">
        <v>4096</v>
      </c>
      <c r="B143">
        <v>16</v>
      </c>
      <c r="C143">
        <v>8</v>
      </c>
      <c r="D143">
        <v>4</v>
      </c>
      <c r="E143">
        <v>0.14990000000000001</v>
      </c>
      <c r="F143">
        <v>0.35220000000000001</v>
      </c>
      <c r="G143">
        <v>0.36380000000000001</v>
      </c>
      <c r="H143">
        <v>0.188</v>
      </c>
      <c r="I143">
        <v>0.3049</v>
      </c>
      <c r="J143">
        <v>65536</v>
      </c>
      <c r="K143">
        <v>32</v>
      </c>
      <c r="L143">
        <f>(E143+G143+H143+I143)/(F143+G143)</f>
        <v>1.4058659217877094</v>
      </c>
    </row>
    <row r="144" spans="1:12" x14ac:dyDescent="0.3">
      <c r="A144">
        <v>16384</v>
      </c>
      <c r="B144">
        <v>4</v>
      </c>
      <c r="C144">
        <v>8</v>
      </c>
      <c r="D144">
        <v>4</v>
      </c>
      <c r="E144">
        <v>0.14990000000000001</v>
      </c>
      <c r="F144">
        <v>0.3528</v>
      </c>
      <c r="G144">
        <v>0.36209999999999998</v>
      </c>
      <c r="H144">
        <v>0.18629999999999999</v>
      </c>
      <c r="I144">
        <v>0.30859999999999999</v>
      </c>
      <c r="J144">
        <v>65536</v>
      </c>
      <c r="K144">
        <v>32</v>
      </c>
      <c r="L144">
        <f>(E144+G144+H144+I144)/(F144+G144)</f>
        <v>1.4084487340886835</v>
      </c>
    </row>
    <row r="145" spans="1:12" x14ac:dyDescent="0.3">
      <c r="A145">
        <v>8</v>
      </c>
      <c r="B145">
        <v>8192</v>
      </c>
      <c r="C145">
        <v>32</v>
      </c>
      <c r="D145">
        <v>1</v>
      </c>
      <c r="E145">
        <v>0.15010000000000001</v>
      </c>
      <c r="F145">
        <v>0.33960000000000001</v>
      </c>
      <c r="G145">
        <v>0.37759999999999999</v>
      </c>
      <c r="H145">
        <v>0.19320000000000001</v>
      </c>
      <c r="I145">
        <v>0.30230000000000001</v>
      </c>
      <c r="J145">
        <v>65536</v>
      </c>
      <c r="K145">
        <v>32</v>
      </c>
      <c r="L145">
        <f>(E145+G145+H145+I145)/(F145+G145)</f>
        <v>1.4266592303402119</v>
      </c>
    </row>
    <row r="146" spans="1:12" x14ac:dyDescent="0.3">
      <c r="A146">
        <v>4096</v>
      </c>
      <c r="B146">
        <v>16</v>
      </c>
      <c r="C146">
        <v>16</v>
      </c>
      <c r="D146">
        <v>2</v>
      </c>
      <c r="E146">
        <v>0.1502</v>
      </c>
      <c r="F146">
        <v>0.33960000000000001</v>
      </c>
      <c r="G146">
        <v>0.36309999999999998</v>
      </c>
      <c r="H146">
        <v>0.18529999999999999</v>
      </c>
      <c r="I146">
        <v>0.3029</v>
      </c>
      <c r="J146">
        <v>65536</v>
      </c>
      <c r="K146">
        <v>32</v>
      </c>
      <c r="L146">
        <f>(E146+G146+H146+I146)/(F146+G146)</f>
        <v>1.4252170200654619</v>
      </c>
    </row>
    <row r="147" spans="1:12" x14ac:dyDescent="0.3">
      <c r="A147">
        <v>2048</v>
      </c>
      <c r="B147">
        <v>32</v>
      </c>
      <c r="C147">
        <v>8</v>
      </c>
      <c r="D147">
        <v>4</v>
      </c>
      <c r="E147">
        <v>0.15040000000000001</v>
      </c>
      <c r="F147">
        <v>0.33929999999999999</v>
      </c>
      <c r="G147">
        <v>0.35649999999999998</v>
      </c>
      <c r="H147">
        <v>0.1855</v>
      </c>
      <c r="I147">
        <v>0.30049999999999999</v>
      </c>
      <c r="J147">
        <v>65536</v>
      </c>
      <c r="K147">
        <v>32</v>
      </c>
      <c r="L147">
        <f>(E147+G147+H147+I147)/(F147+G147)</f>
        <v>1.4269905145156654</v>
      </c>
    </row>
    <row r="148" spans="1:12" x14ac:dyDescent="0.3">
      <c r="A148">
        <v>512</v>
      </c>
      <c r="B148">
        <v>128</v>
      </c>
      <c r="C148">
        <v>16</v>
      </c>
      <c r="D148">
        <v>2</v>
      </c>
      <c r="E148">
        <v>0.15049999999999999</v>
      </c>
      <c r="F148">
        <v>0.34029999999999999</v>
      </c>
      <c r="G148">
        <v>0.34839999999999999</v>
      </c>
      <c r="H148">
        <v>0.18540000000000001</v>
      </c>
      <c r="I148">
        <v>0.30099999999999999</v>
      </c>
      <c r="J148">
        <v>65536</v>
      </c>
      <c r="K148">
        <v>32</v>
      </c>
      <c r="L148">
        <f>(E148+G148+H148+I148)/(F148+G148)</f>
        <v>1.4306664730651955</v>
      </c>
    </row>
    <row r="149" spans="1:12" x14ac:dyDescent="0.3">
      <c r="A149">
        <v>4</v>
      </c>
      <c r="B149">
        <v>16384</v>
      </c>
      <c r="C149">
        <v>32</v>
      </c>
      <c r="D149">
        <v>1</v>
      </c>
      <c r="E149">
        <v>0.15060000000000001</v>
      </c>
      <c r="F149">
        <v>0.35220000000000001</v>
      </c>
      <c r="G149">
        <v>0.3639</v>
      </c>
      <c r="H149">
        <v>0.185</v>
      </c>
      <c r="I149">
        <v>0.3049</v>
      </c>
      <c r="J149">
        <v>65536</v>
      </c>
      <c r="K149">
        <v>32</v>
      </c>
      <c r="L149">
        <f>(E149+G149+H149+I149)/(F149+G149)</f>
        <v>1.4025974025974026</v>
      </c>
    </row>
    <row r="150" spans="1:12" x14ac:dyDescent="0.3">
      <c r="A150">
        <v>1024</v>
      </c>
      <c r="B150">
        <v>64</v>
      </c>
      <c r="C150">
        <v>16</v>
      </c>
      <c r="D150">
        <v>2</v>
      </c>
      <c r="E150">
        <v>0.15060000000000001</v>
      </c>
      <c r="F150">
        <v>0.35220000000000001</v>
      </c>
      <c r="G150">
        <v>0.36270000000000002</v>
      </c>
      <c r="H150">
        <v>0.18540000000000001</v>
      </c>
      <c r="I150">
        <v>0.30919999999999997</v>
      </c>
      <c r="J150">
        <v>65536</v>
      </c>
      <c r="K150">
        <v>32</v>
      </c>
      <c r="L150">
        <f>(E150+G150+H150+I150)/(F150+G150)</f>
        <v>1.4098475311232339</v>
      </c>
    </row>
    <row r="151" spans="1:12" x14ac:dyDescent="0.3">
      <c r="A151">
        <v>2048</v>
      </c>
      <c r="B151">
        <v>32</v>
      </c>
      <c r="C151">
        <v>16</v>
      </c>
      <c r="D151">
        <v>2</v>
      </c>
      <c r="E151">
        <v>0.15060000000000001</v>
      </c>
      <c r="F151">
        <v>0.35210000000000002</v>
      </c>
      <c r="G151">
        <v>0.36380000000000001</v>
      </c>
      <c r="H151">
        <v>0.18870000000000001</v>
      </c>
      <c r="I151">
        <v>0.31290000000000001</v>
      </c>
      <c r="J151">
        <v>65536</v>
      </c>
      <c r="K151">
        <v>32</v>
      </c>
      <c r="L151">
        <f>(E151+G151+H151+I151)/(F151+G151)</f>
        <v>1.4191926246682498</v>
      </c>
    </row>
    <row r="152" spans="1:12" x14ac:dyDescent="0.3">
      <c r="A152">
        <v>1024</v>
      </c>
      <c r="B152">
        <v>64</v>
      </c>
      <c r="C152">
        <v>8</v>
      </c>
      <c r="D152">
        <v>4</v>
      </c>
      <c r="E152">
        <v>0.1507</v>
      </c>
      <c r="F152">
        <v>0.34150000000000003</v>
      </c>
      <c r="G152">
        <v>0.35949999999999999</v>
      </c>
      <c r="H152">
        <v>0.18490000000000001</v>
      </c>
      <c r="I152">
        <v>0.2984</v>
      </c>
      <c r="J152">
        <v>65536</v>
      </c>
      <c r="K152">
        <v>32</v>
      </c>
      <c r="L152">
        <f>(E152+G152+H152+I152)/(F152+G152)</f>
        <v>1.4172610556348073</v>
      </c>
    </row>
    <row r="153" spans="1:12" x14ac:dyDescent="0.3">
      <c r="A153">
        <v>16384</v>
      </c>
      <c r="B153">
        <v>4</v>
      </c>
      <c r="C153">
        <v>16</v>
      </c>
      <c r="D153">
        <v>2</v>
      </c>
      <c r="E153">
        <v>0.1507</v>
      </c>
      <c r="F153">
        <v>0.33939999999999998</v>
      </c>
      <c r="G153">
        <v>0.36380000000000001</v>
      </c>
      <c r="H153">
        <v>0.1865</v>
      </c>
      <c r="I153">
        <v>0.30420000000000003</v>
      </c>
      <c r="J153">
        <v>65536</v>
      </c>
      <c r="K153">
        <v>32</v>
      </c>
      <c r="L153">
        <f>(E153+G153+H153+I153)/(F153+G153)</f>
        <v>1.4294653014789531</v>
      </c>
    </row>
    <row r="154" spans="1:12" x14ac:dyDescent="0.3">
      <c r="A154">
        <v>128</v>
      </c>
      <c r="B154">
        <v>512</v>
      </c>
      <c r="C154">
        <v>8</v>
      </c>
      <c r="D154">
        <v>4</v>
      </c>
      <c r="E154">
        <v>0.15079999999999999</v>
      </c>
      <c r="F154">
        <v>0.34089999999999998</v>
      </c>
      <c r="G154">
        <v>0.36299999999999999</v>
      </c>
      <c r="H154">
        <v>0.1857</v>
      </c>
      <c r="I154">
        <v>0.30070000000000002</v>
      </c>
      <c r="J154">
        <v>65536</v>
      </c>
      <c r="K154">
        <v>32</v>
      </c>
      <c r="L154">
        <f>(E154+G154+H154+I154)/(F154+G154)</f>
        <v>1.4209404744992187</v>
      </c>
    </row>
    <row r="155" spans="1:12" x14ac:dyDescent="0.3">
      <c r="A155">
        <v>16</v>
      </c>
      <c r="B155">
        <v>4096</v>
      </c>
      <c r="C155">
        <v>32</v>
      </c>
      <c r="D155">
        <v>1</v>
      </c>
      <c r="E155">
        <v>0.151</v>
      </c>
      <c r="F155">
        <v>0.3533</v>
      </c>
      <c r="G155">
        <v>0.36380000000000001</v>
      </c>
      <c r="H155">
        <v>0.1875</v>
      </c>
      <c r="I155">
        <v>0.30549999999999999</v>
      </c>
      <c r="J155">
        <v>65536</v>
      </c>
      <c r="K155">
        <v>32</v>
      </c>
      <c r="L155">
        <f>(E155+G155+H155+I155)/(F155+G155)</f>
        <v>1.4053827918003068</v>
      </c>
    </row>
    <row r="156" spans="1:12" x14ac:dyDescent="0.3">
      <c r="A156">
        <v>128</v>
      </c>
      <c r="B156">
        <v>512</v>
      </c>
      <c r="C156">
        <v>16</v>
      </c>
      <c r="D156">
        <v>2</v>
      </c>
      <c r="E156">
        <v>0.151</v>
      </c>
      <c r="F156">
        <v>0.33989999999999998</v>
      </c>
      <c r="G156">
        <v>0.35399999999999998</v>
      </c>
      <c r="H156">
        <v>0.18529999999999999</v>
      </c>
      <c r="I156">
        <v>0.30449999999999999</v>
      </c>
      <c r="J156">
        <v>65536</v>
      </c>
      <c r="K156">
        <v>32</v>
      </c>
      <c r="L156">
        <f>(E156+G156+H156+I156)/(F156+G156)</f>
        <v>1.4336359706009512</v>
      </c>
    </row>
    <row r="157" spans="1:12" x14ac:dyDescent="0.3">
      <c r="A157">
        <v>512</v>
      </c>
      <c r="B157">
        <v>128</v>
      </c>
      <c r="C157">
        <v>8</v>
      </c>
      <c r="D157">
        <v>4</v>
      </c>
      <c r="E157">
        <v>0.151</v>
      </c>
      <c r="F157">
        <v>0.35199999999999998</v>
      </c>
      <c r="G157">
        <v>0.3644</v>
      </c>
      <c r="H157">
        <v>0.18820000000000001</v>
      </c>
      <c r="I157">
        <v>0.31209999999999999</v>
      </c>
      <c r="J157">
        <v>65536</v>
      </c>
      <c r="K157">
        <v>32</v>
      </c>
      <c r="L157">
        <f>(E157+G157+H157+I157)/(F157+G157)</f>
        <v>1.417783361250698</v>
      </c>
    </row>
    <row r="158" spans="1:12" x14ac:dyDescent="0.3">
      <c r="A158">
        <v>64</v>
      </c>
      <c r="B158">
        <v>1024</v>
      </c>
      <c r="C158">
        <v>16</v>
      </c>
      <c r="D158">
        <v>2</v>
      </c>
      <c r="E158">
        <v>0.1512</v>
      </c>
      <c r="F158">
        <v>0.35239999999999999</v>
      </c>
      <c r="G158">
        <v>0.36249999999999999</v>
      </c>
      <c r="H158">
        <v>0.18509999999999999</v>
      </c>
      <c r="I158">
        <v>0.30520000000000003</v>
      </c>
      <c r="J158">
        <v>65536</v>
      </c>
      <c r="K158">
        <v>32</v>
      </c>
      <c r="L158">
        <f>(E158+G158+H158+I158)/(F158+G158)</f>
        <v>1.404392222688488</v>
      </c>
    </row>
    <row r="159" spans="1:12" x14ac:dyDescent="0.3">
      <c r="A159">
        <v>64</v>
      </c>
      <c r="B159">
        <v>1024</v>
      </c>
      <c r="C159">
        <v>8</v>
      </c>
      <c r="D159">
        <v>4</v>
      </c>
      <c r="E159">
        <v>0.15160000000000001</v>
      </c>
      <c r="F159">
        <v>0.35249999999999998</v>
      </c>
      <c r="G159">
        <v>0.36209999999999998</v>
      </c>
      <c r="H159">
        <v>0.18479999999999999</v>
      </c>
      <c r="I159">
        <v>0.3049</v>
      </c>
      <c r="J159">
        <v>65536</v>
      </c>
      <c r="K159">
        <v>32</v>
      </c>
      <c r="L159">
        <f>(E159+G159+H159+I159)/(F159+G159)</f>
        <v>1.4041421774419258</v>
      </c>
    </row>
    <row r="160" spans="1:12" x14ac:dyDescent="0.3">
      <c r="A160">
        <v>256</v>
      </c>
      <c r="B160">
        <v>256</v>
      </c>
      <c r="C160">
        <v>8</v>
      </c>
      <c r="D160">
        <v>4</v>
      </c>
      <c r="E160">
        <v>0.15160000000000001</v>
      </c>
      <c r="F160">
        <v>0.35210000000000002</v>
      </c>
      <c r="G160">
        <v>0.36320000000000002</v>
      </c>
      <c r="H160">
        <v>0.1855</v>
      </c>
      <c r="I160">
        <v>0.31169999999999998</v>
      </c>
      <c r="J160">
        <v>65536</v>
      </c>
      <c r="K160">
        <v>32</v>
      </c>
      <c r="L160">
        <f>(E160+G160+H160+I160)/(F160+G160)</f>
        <v>1.4147909967845658</v>
      </c>
    </row>
    <row r="161" spans="1:12" x14ac:dyDescent="0.3">
      <c r="A161">
        <v>8</v>
      </c>
      <c r="B161">
        <v>8192</v>
      </c>
      <c r="C161">
        <v>16</v>
      </c>
      <c r="D161">
        <v>2</v>
      </c>
      <c r="E161">
        <v>0.1517</v>
      </c>
      <c r="F161">
        <v>0.33989999999999998</v>
      </c>
      <c r="G161">
        <v>0.36209999999999998</v>
      </c>
      <c r="H161">
        <v>0.18559999999999999</v>
      </c>
      <c r="I161">
        <v>0.29909999999999998</v>
      </c>
      <c r="J161">
        <v>65536</v>
      </c>
      <c r="K161">
        <v>32</v>
      </c>
      <c r="L161">
        <f>(E161+G161+H161+I161)/(F161+G161)</f>
        <v>1.4223646723646723</v>
      </c>
    </row>
    <row r="162" spans="1:12" x14ac:dyDescent="0.3">
      <c r="A162">
        <v>16</v>
      </c>
      <c r="B162">
        <v>4096</v>
      </c>
      <c r="C162">
        <v>16</v>
      </c>
      <c r="D162">
        <v>2</v>
      </c>
      <c r="E162">
        <v>0.15179999999999999</v>
      </c>
      <c r="F162">
        <v>0.34060000000000001</v>
      </c>
      <c r="G162">
        <v>0.3649</v>
      </c>
      <c r="H162">
        <v>0.1855</v>
      </c>
      <c r="I162">
        <v>0.3049</v>
      </c>
      <c r="J162">
        <v>65536</v>
      </c>
      <c r="K162">
        <v>32</v>
      </c>
      <c r="L162">
        <f>(E162+G162+H162+I162)/(F162+G162)</f>
        <v>1.4274982282069453</v>
      </c>
    </row>
    <row r="163" spans="1:12" x14ac:dyDescent="0.3">
      <c r="A163">
        <v>32768</v>
      </c>
      <c r="B163">
        <v>2</v>
      </c>
      <c r="C163">
        <v>16</v>
      </c>
      <c r="D163">
        <v>2</v>
      </c>
      <c r="E163">
        <v>0.15179999999999999</v>
      </c>
      <c r="F163">
        <v>0.34029999999999999</v>
      </c>
      <c r="G163">
        <v>0.34889999999999999</v>
      </c>
      <c r="H163">
        <v>0.1857</v>
      </c>
      <c r="I163">
        <v>0.30120000000000002</v>
      </c>
      <c r="J163">
        <v>65536</v>
      </c>
      <c r="K163">
        <v>32</v>
      </c>
      <c r="L163">
        <f>(E163+G163+H163+I163)/(F163+G163)</f>
        <v>1.4329657573998837</v>
      </c>
    </row>
    <row r="164" spans="1:12" x14ac:dyDescent="0.3">
      <c r="A164">
        <v>32768</v>
      </c>
      <c r="B164">
        <v>2</v>
      </c>
      <c r="C164">
        <v>8</v>
      </c>
      <c r="D164">
        <v>4</v>
      </c>
      <c r="E164">
        <v>0.1522</v>
      </c>
      <c r="F164">
        <v>0.3397</v>
      </c>
      <c r="G164">
        <v>0.3503</v>
      </c>
      <c r="H164">
        <v>0.18529999999999999</v>
      </c>
      <c r="I164">
        <v>0.30009999999999998</v>
      </c>
      <c r="J164">
        <v>65536</v>
      </c>
      <c r="K164">
        <v>32</v>
      </c>
      <c r="L164">
        <f>(E164+G164+H164+I164)/(F164+G164)</f>
        <v>1.4317391304347826</v>
      </c>
    </row>
    <row r="165" spans="1:12" x14ac:dyDescent="0.3">
      <c r="A165">
        <v>32</v>
      </c>
      <c r="B165">
        <v>2048</v>
      </c>
      <c r="C165">
        <v>16</v>
      </c>
      <c r="D165">
        <v>2</v>
      </c>
      <c r="E165">
        <v>0.153</v>
      </c>
      <c r="F165">
        <v>0.33900000000000002</v>
      </c>
      <c r="G165">
        <v>0.36280000000000001</v>
      </c>
      <c r="H165">
        <v>0.18540000000000001</v>
      </c>
      <c r="I165">
        <v>0.30130000000000001</v>
      </c>
      <c r="J165">
        <v>65536</v>
      </c>
      <c r="K165">
        <v>32</v>
      </c>
      <c r="L165">
        <f>(E165+G165+H165+I165)/(F165+G165)</f>
        <v>1.4284696494727842</v>
      </c>
    </row>
    <row r="166" spans="1:12" x14ac:dyDescent="0.3">
      <c r="A166">
        <v>8</v>
      </c>
      <c r="B166">
        <v>8192</v>
      </c>
      <c r="C166">
        <v>8</v>
      </c>
      <c r="D166">
        <v>4</v>
      </c>
      <c r="E166">
        <v>0.15310000000000001</v>
      </c>
      <c r="F166">
        <v>0.33929999999999999</v>
      </c>
      <c r="G166">
        <v>0.36159999999999998</v>
      </c>
      <c r="H166">
        <v>0.18490000000000001</v>
      </c>
      <c r="I166">
        <v>0.29859999999999998</v>
      </c>
      <c r="J166">
        <v>65536</v>
      </c>
      <c r="K166">
        <v>32</v>
      </c>
      <c r="L166">
        <f>(E166+G166+H166+I166)/(F166+G166)</f>
        <v>1.4241689256669996</v>
      </c>
    </row>
    <row r="167" spans="1:12" x14ac:dyDescent="0.3">
      <c r="A167">
        <v>128</v>
      </c>
      <c r="B167">
        <v>512</v>
      </c>
      <c r="C167">
        <v>4</v>
      </c>
      <c r="D167">
        <v>8</v>
      </c>
      <c r="E167">
        <v>0.15329999999999999</v>
      </c>
      <c r="F167">
        <v>0.34100000000000003</v>
      </c>
      <c r="G167">
        <v>0.36220000000000002</v>
      </c>
      <c r="H167">
        <v>0.18529999999999999</v>
      </c>
      <c r="I167">
        <v>0.30009999999999998</v>
      </c>
      <c r="J167">
        <v>65536</v>
      </c>
      <c r="K167">
        <v>32</v>
      </c>
      <c r="L167">
        <f>(E167+G167+H167+I167)/(F167+G167)</f>
        <v>1.4233503981797497</v>
      </c>
    </row>
    <row r="168" spans="1:12" x14ac:dyDescent="0.3">
      <c r="A168">
        <v>4</v>
      </c>
      <c r="B168">
        <v>16384</v>
      </c>
      <c r="C168">
        <v>16</v>
      </c>
      <c r="D168">
        <v>2</v>
      </c>
      <c r="E168">
        <v>0.1542</v>
      </c>
      <c r="F168">
        <v>0.34870000000000001</v>
      </c>
      <c r="G168">
        <v>0.36249999999999999</v>
      </c>
      <c r="H168">
        <v>0.18529999999999999</v>
      </c>
      <c r="I168">
        <v>0.30880000000000002</v>
      </c>
      <c r="J168">
        <v>65536</v>
      </c>
      <c r="K168">
        <v>32</v>
      </c>
      <c r="L168">
        <f>(E168+G168+H168+I168)/(F168+G168)</f>
        <v>1.4212598425196847</v>
      </c>
    </row>
    <row r="169" spans="1:12" x14ac:dyDescent="0.3">
      <c r="A169">
        <v>128</v>
      </c>
      <c r="B169">
        <v>512</v>
      </c>
      <c r="C169">
        <v>2</v>
      </c>
      <c r="D169">
        <v>16</v>
      </c>
      <c r="E169">
        <v>0.15440000000000001</v>
      </c>
      <c r="F169">
        <v>0.35570000000000002</v>
      </c>
      <c r="G169">
        <v>0.36199999999999999</v>
      </c>
      <c r="H169">
        <v>0.18540000000000001</v>
      </c>
      <c r="I169">
        <v>0.30480000000000002</v>
      </c>
      <c r="J169">
        <v>65536</v>
      </c>
      <c r="K169">
        <v>32</v>
      </c>
      <c r="L169">
        <f>(E169+G169+H169+I169)/(F169+G169)</f>
        <v>1.4025358785007662</v>
      </c>
    </row>
    <row r="170" spans="1:12" x14ac:dyDescent="0.3">
      <c r="A170">
        <v>16</v>
      </c>
      <c r="B170">
        <v>4096</v>
      </c>
      <c r="C170">
        <v>4</v>
      </c>
      <c r="D170">
        <v>8</v>
      </c>
      <c r="E170">
        <v>0.1545</v>
      </c>
      <c r="F170">
        <v>0.33939999999999998</v>
      </c>
      <c r="G170">
        <v>0.34860000000000002</v>
      </c>
      <c r="H170">
        <v>0.18529999999999999</v>
      </c>
      <c r="I170">
        <v>0.29959999999999998</v>
      </c>
      <c r="J170">
        <v>65536</v>
      </c>
      <c r="K170">
        <v>32</v>
      </c>
      <c r="L170">
        <f>(E170+G170+H170+I170)/(F170+G170)</f>
        <v>1.4360465116279071</v>
      </c>
    </row>
    <row r="171" spans="1:12" x14ac:dyDescent="0.3">
      <c r="A171">
        <v>64</v>
      </c>
      <c r="B171">
        <v>1024</v>
      </c>
      <c r="C171">
        <v>2</v>
      </c>
      <c r="D171">
        <v>16</v>
      </c>
      <c r="E171">
        <v>0.15459999999999999</v>
      </c>
      <c r="F171">
        <v>0.33989999999999998</v>
      </c>
      <c r="G171">
        <v>0.36380000000000001</v>
      </c>
      <c r="H171">
        <v>0.18529999999999999</v>
      </c>
      <c r="I171">
        <v>0.29930000000000001</v>
      </c>
      <c r="J171">
        <v>65536</v>
      </c>
      <c r="K171">
        <v>32</v>
      </c>
      <c r="L171">
        <f>(E171+G171+H171+I171)/(F171+G171)</f>
        <v>1.4253232911752169</v>
      </c>
    </row>
    <row r="172" spans="1:12" x14ac:dyDescent="0.3">
      <c r="A172">
        <v>256</v>
      </c>
      <c r="B172">
        <v>256</v>
      </c>
      <c r="C172">
        <v>4</v>
      </c>
      <c r="D172">
        <v>8</v>
      </c>
      <c r="E172">
        <v>0.15479999999999999</v>
      </c>
      <c r="F172">
        <v>0.3392</v>
      </c>
      <c r="G172">
        <v>0.35199999999999998</v>
      </c>
      <c r="H172">
        <v>0.18559999999999999</v>
      </c>
      <c r="I172">
        <v>0.29959999999999998</v>
      </c>
      <c r="J172">
        <v>65536</v>
      </c>
      <c r="K172">
        <v>32</v>
      </c>
      <c r="L172">
        <f>(E172+G172+H172+I172)/(F172+G172)</f>
        <v>1.4351851851851849</v>
      </c>
    </row>
    <row r="173" spans="1:12" x14ac:dyDescent="0.3">
      <c r="A173">
        <v>512</v>
      </c>
      <c r="B173">
        <v>128</v>
      </c>
      <c r="C173">
        <v>4</v>
      </c>
      <c r="D173">
        <v>8</v>
      </c>
      <c r="E173">
        <v>0.1555</v>
      </c>
      <c r="F173">
        <v>0.33929999999999999</v>
      </c>
      <c r="G173">
        <v>0.35670000000000002</v>
      </c>
      <c r="H173">
        <v>0.18479999999999999</v>
      </c>
      <c r="I173">
        <v>0.29980000000000001</v>
      </c>
      <c r="J173">
        <v>65536</v>
      </c>
      <c r="K173">
        <v>32</v>
      </c>
      <c r="L173">
        <f>(E173+G173+H173+I173)/(F173+G173)</f>
        <v>1.4321839080459771</v>
      </c>
    </row>
    <row r="174" spans="1:12" x14ac:dyDescent="0.3">
      <c r="A174">
        <v>16384</v>
      </c>
      <c r="B174">
        <v>4</v>
      </c>
      <c r="C174">
        <v>4</v>
      </c>
      <c r="D174">
        <v>8</v>
      </c>
      <c r="E174">
        <v>0.156</v>
      </c>
      <c r="F174">
        <v>0.33889999999999998</v>
      </c>
      <c r="G174">
        <v>0.36409999999999998</v>
      </c>
      <c r="H174">
        <v>0.18490000000000001</v>
      </c>
      <c r="I174">
        <v>0.30520000000000003</v>
      </c>
      <c r="J174">
        <v>65536</v>
      </c>
      <c r="K174">
        <v>32</v>
      </c>
      <c r="L174">
        <f>(E174+G174+H174+I174)/(F174+G174)</f>
        <v>1.4369843527738269</v>
      </c>
    </row>
    <row r="175" spans="1:12" x14ac:dyDescent="0.3">
      <c r="A175">
        <v>8192</v>
      </c>
      <c r="B175">
        <v>16</v>
      </c>
      <c r="C175">
        <v>1</v>
      </c>
      <c r="D175">
        <v>16</v>
      </c>
      <c r="E175">
        <v>0.15609999999999999</v>
      </c>
      <c r="F175">
        <v>0.34010000000000001</v>
      </c>
      <c r="G175">
        <v>0.3533</v>
      </c>
      <c r="H175">
        <v>0.18509999999999999</v>
      </c>
      <c r="I175">
        <v>0.2989</v>
      </c>
      <c r="J175">
        <v>131072</v>
      </c>
      <c r="K175">
        <v>16</v>
      </c>
      <c r="L175">
        <f>(E175+G175+H175+I175)/(F175+G175)</f>
        <v>1.4326507066628207</v>
      </c>
    </row>
    <row r="176" spans="1:12" x14ac:dyDescent="0.3">
      <c r="A176">
        <v>2048</v>
      </c>
      <c r="B176">
        <v>64</v>
      </c>
      <c r="C176">
        <v>1</v>
      </c>
      <c r="D176">
        <v>16</v>
      </c>
      <c r="E176">
        <v>0.15620000000000001</v>
      </c>
      <c r="F176">
        <v>0.33979999999999999</v>
      </c>
      <c r="G176">
        <v>0.36149999999999999</v>
      </c>
      <c r="H176">
        <v>0.1855</v>
      </c>
      <c r="I176">
        <v>0.30280000000000001</v>
      </c>
      <c r="J176">
        <v>131072</v>
      </c>
      <c r="K176">
        <v>16</v>
      </c>
      <c r="L176">
        <f>(E176+G176+H176+I176)/(F176+G176)</f>
        <v>1.4344788250392129</v>
      </c>
    </row>
    <row r="177" spans="1:12" x14ac:dyDescent="0.3">
      <c r="A177">
        <v>4096</v>
      </c>
      <c r="B177">
        <v>32</v>
      </c>
      <c r="C177">
        <v>1</v>
      </c>
      <c r="D177">
        <v>16</v>
      </c>
      <c r="E177">
        <v>0.15620000000000001</v>
      </c>
      <c r="F177">
        <v>0.34079999999999999</v>
      </c>
      <c r="G177">
        <v>0.36330000000000001</v>
      </c>
      <c r="H177">
        <v>0.1847</v>
      </c>
      <c r="I177">
        <v>0.30080000000000001</v>
      </c>
      <c r="J177">
        <v>131072</v>
      </c>
      <c r="K177">
        <v>16</v>
      </c>
      <c r="L177">
        <f>(E177+G177+H177+I177)/(F177+G177)</f>
        <v>1.4273540690242865</v>
      </c>
    </row>
    <row r="178" spans="1:12" x14ac:dyDescent="0.3">
      <c r="A178">
        <v>16384</v>
      </c>
      <c r="B178">
        <v>8</v>
      </c>
      <c r="C178">
        <v>1</v>
      </c>
      <c r="D178">
        <v>16</v>
      </c>
      <c r="E178">
        <v>0.15620000000000001</v>
      </c>
      <c r="F178">
        <v>0.33960000000000001</v>
      </c>
      <c r="G178">
        <v>0.3634</v>
      </c>
      <c r="H178">
        <v>0.1852</v>
      </c>
      <c r="I178">
        <v>0.3</v>
      </c>
      <c r="J178">
        <v>131072</v>
      </c>
      <c r="K178">
        <v>16</v>
      </c>
      <c r="L178">
        <f>(E178+G178+H178+I178)/(F178+G178)</f>
        <v>1.4293029871977241</v>
      </c>
    </row>
    <row r="179" spans="1:12" x14ac:dyDescent="0.3">
      <c r="A179">
        <v>32768</v>
      </c>
      <c r="B179">
        <v>4</v>
      </c>
      <c r="C179">
        <v>1</v>
      </c>
      <c r="D179">
        <v>16</v>
      </c>
      <c r="E179">
        <v>0.15620000000000001</v>
      </c>
      <c r="F179">
        <v>0.35299999999999998</v>
      </c>
      <c r="G179">
        <v>0.36209999999999998</v>
      </c>
      <c r="H179">
        <v>0.18540000000000001</v>
      </c>
      <c r="I179">
        <v>0.3075</v>
      </c>
      <c r="J179">
        <v>131072</v>
      </c>
      <c r="K179">
        <v>16</v>
      </c>
      <c r="L179">
        <f>(E179+G179+H179+I179)/(F179+G179)</f>
        <v>1.4140679625227244</v>
      </c>
    </row>
    <row r="180" spans="1:12" x14ac:dyDescent="0.3">
      <c r="A180">
        <v>4096</v>
      </c>
      <c r="B180">
        <v>16</v>
      </c>
      <c r="C180">
        <v>4</v>
      </c>
      <c r="D180">
        <v>8</v>
      </c>
      <c r="E180">
        <v>0.15629999999999999</v>
      </c>
      <c r="F180">
        <v>0.33960000000000001</v>
      </c>
      <c r="G180">
        <v>0.36180000000000001</v>
      </c>
      <c r="H180">
        <v>0.18579999999999999</v>
      </c>
      <c r="I180">
        <v>0.29930000000000001</v>
      </c>
      <c r="J180">
        <v>65536</v>
      </c>
      <c r="K180">
        <v>32</v>
      </c>
      <c r="L180">
        <f>(E180+G180+H180+I180)/(F180+G180)</f>
        <v>1.4302822925577416</v>
      </c>
    </row>
    <row r="181" spans="1:12" x14ac:dyDescent="0.3">
      <c r="A181">
        <v>1024</v>
      </c>
      <c r="B181">
        <v>64</v>
      </c>
      <c r="C181">
        <v>4</v>
      </c>
      <c r="D181">
        <v>8</v>
      </c>
      <c r="E181">
        <v>0.1565</v>
      </c>
      <c r="F181">
        <v>0.35239999999999999</v>
      </c>
      <c r="G181">
        <v>0.3639</v>
      </c>
      <c r="H181">
        <v>0.18509999999999999</v>
      </c>
      <c r="I181">
        <v>0.30580000000000002</v>
      </c>
      <c r="J181">
        <v>65536</v>
      </c>
      <c r="K181">
        <v>32</v>
      </c>
      <c r="L181">
        <f>(E181+G181+H181+I181)/(F181+G181)</f>
        <v>1.411838615105403</v>
      </c>
    </row>
    <row r="182" spans="1:12" x14ac:dyDescent="0.3">
      <c r="A182">
        <v>32</v>
      </c>
      <c r="B182">
        <v>2048</v>
      </c>
      <c r="C182">
        <v>2</v>
      </c>
      <c r="D182">
        <v>16</v>
      </c>
      <c r="E182">
        <v>0.15690000000000001</v>
      </c>
      <c r="F182">
        <v>0.33879999999999999</v>
      </c>
      <c r="G182">
        <v>0.3624</v>
      </c>
      <c r="H182">
        <v>0.18509999999999999</v>
      </c>
      <c r="I182">
        <v>0.29859999999999998</v>
      </c>
      <c r="J182">
        <v>65536</v>
      </c>
      <c r="K182">
        <v>32</v>
      </c>
      <c r="L182">
        <f>(E182+G182+H182+I182)/(F182+G182)</f>
        <v>1.4304050199657727</v>
      </c>
    </row>
    <row r="183" spans="1:12" x14ac:dyDescent="0.3">
      <c r="A183">
        <v>512</v>
      </c>
      <c r="B183">
        <v>128</v>
      </c>
      <c r="C183">
        <v>1</v>
      </c>
      <c r="D183">
        <v>32</v>
      </c>
      <c r="E183">
        <v>0.1575</v>
      </c>
      <c r="F183">
        <v>0.34</v>
      </c>
      <c r="G183">
        <v>0.35510000000000003</v>
      </c>
      <c r="H183">
        <v>0.18529999999999999</v>
      </c>
      <c r="I183">
        <v>0.30059999999999998</v>
      </c>
      <c r="J183">
        <v>65536</v>
      </c>
      <c r="K183">
        <v>32</v>
      </c>
      <c r="L183">
        <f>(E183+G183+H183+I183)/(F183+G183)</f>
        <v>1.4364839591425693</v>
      </c>
    </row>
    <row r="184" spans="1:12" x14ac:dyDescent="0.3">
      <c r="A184">
        <v>8192</v>
      </c>
      <c r="B184">
        <v>8</v>
      </c>
      <c r="C184">
        <v>4</v>
      </c>
      <c r="D184">
        <v>8</v>
      </c>
      <c r="E184">
        <v>0.15759999999999999</v>
      </c>
      <c r="F184">
        <v>0.3392</v>
      </c>
      <c r="G184">
        <v>0.36430000000000001</v>
      </c>
      <c r="H184">
        <v>0.186</v>
      </c>
      <c r="I184">
        <v>0.30680000000000002</v>
      </c>
      <c r="J184">
        <v>65536</v>
      </c>
      <c r="K184">
        <v>32</v>
      </c>
      <c r="L184">
        <f>(E184+G184+H184+I184)/(F184+G184)</f>
        <v>1.4423596304193318</v>
      </c>
    </row>
    <row r="185" spans="1:12" x14ac:dyDescent="0.3">
      <c r="A185">
        <v>32768</v>
      </c>
      <c r="B185">
        <v>2</v>
      </c>
      <c r="C185">
        <v>4</v>
      </c>
      <c r="D185">
        <v>8</v>
      </c>
      <c r="E185">
        <v>0.1578</v>
      </c>
      <c r="F185">
        <v>0.35239999999999999</v>
      </c>
      <c r="G185">
        <v>0.36180000000000001</v>
      </c>
      <c r="H185">
        <v>0.1855</v>
      </c>
      <c r="I185">
        <v>0.30509999999999998</v>
      </c>
      <c r="J185">
        <v>65536</v>
      </c>
      <c r="K185">
        <v>32</v>
      </c>
      <c r="L185">
        <f>(E185+G185+H185+I185)/(F185+G185)</f>
        <v>1.4144497339680762</v>
      </c>
    </row>
    <row r="186" spans="1:12" x14ac:dyDescent="0.3">
      <c r="A186">
        <v>2048</v>
      </c>
      <c r="B186">
        <v>32</v>
      </c>
      <c r="C186">
        <v>4</v>
      </c>
      <c r="D186">
        <v>8</v>
      </c>
      <c r="E186">
        <v>0.159</v>
      </c>
      <c r="F186">
        <v>0.35199999999999998</v>
      </c>
      <c r="G186">
        <v>0.36130000000000001</v>
      </c>
      <c r="H186">
        <v>0.18529999999999999</v>
      </c>
      <c r="I186">
        <v>0.3054</v>
      </c>
      <c r="J186">
        <v>65536</v>
      </c>
      <c r="K186">
        <v>32</v>
      </c>
      <c r="L186">
        <f>(E186+G186+H186+I186)/(F186+G186)</f>
        <v>1.4173559512126737</v>
      </c>
    </row>
    <row r="187" spans="1:12" x14ac:dyDescent="0.3">
      <c r="A187">
        <v>32</v>
      </c>
      <c r="B187">
        <v>1024</v>
      </c>
      <c r="C187">
        <v>1</v>
      </c>
      <c r="D187">
        <v>64</v>
      </c>
      <c r="E187">
        <v>0.15920000000000001</v>
      </c>
      <c r="F187">
        <v>0.33929999999999999</v>
      </c>
      <c r="G187">
        <v>0.3639</v>
      </c>
      <c r="H187">
        <v>0.18509999999999999</v>
      </c>
      <c r="I187">
        <v>0.30230000000000001</v>
      </c>
      <c r="J187">
        <v>32768</v>
      </c>
      <c r="K187">
        <v>64</v>
      </c>
      <c r="L187">
        <f>(E187+G187+H187+I187)/(F187+G187)</f>
        <v>1.4370022753128553</v>
      </c>
    </row>
    <row r="188" spans="1:12" x14ac:dyDescent="0.3">
      <c r="A188">
        <v>4096</v>
      </c>
      <c r="B188">
        <v>64</v>
      </c>
      <c r="C188">
        <v>1</v>
      </c>
      <c r="D188">
        <v>8</v>
      </c>
      <c r="E188">
        <v>0.15939999999999999</v>
      </c>
      <c r="F188">
        <v>0.35239999999999999</v>
      </c>
      <c r="G188">
        <v>0.36230000000000001</v>
      </c>
      <c r="H188">
        <v>0.1857</v>
      </c>
      <c r="I188">
        <v>0.30549999999999999</v>
      </c>
      <c r="J188">
        <v>262144</v>
      </c>
      <c r="K188">
        <v>8</v>
      </c>
      <c r="L188">
        <f>(E188+G188+H188+I188)/(F188+G188)</f>
        <v>1.417238001958864</v>
      </c>
    </row>
    <row r="189" spans="1:12" x14ac:dyDescent="0.3">
      <c r="A189">
        <v>16384</v>
      </c>
      <c r="B189">
        <v>16</v>
      </c>
      <c r="C189">
        <v>1</v>
      </c>
      <c r="D189">
        <v>8</v>
      </c>
      <c r="E189">
        <v>0.15939999999999999</v>
      </c>
      <c r="F189">
        <v>0.35220000000000001</v>
      </c>
      <c r="G189">
        <v>0.3634</v>
      </c>
      <c r="H189">
        <v>0.185</v>
      </c>
      <c r="I189">
        <v>0.30909999999999999</v>
      </c>
      <c r="J189">
        <v>262144</v>
      </c>
      <c r="K189">
        <v>8</v>
      </c>
      <c r="L189">
        <f>(E189+G189+H189+I189)/(F189+G189)</f>
        <v>1.4210452766908885</v>
      </c>
    </row>
    <row r="190" spans="1:12" x14ac:dyDescent="0.3">
      <c r="A190">
        <v>2048</v>
      </c>
      <c r="B190">
        <v>128</v>
      </c>
      <c r="C190">
        <v>1</v>
      </c>
      <c r="D190">
        <v>8</v>
      </c>
      <c r="E190">
        <v>0.1595</v>
      </c>
      <c r="F190">
        <v>0.34</v>
      </c>
      <c r="G190">
        <v>0.36220000000000002</v>
      </c>
      <c r="H190">
        <v>0.18559999999999999</v>
      </c>
      <c r="I190">
        <v>0.30919999999999997</v>
      </c>
      <c r="J190">
        <v>262144</v>
      </c>
      <c r="K190">
        <v>8</v>
      </c>
      <c r="L190">
        <f>(E190+G190+H190+I190)/(F190+G190)</f>
        <v>1.4475932782682994</v>
      </c>
    </row>
    <row r="191" spans="1:12" x14ac:dyDescent="0.3">
      <c r="A191">
        <v>8192</v>
      </c>
      <c r="B191">
        <v>32</v>
      </c>
      <c r="C191">
        <v>1</v>
      </c>
      <c r="D191">
        <v>8</v>
      </c>
      <c r="E191">
        <v>0.15970000000000001</v>
      </c>
      <c r="F191">
        <v>0.35289999999999999</v>
      </c>
      <c r="G191">
        <v>0.36309999999999998</v>
      </c>
      <c r="H191">
        <v>0.1855</v>
      </c>
      <c r="I191">
        <v>0.30890000000000001</v>
      </c>
      <c r="J191">
        <v>262144</v>
      </c>
      <c r="K191">
        <v>8</v>
      </c>
      <c r="L191">
        <f>(E191+G191+H191+I191)/(F191+G191)</f>
        <v>1.4206703910614524</v>
      </c>
    </row>
    <row r="192" spans="1:12" x14ac:dyDescent="0.3">
      <c r="A192">
        <v>32768</v>
      </c>
      <c r="B192">
        <v>8</v>
      </c>
      <c r="C192">
        <v>1</v>
      </c>
      <c r="D192">
        <v>8</v>
      </c>
      <c r="E192">
        <v>0.16</v>
      </c>
      <c r="F192">
        <v>0.33900000000000002</v>
      </c>
      <c r="G192">
        <v>0.35560000000000003</v>
      </c>
      <c r="H192">
        <v>0.1855</v>
      </c>
      <c r="I192">
        <v>0.29980000000000001</v>
      </c>
      <c r="J192">
        <v>262144</v>
      </c>
      <c r="K192">
        <v>8</v>
      </c>
      <c r="L192">
        <f>(E192+G192+H192+I192)/(F192+G192)</f>
        <v>1.4409732219982723</v>
      </c>
    </row>
    <row r="193" spans="1:12" x14ac:dyDescent="0.3">
      <c r="A193">
        <v>1024</v>
      </c>
      <c r="B193">
        <v>64</v>
      </c>
      <c r="C193">
        <v>2</v>
      </c>
      <c r="D193">
        <v>16</v>
      </c>
      <c r="E193">
        <v>0.16070000000000001</v>
      </c>
      <c r="F193">
        <v>0.34010000000000001</v>
      </c>
      <c r="G193">
        <v>0.36109999999999998</v>
      </c>
      <c r="H193">
        <v>0.1857</v>
      </c>
      <c r="I193">
        <v>0.30109999999999998</v>
      </c>
      <c r="J193">
        <v>65536</v>
      </c>
      <c r="K193">
        <v>32</v>
      </c>
      <c r="L193">
        <f>(E193+G193+H193+I193)/(F193+G193)</f>
        <v>1.4383913291500283</v>
      </c>
    </row>
    <row r="194" spans="1:12" x14ac:dyDescent="0.3">
      <c r="A194">
        <v>256</v>
      </c>
      <c r="B194">
        <v>256</v>
      </c>
      <c r="C194">
        <v>2</v>
      </c>
      <c r="D194">
        <v>16</v>
      </c>
      <c r="E194">
        <v>0.161</v>
      </c>
      <c r="F194">
        <v>0.35220000000000001</v>
      </c>
      <c r="G194">
        <v>0.36399999999999999</v>
      </c>
      <c r="H194">
        <v>0.18890000000000001</v>
      </c>
      <c r="I194">
        <v>0.31009999999999999</v>
      </c>
      <c r="J194">
        <v>65536</v>
      </c>
      <c r="K194">
        <v>32</v>
      </c>
      <c r="L194">
        <f>(E194+G194+H194+I194)/(F194+G194)</f>
        <v>1.4297682211672718</v>
      </c>
    </row>
    <row r="195" spans="1:12" x14ac:dyDescent="0.3">
      <c r="A195">
        <v>128</v>
      </c>
      <c r="B195">
        <v>512</v>
      </c>
      <c r="C195">
        <v>1</v>
      </c>
      <c r="D195">
        <v>32</v>
      </c>
      <c r="E195">
        <v>0.16189999999999999</v>
      </c>
      <c r="F195">
        <v>0.34</v>
      </c>
      <c r="G195">
        <v>0.35899999999999999</v>
      </c>
      <c r="H195">
        <v>0.18529999999999999</v>
      </c>
      <c r="I195">
        <v>0.29909999999999998</v>
      </c>
      <c r="J195">
        <v>65536</v>
      </c>
      <c r="K195">
        <v>32</v>
      </c>
      <c r="L195">
        <f>(E195+G195+H195+I195)/(F195+G195)</f>
        <v>1.4381974248927036</v>
      </c>
    </row>
    <row r="196" spans="1:12" x14ac:dyDescent="0.3">
      <c r="A196">
        <v>256</v>
      </c>
      <c r="B196">
        <v>256</v>
      </c>
      <c r="C196">
        <v>1</v>
      </c>
      <c r="D196">
        <v>32</v>
      </c>
      <c r="E196">
        <v>0.16200000000000001</v>
      </c>
      <c r="F196">
        <v>0.34110000000000001</v>
      </c>
      <c r="G196">
        <v>0.35089999999999999</v>
      </c>
      <c r="H196">
        <v>0.18640000000000001</v>
      </c>
      <c r="I196">
        <v>0.2989</v>
      </c>
      <c r="J196">
        <v>65536</v>
      </c>
      <c r="K196">
        <v>32</v>
      </c>
      <c r="L196">
        <f>(E196+G196+H196+I196)/(F196+G196)</f>
        <v>1.442485549132948</v>
      </c>
    </row>
    <row r="197" spans="1:12" x14ac:dyDescent="0.3">
      <c r="A197">
        <v>16</v>
      </c>
      <c r="B197">
        <v>2048</v>
      </c>
      <c r="C197">
        <v>2</v>
      </c>
      <c r="D197">
        <v>32</v>
      </c>
      <c r="E197">
        <v>0.1623</v>
      </c>
      <c r="F197">
        <v>0.33900000000000002</v>
      </c>
      <c r="G197">
        <v>0.36199999999999999</v>
      </c>
      <c r="H197">
        <v>0.1852</v>
      </c>
      <c r="I197">
        <v>0.2994</v>
      </c>
      <c r="J197">
        <v>32768</v>
      </c>
      <c r="K197">
        <v>64</v>
      </c>
      <c r="L197">
        <f>(E197+G197+H197+I197)/(F197+G197)</f>
        <v>1.4392296718972897</v>
      </c>
    </row>
    <row r="198" spans="1:12" x14ac:dyDescent="0.3">
      <c r="A198">
        <v>8192</v>
      </c>
      <c r="B198">
        <v>8</v>
      </c>
      <c r="C198">
        <v>2</v>
      </c>
      <c r="D198">
        <v>16</v>
      </c>
      <c r="E198">
        <v>0.1623</v>
      </c>
      <c r="F198">
        <v>0.35239999999999999</v>
      </c>
      <c r="G198">
        <v>0.36330000000000001</v>
      </c>
      <c r="H198">
        <v>0.1852</v>
      </c>
      <c r="I198">
        <v>0.30549999999999999</v>
      </c>
      <c r="J198">
        <v>65536</v>
      </c>
      <c r="K198">
        <v>32</v>
      </c>
      <c r="L198">
        <f>(E198+G198+H198+I198)/(F198+G198)</f>
        <v>1.4200083834008665</v>
      </c>
    </row>
    <row r="199" spans="1:12" x14ac:dyDescent="0.3">
      <c r="A199">
        <v>64</v>
      </c>
      <c r="B199">
        <v>1024</v>
      </c>
      <c r="C199">
        <v>1</v>
      </c>
      <c r="D199">
        <v>32</v>
      </c>
      <c r="E199">
        <v>0.16259999999999999</v>
      </c>
      <c r="F199">
        <v>0.35249999999999998</v>
      </c>
      <c r="G199">
        <v>0.36330000000000001</v>
      </c>
      <c r="H199">
        <v>0.18559999999999999</v>
      </c>
      <c r="I199">
        <v>0.30590000000000001</v>
      </c>
      <c r="J199">
        <v>65536</v>
      </c>
      <c r="K199">
        <v>32</v>
      </c>
      <c r="L199">
        <f>(E199+G199+H199+I199)/(F199+G199)</f>
        <v>1.4213467449008104</v>
      </c>
    </row>
    <row r="200" spans="1:12" x14ac:dyDescent="0.3">
      <c r="A200">
        <v>2</v>
      </c>
      <c r="B200">
        <v>32768</v>
      </c>
      <c r="C200">
        <v>8</v>
      </c>
      <c r="D200">
        <v>4</v>
      </c>
      <c r="E200">
        <v>0.16339999999999999</v>
      </c>
      <c r="F200">
        <v>0.33960000000000001</v>
      </c>
      <c r="G200">
        <v>0.36180000000000001</v>
      </c>
      <c r="H200">
        <v>0.1855</v>
      </c>
      <c r="I200">
        <v>0.3019</v>
      </c>
      <c r="J200">
        <v>65536</v>
      </c>
      <c r="K200">
        <v>32</v>
      </c>
      <c r="L200">
        <f>(E200+G200+H200+I200)/(F200+G200)</f>
        <v>1.4436840604505274</v>
      </c>
    </row>
    <row r="201" spans="1:12" x14ac:dyDescent="0.3">
      <c r="A201">
        <v>16</v>
      </c>
      <c r="B201">
        <v>2048</v>
      </c>
      <c r="C201">
        <v>1</v>
      </c>
      <c r="D201">
        <v>64</v>
      </c>
      <c r="E201">
        <v>0.16350000000000001</v>
      </c>
      <c r="F201">
        <v>0.35220000000000001</v>
      </c>
      <c r="G201">
        <v>0.36470000000000002</v>
      </c>
      <c r="H201">
        <v>0.19</v>
      </c>
      <c r="I201">
        <v>0.30499999999999999</v>
      </c>
      <c r="J201">
        <v>32768</v>
      </c>
      <c r="K201">
        <v>64</v>
      </c>
      <c r="L201">
        <f>(E201+G201+H201+I201)/(F201+G201)</f>
        <v>1.4272562421537172</v>
      </c>
    </row>
    <row r="202" spans="1:12" x14ac:dyDescent="0.3">
      <c r="A202">
        <v>1024</v>
      </c>
      <c r="B202">
        <v>64</v>
      </c>
      <c r="C202">
        <v>1</v>
      </c>
      <c r="D202">
        <v>32</v>
      </c>
      <c r="E202">
        <v>0.1638</v>
      </c>
      <c r="F202">
        <v>0.35270000000000001</v>
      </c>
      <c r="G202">
        <v>0.36370000000000002</v>
      </c>
      <c r="H202">
        <v>0.1885</v>
      </c>
      <c r="I202">
        <v>0.30559999999999998</v>
      </c>
      <c r="J202">
        <v>65536</v>
      </c>
      <c r="K202">
        <v>32</v>
      </c>
      <c r="L202">
        <f>(E202+G202+H202+I202)/(F202+G202)</f>
        <v>1.4260189838079285</v>
      </c>
    </row>
    <row r="203" spans="1:12" x14ac:dyDescent="0.3">
      <c r="A203">
        <v>4096</v>
      </c>
      <c r="B203">
        <v>16</v>
      </c>
      <c r="C203">
        <v>2</v>
      </c>
      <c r="D203">
        <v>16</v>
      </c>
      <c r="E203">
        <v>0.16389999999999999</v>
      </c>
      <c r="F203">
        <v>0.3407</v>
      </c>
      <c r="G203">
        <v>0.36370000000000002</v>
      </c>
      <c r="H203">
        <v>0.1893</v>
      </c>
      <c r="I203">
        <v>0.29870000000000002</v>
      </c>
      <c r="J203">
        <v>65536</v>
      </c>
      <c r="K203">
        <v>32</v>
      </c>
      <c r="L203">
        <f>(E203+G203+H203+I203)/(F203+G203)</f>
        <v>1.4417944349801251</v>
      </c>
    </row>
    <row r="204" spans="1:12" x14ac:dyDescent="0.3">
      <c r="A204">
        <v>32768</v>
      </c>
      <c r="B204">
        <v>2</v>
      </c>
      <c r="C204">
        <v>2</v>
      </c>
      <c r="D204">
        <v>16</v>
      </c>
      <c r="E204">
        <v>0.16400000000000001</v>
      </c>
      <c r="F204">
        <v>0.34110000000000001</v>
      </c>
      <c r="G204">
        <v>0.35720000000000002</v>
      </c>
      <c r="H204">
        <v>0.18609999999999999</v>
      </c>
      <c r="I204">
        <v>0.29880000000000001</v>
      </c>
      <c r="J204">
        <v>65536</v>
      </c>
      <c r="K204">
        <v>32</v>
      </c>
      <c r="L204">
        <f>(E204+G204+H204+I204)/(F204+G204)</f>
        <v>1.440784762995847</v>
      </c>
    </row>
    <row r="205" spans="1:12" x14ac:dyDescent="0.3">
      <c r="A205">
        <v>2</v>
      </c>
      <c r="B205">
        <v>32768</v>
      </c>
      <c r="C205">
        <v>16</v>
      </c>
      <c r="D205">
        <v>2</v>
      </c>
      <c r="E205">
        <v>0.16550000000000001</v>
      </c>
      <c r="F205">
        <v>0.33900000000000002</v>
      </c>
      <c r="G205">
        <v>0.36249999999999999</v>
      </c>
      <c r="H205">
        <v>0.18590000000000001</v>
      </c>
      <c r="I205">
        <v>0.29859999999999998</v>
      </c>
      <c r="J205">
        <v>65536</v>
      </c>
      <c r="K205">
        <v>32</v>
      </c>
      <c r="L205">
        <f>(E205+G205+H205+I205)/(F205+G205)</f>
        <v>1.4433357091945829</v>
      </c>
    </row>
    <row r="206" spans="1:12" x14ac:dyDescent="0.3">
      <c r="A206">
        <v>2</v>
      </c>
      <c r="B206">
        <v>32768</v>
      </c>
      <c r="C206">
        <v>1</v>
      </c>
      <c r="D206">
        <v>32</v>
      </c>
      <c r="E206">
        <v>0.1656</v>
      </c>
      <c r="F206">
        <v>0.33910000000000001</v>
      </c>
      <c r="G206">
        <v>0.3579</v>
      </c>
      <c r="H206">
        <v>0.1852</v>
      </c>
      <c r="I206">
        <v>0.30030000000000001</v>
      </c>
      <c r="J206">
        <v>65536</v>
      </c>
      <c r="K206">
        <v>32</v>
      </c>
      <c r="L206">
        <f>(E206+G206+H206+I206)/(F206+G206)</f>
        <v>1.4476327116212335</v>
      </c>
    </row>
    <row r="207" spans="1:12" x14ac:dyDescent="0.3">
      <c r="A207">
        <v>2</v>
      </c>
      <c r="B207">
        <v>32768</v>
      </c>
      <c r="C207">
        <v>2</v>
      </c>
      <c r="D207">
        <v>16</v>
      </c>
      <c r="E207">
        <v>0.1656</v>
      </c>
      <c r="F207">
        <v>0.33900000000000002</v>
      </c>
      <c r="G207">
        <v>0.36349999999999999</v>
      </c>
      <c r="H207">
        <v>0.1855</v>
      </c>
      <c r="I207">
        <v>0.30020000000000002</v>
      </c>
      <c r="J207">
        <v>65536</v>
      </c>
      <c r="K207">
        <v>32</v>
      </c>
      <c r="L207">
        <f>(E207+G207+H207+I207)/(F207+G207)</f>
        <v>1.444555160142349</v>
      </c>
    </row>
    <row r="208" spans="1:12" x14ac:dyDescent="0.3">
      <c r="A208">
        <v>2</v>
      </c>
      <c r="B208">
        <v>32768</v>
      </c>
      <c r="C208">
        <v>4</v>
      </c>
      <c r="D208">
        <v>8</v>
      </c>
      <c r="E208">
        <v>0.1656</v>
      </c>
      <c r="F208">
        <v>0.33979999999999999</v>
      </c>
      <c r="G208">
        <v>0.36149999999999999</v>
      </c>
      <c r="H208">
        <v>0.1855</v>
      </c>
      <c r="I208">
        <v>0.29909999999999998</v>
      </c>
      <c r="J208">
        <v>65536</v>
      </c>
      <c r="K208">
        <v>32</v>
      </c>
      <c r="L208">
        <f>(E208+G208+H208+I208)/(F208+G208)</f>
        <v>1.4426065877655783</v>
      </c>
    </row>
    <row r="209" spans="1:12" x14ac:dyDescent="0.3">
      <c r="A209">
        <v>16</v>
      </c>
      <c r="B209">
        <v>32768</v>
      </c>
      <c r="C209">
        <v>1</v>
      </c>
      <c r="D209">
        <v>4</v>
      </c>
      <c r="E209">
        <v>0.16700000000000001</v>
      </c>
      <c r="F209">
        <v>0.34010000000000001</v>
      </c>
      <c r="G209">
        <v>0.35580000000000001</v>
      </c>
      <c r="H209">
        <v>0.18640000000000001</v>
      </c>
      <c r="I209">
        <v>0.29970000000000002</v>
      </c>
      <c r="J209">
        <v>524288</v>
      </c>
      <c r="K209">
        <v>4</v>
      </c>
      <c r="L209">
        <f>(E209+G209+H209+I209)/(F209+G209)</f>
        <v>1.4497772668486855</v>
      </c>
    </row>
    <row r="210" spans="1:12" x14ac:dyDescent="0.3">
      <c r="A210">
        <v>16</v>
      </c>
      <c r="B210">
        <v>32768</v>
      </c>
      <c r="C210">
        <v>2</v>
      </c>
      <c r="D210">
        <v>2</v>
      </c>
      <c r="E210">
        <v>0.16700000000000001</v>
      </c>
      <c r="F210">
        <v>0.34050000000000002</v>
      </c>
      <c r="G210">
        <v>0.35299999999999998</v>
      </c>
      <c r="H210">
        <v>0.18509999999999999</v>
      </c>
      <c r="I210">
        <v>0.29909999999999998</v>
      </c>
      <c r="J210">
        <v>524288</v>
      </c>
      <c r="K210">
        <v>4</v>
      </c>
      <c r="L210">
        <f>(E210+G210+H210+I210)/(F210+G210)</f>
        <v>1.4480173035328046</v>
      </c>
    </row>
    <row r="211" spans="1:12" x14ac:dyDescent="0.3">
      <c r="A211">
        <v>16384</v>
      </c>
      <c r="B211">
        <v>4</v>
      </c>
      <c r="C211">
        <v>2</v>
      </c>
      <c r="D211">
        <v>16</v>
      </c>
      <c r="E211">
        <v>0.16700000000000001</v>
      </c>
      <c r="F211">
        <v>0.35249999999999998</v>
      </c>
      <c r="G211">
        <v>0.3639</v>
      </c>
      <c r="H211">
        <v>0.1885</v>
      </c>
      <c r="I211">
        <v>0.3054</v>
      </c>
      <c r="J211">
        <v>65536</v>
      </c>
      <c r="K211">
        <v>32</v>
      </c>
      <c r="L211">
        <f>(E211+G211+H211+I211)/(F211+G211)</f>
        <v>1.4304857621440537</v>
      </c>
    </row>
    <row r="212" spans="1:12" x14ac:dyDescent="0.3">
      <c r="A212">
        <v>4096</v>
      </c>
      <c r="B212">
        <v>128</v>
      </c>
      <c r="C212">
        <v>4</v>
      </c>
      <c r="D212">
        <v>1</v>
      </c>
      <c r="E212">
        <v>0.1671</v>
      </c>
      <c r="F212">
        <v>0.34</v>
      </c>
      <c r="G212">
        <v>0.3619</v>
      </c>
      <c r="H212">
        <v>0.1855</v>
      </c>
      <c r="I212">
        <v>0.30070000000000002</v>
      </c>
      <c r="J212">
        <v>524288</v>
      </c>
      <c r="K212">
        <v>4</v>
      </c>
      <c r="L212">
        <f>(E212+G212+H212+I212)/(F212+G212)</f>
        <v>1.4463598803248328</v>
      </c>
    </row>
    <row r="213" spans="1:12" x14ac:dyDescent="0.3">
      <c r="A213">
        <v>8192</v>
      </c>
      <c r="B213">
        <v>64</v>
      </c>
      <c r="C213">
        <v>4</v>
      </c>
      <c r="D213">
        <v>1</v>
      </c>
      <c r="E213">
        <v>0.1671</v>
      </c>
      <c r="F213">
        <v>0.34</v>
      </c>
      <c r="G213">
        <v>0.36280000000000001</v>
      </c>
      <c r="H213">
        <v>0.18579999999999999</v>
      </c>
      <c r="I213">
        <v>0.3085</v>
      </c>
      <c r="J213">
        <v>524288</v>
      </c>
      <c r="K213">
        <v>4</v>
      </c>
      <c r="L213">
        <f>(E213+G213+H213+I213)/(F213+G213)</f>
        <v>1.4573136027319293</v>
      </c>
    </row>
    <row r="214" spans="1:12" x14ac:dyDescent="0.3">
      <c r="A214">
        <v>8</v>
      </c>
      <c r="B214">
        <v>4096</v>
      </c>
      <c r="C214">
        <v>4</v>
      </c>
      <c r="D214">
        <v>16</v>
      </c>
      <c r="E214">
        <v>0.16719999999999999</v>
      </c>
      <c r="F214">
        <v>0.34</v>
      </c>
      <c r="G214">
        <v>0.36380000000000001</v>
      </c>
      <c r="H214">
        <v>0.18529999999999999</v>
      </c>
      <c r="I214">
        <v>0.29870000000000002</v>
      </c>
      <c r="J214">
        <v>32768</v>
      </c>
      <c r="K214">
        <v>64</v>
      </c>
      <c r="L214">
        <f>(E214+G214+H214+I214)/(F214+G214)</f>
        <v>1.4421710713270817</v>
      </c>
    </row>
    <row r="215" spans="1:12" x14ac:dyDescent="0.3">
      <c r="A215">
        <v>32</v>
      </c>
      <c r="B215">
        <v>16384</v>
      </c>
      <c r="C215">
        <v>4</v>
      </c>
      <c r="D215">
        <v>1</v>
      </c>
      <c r="E215">
        <v>0.16719999999999999</v>
      </c>
      <c r="F215">
        <v>0.33910000000000001</v>
      </c>
      <c r="G215">
        <v>0.36480000000000001</v>
      </c>
      <c r="H215">
        <v>0.18629999999999999</v>
      </c>
      <c r="I215">
        <v>0.30270000000000002</v>
      </c>
      <c r="J215">
        <v>524288</v>
      </c>
      <c r="K215">
        <v>4</v>
      </c>
      <c r="L215">
        <f>(E215+G215+H215+I215)/(F215+G215)</f>
        <v>1.4504901264384147</v>
      </c>
    </row>
    <row r="216" spans="1:12" x14ac:dyDescent="0.3">
      <c r="A216">
        <v>256</v>
      </c>
      <c r="B216">
        <v>2048</v>
      </c>
      <c r="C216">
        <v>4</v>
      </c>
      <c r="D216">
        <v>1</v>
      </c>
      <c r="E216">
        <v>0.16719999999999999</v>
      </c>
      <c r="F216">
        <v>0.34050000000000002</v>
      </c>
      <c r="G216">
        <v>0.35749999999999998</v>
      </c>
      <c r="H216">
        <v>0.1855</v>
      </c>
      <c r="I216">
        <v>0.30049999999999999</v>
      </c>
      <c r="J216">
        <v>524288</v>
      </c>
      <c r="K216">
        <v>4</v>
      </c>
      <c r="L216">
        <f>(E216+G216+H216+I216)/(F216+G216)</f>
        <v>1.4479942693409742</v>
      </c>
    </row>
    <row r="217" spans="1:12" x14ac:dyDescent="0.3">
      <c r="A217">
        <v>1024</v>
      </c>
      <c r="B217">
        <v>512</v>
      </c>
      <c r="C217">
        <v>4</v>
      </c>
      <c r="D217">
        <v>1</v>
      </c>
      <c r="E217">
        <v>0.16719999999999999</v>
      </c>
      <c r="F217">
        <v>0.34010000000000001</v>
      </c>
      <c r="G217">
        <v>0.36309999999999998</v>
      </c>
      <c r="H217">
        <v>0.1857</v>
      </c>
      <c r="I217">
        <v>0.2989</v>
      </c>
      <c r="J217">
        <v>524288</v>
      </c>
      <c r="K217">
        <v>4</v>
      </c>
      <c r="L217">
        <f>(E217+G217+H217+I217)/(F217+G217)</f>
        <v>1.4432593856655287</v>
      </c>
    </row>
    <row r="218" spans="1:12" x14ac:dyDescent="0.3">
      <c r="A218">
        <v>2048</v>
      </c>
      <c r="B218">
        <v>256</v>
      </c>
      <c r="C218">
        <v>2</v>
      </c>
      <c r="D218">
        <v>2</v>
      </c>
      <c r="E218">
        <v>0.16719999999999999</v>
      </c>
      <c r="F218">
        <v>0.35289999999999999</v>
      </c>
      <c r="G218">
        <v>0.36320000000000002</v>
      </c>
      <c r="H218">
        <v>0.18529999999999999</v>
      </c>
      <c r="I218">
        <v>0.30940000000000001</v>
      </c>
      <c r="J218">
        <v>524288</v>
      </c>
      <c r="K218">
        <v>4</v>
      </c>
      <c r="L218">
        <f>(E218+G218+H218+I218)/(F218+G218)</f>
        <v>1.4315039798910769</v>
      </c>
    </row>
    <row r="219" spans="1:12" x14ac:dyDescent="0.3">
      <c r="A219">
        <v>16384</v>
      </c>
      <c r="B219">
        <v>32</v>
      </c>
      <c r="C219">
        <v>2</v>
      </c>
      <c r="D219">
        <v>2</v>
      </c>
      <c r="E219">
        <v>0.16719999999999999</v>
      </c>
      <c r="F219">
        <v>0.33929999999999999</v>
      </c>
      <c r="G219">
        <v>0.36320000000000002</v>
      </c>
      <c r="H219">
        <v>0.18579999999999999</v>
      </c>
      <c r="I219">
        <v>0.29959999999999998</v>
      </c>
      <c r="J219">
        <v>524288</v>
      </c>
      <c r="K219">
        <v>4</v>
      </c>
      <c r="L219">
        <f>(E219+G219+H219+I219)/(F219+G219)</f>
        <v>1.4459786476868328</v>
      </c>
    </row>
    <row r="220" spans="1:12" x14ac:dyDescent="0.3">
      <c r="A220">
        <v>16</v>
      </c>
      <c r="B220">
        <v>32768</v>
      </c>
      <c r="C220">
        <v>4</v>
      </c>
      <c r="D220">
        <v>1</v>
      </c>
      <c r="E220">
        <v>0.1673</v>
      </c>
      <c r="F220">
        <v>0.35260000000000002</v>
      </c>
      <c r="G220">
        <v>0.36170000000000002</v>
      </c>
      <c r="H220">
        <v>0.18529999999999999</v>
      </c>
      <c r="I220">
        <v>0.30649999999999999</v>
      </c>
      <c r="J220">
        <v>524288</v>
      </c>
      <c r="K220">
        <v>4</v>
      </c>
      <c r="L220">
        <f>(E220+G220+H220+I220)/(F220+G220)</f>
        <v>1.4290914181716363</v>
      </c>
    </row>
    <row r="221" spans="1:12" x14ac:dyDescent="0.3">
      <c r="A221">
        <v>32</v>
      </c>
      <c r="B221">
        <v>16384</v>
      </c>
      <c r="C221">
        <v>2</v>
      </c>
      <c r="D221">
        <v>2</v>
      </c>
      <c r="E221">
        <v>0.1673</v>
      </c>
      <c r="F221">
        <v>0.34029999999999999</v>
      </c>
      <c r="G221">
        <v>0.35539999999999999</v>
      </c>
      <c r="H221">
        <v>0.1857</v>
      </c>
      <c r="I221">
        <v>0.30020000000000002</v>
      </c>
      <c r="J221">
        <v>524288</v>
      </c>
      <c r="K221">
        <v>4</v>
      </c>
      <c r="L221">
        <f>(E221+G221+H221+I221)/(F221+G221)</f>
        <v>1.4497628288055195</v>
      </c>
    </row>
    <row r="222" spans="1:12" x14ac:dyDescent="0.3">
      <c r="A222">
        <v>512</v>
      </c>
      <c r="B222">
        <v>1024</v>
      </c>
      <c r="C222">
        <v>4</v>
      </c>
      <c r="D222">
        <v>1</v>
      </c>
      <c r="E222">
        <v>0.1673</v>
      </c>
      <c r="F222">
        <v>0.34089999999999998</v>
      </c>
      <c r="G222">
        <v>0.35420000000000001</v>
      </c>
      <c r="H222">
        <v>0.1852</v>
      </c>
      <c r="I222">
        <v>0.29899999999999999</v>
      </c>
      <c r="J222">
        <v>524288</v>
      </c>
      <c r="K222">
        <v>4</v>
      </c>
      <c r="L222">
        <f>(E222+G222+H222+I222)/(F222+G222)</f>
        <v>1.4468421809811538</v>
      </c>
    </row>
    <row r="223" spans="1:12" x14ac:dyDescent="0.3">
      <c r="A223">
        <v>1024</v>
      </c>
      <c r="B223">
        <v>512</v>
      </c>
      <c r="C223">
        <v>2</v>
      </c>
      <c r="D223">
        <v>2</v>
      </c>
      <c r="E223">
        <v>0.1673</v>
      </c>
      <c r="F223">
        <v>0.35239999999999999</v>
      </c>
      <c r="G223">
        <v>0.36470000000000002</v>
      </c>
      <c r="H223">
        <v>0.18529999999999999</v>
      </c>
      <c r="I223">
        <v>0.30549999999999999</v>
      </c>
      <c r="J223">
        <v>524288</v>
      </c>
      <c r="K223">
        <v>4</v>
      </c>
      <c r="L223">
        <f>(E223+G223+H223+I223)/(F223+G223)</f>
        <v>1.426300376516525</v>
      </c>
    </row>
    <row r="224" spans="1:12" x14ac:dyDescent="0.3">
      <c r="A224">
        <v>64</v>
      </c>
      <c r="B224">
        <v>8192</v>
      </c>
      <c r="C224">
        <v>2</v>
      </c>
      <c r="D224">
        <v>2</v>
      </c>
      <c r="E224">
        <v>0.16739999999999999</v>
      </c>
      <c r="F224">
        <v>0.34079999999999999</v>
      </c>
      <c r="G224">
        <v>0.36409999999999998</v>
      </c>
      <c r="H224">
        <v>0.18759999999999999</v>
      </c>
      <c r="I224">
        <v>0.30259999999999998</v>
      </c>
      <c r="J224">
        <v>524288</v>
      </c>
      <c r="K224">
        <v>4</v>
      </c>
      <c r="L224">
        <f>(E224+G224+H224+I224)/(F224+G224)</f>
        <v>1.4494254504184991</v>
      </c>
    </row>
    <row r="225" spans="1:12" x14ac:dyDescent="0.3">
      <c r="A225">
        <v>64</v>
      </c>
      <c r="B225">
        <v>8192</v>
      </c>
      <c r="C225">
        <v>4</v>
      </c>
      <c r="D225">
        <v>1</v>
      </c>
      <c r="E225">
        <v>0.16739999999999999</v>
      </c>
      <c r="F225">
        <v>0.35249999999999998</v>
      </c>
      <c r="G225">
        <v>0.36399999999999999</v>
      </c>
      <c r="H225">
        <v>0.187</v>
      </c>
      <c r="I225">
        <v>0.30499999999999999</v>
      </c>
      <c r="J225">
        <v>524288</v>
      </c>
      <c r="K225">
        <v>4</v>
      </c>
      <c r="L225">
        <f>(E225+G225+H225+I225)/(F225+G225)</f>
        <v>1.4283321702721563</v>
      </c>
    </row>
    <row r="226" spans="1:12" x14ac:dyDescent="0.3">
      <c r="A226">
        <v>128</v>
      </c>
      <c r="B226">
        <v>4096</v>
      </c>
      <c r="C226">
        <v>4</v>
      </c>
      <c r="D226">
        <v>1</v>
      </c>
      <c r="E226">
        <v>0.16739999999999999</v>
      </c>
      <c r="F226">
        <v>0.34</v>
      </c>
      <c r="G226">
        <v>0.36480000000000001</v>
      </c>
      <c r="H226">
        <v>0.18679999999999999</v>
      </c>
      <c r="I226">
        <v>0.29949999999999999</v>
      </c>
      <c r="J226">
        <v>524288</v>
      </c>
      <c r="K226">
        <v>4</v>
      </c>
      <c r="L226">
        <f>(E226+G226+H226+I226)/(F226+G226)</f>
        <v>1.4450908059023835</v>
      </c>
    </row>
    <row r="227" spans="1:12" x14ac:dyDescent="0.3">
      <c r="A227">
        <v>256</v>
      </c>
      <c r="B227">
        <v>2048</v>
      </c>
      <c r="C227">
        <v>2</v>
      </c>
      <c r="D227">
        <v>2</v>
      </c>
      <c r="E227">
        <v>0.16739999999999999</v>
      </c>
      <c r="F227">
        <v>0.34039999999999998</v>
      </c>
      <c r="G227">
        <v>0.3584</v>
      </c>
      <c r="H227">
        <v>0.1857</v>
      </c>
      <c r="I227">
        <v>0.29970000000000002</v>
      </c>
      <c r="J227">
        <v>524288</v>
      </c>
      <c r="K227">
        <v>4</v>
      </c>
      <c r="L227">
        <f>(E227+G227+H227+I227)/(F227+G227)</f>
        <v>1.447052089295936</v>
      </c>
    </row>
    <row r="228" spans="1:12" x14ac:dyDescent="0.3">
      <c r="A228">
        <v>512</v>
      </c>
      <c r="B228">
        <v>1024</v>
      </c>
      <c r="C228">
        <v>2</v>
      </c>
      <c r="D228">
        <v>2</v>
      </c>
      <c r="E228">
        <v>0.16739999999999999</v>
      </c>
      <c r="F228">
        <v>0.33989999999999998</v>
      </c>
      <c r="G228">
        <v>0.3629</v>
      </c>
      <c r="H228">
        <v>0.18509999999999999</v>
      </c>
      <c r="I228">
        <v>0.29899999999999999</v>
      </c>
      <c r="J228">
        <v>524288</v>
      </c>
      <c r="K228">
        <v>4</v>
      </c>
      <c r="L228">
        <f>(E228+G228+H228+I228)/(F228+G228)</f>
        <v>1.4433693796243596</v>
      </c>
    </row>
    <row r="229" spans="1:12" x14ac:dyDescent="0.3">
      <c r="A229">
        <v>2048</v>
      </c>
      <c r="B229">
        <v>256</v>
      </c>
      <c r="C229">
        <v>4</v>
      </c>
      <c r="D229">
        <v>1</v>
      </c>
      <c r="E229">
        <v>0.16739999999999999</v>
      </c>
      <c r="F229">
        <v>0.33979999999999999</v>
      </c>
      <c r="G229">
        <v>0.36130000000000001</v>
      </c>
      <c r="H229">
        <v>0.1847</v>
      </c>
      <c r="I229">
        <v>0.3004</v>
      </c>
      <c r="J229">
        <v>524288</v>
      </c>
      <c r="K229">
        <v>4</v>
      </c>
      <c r="L229">
        <f>(E229+G229+H229+I229)/(F229+G229)</f>
        <v>1.4460134075024957</v>
      </c>
    </row>
    <row r="230" spans="1:12" x14ac:dyDescent="0.3">
      <c r="A230">
        <v>8192</v>
      </c>
      <c r="B230">
        <v>64</v>
      </c>
      <c r="C230">
        <v>2</v>
      </c>
      <c r="D230">
        <v>2</v>
      </c>
      <c r="E230">
        <v>0.16739999999999999</v>
      </c>
      <c r="F230">
        <v>0.33979999999999999</v>
      </c>
      <c r="G230">
        <v>0.35470000000000002</v>
      </c>
      <c r="H230">
        <v>0.18479999999999999</v>
      </c>
      <c r="I230">
        <v>0.2994</v>
      </c>
      <c r="J230">
        <v>524288</v>
      </c>
      <c r="K230">
        <v>4</v>
      </c>
      <c r="L230">
        <f>(E230+G230+H230+I230)/(F230+G230)</f>
        <v>1.4489560835133188</v>
      </c>
    </row>
    <row r="231" spans="1:12" x14ac:dyDescent="0.3">
      <c r="A231">
        <v>16384</v>
      </c>
      <c r="B231">
        <v>32</v>
      </c>
      <c r="C231">
        <v>4</v>
      </c>
      <c r="D231">
        <v>1</v>
      </c>
      <c r="E231">
        <v>0.16739999999999999</v>
      </c>
      <c r="F231">
        <v>0.34489999999999998</v>
      </c>
      <c r="G231">
        <v>0.36370000000000002</v>
      </c>
      <c r="H231">
        <v>0.18759999999999999</v>
      </c>
      <c r="I231">
        <v>0.30959999999999999</v>
      </c>
      <c r="J231">
        <v>524288</v>
      </c>
      <c r="K231">
        <v>4</v>
      </c>
      <c r="L231">
        <f>(E231+G231+H231+I231)/(F231+G231)</f>
        <v>1.4511713237369461</v>
      </c>
    </row>
    <row r="232" spans="1:12" x14ac:dyDescent="0.3">
      <c r="A232">
        <v>32768</v>
      </c>
      <c r="B232">
        <v>16</v>
      </c>
      <c r="C232">
        <v>4</v>
      </c>
      <c r="D232">
        <v>1</v>
      </c>
      <c r="E232">
        <v>0.16739999999999999</v>
      </c>
      <c r="F232">
        <v>0.33960000000000001</v>
      </c>
      <c r="G232">
        <v>0.36259999999999998</v>
      </c>
      <c r="H232">
        <v>0.18590000000000001</v>
      </c>
      <c r="I232">
        <v>0.29849999999999999</v>
      </c>
      <c r="J232">
        <v>524288</v>
      </c>
      <c r="K232">
        <v>4</v>
      </c>
      <c r="L232">
        <f>(E232+G232+H232+I232)/(F232+G232)</f>
        <v>1.4446026772999145</v>
      </c>
    </row>
    <row r="233" spans="1:12" x14ac:dyDescent="0.3">
      <c r="A233">
        <v>32</v>
      </c>
      <c r="B233">
        <v>16384</v>
      </c>
      <c r="C233">
        <v>1</v>
      </c>
      <c r="D233">
        <v>4</v>
      </c>
      <c r="E233">
        <v>0.16750000000000001</v>
      </c>
      <c r="F233">
        <v>0.35270000000000001</v>
      </c>
      <c r="G233">
        <v>0.36220000000000002</v>
      </c>
      <c r="H233">
        <v>0.18479999999999999</v>
      </c>
      <c r="I233">
        <v>0.30499999999999999</v>
      </c>
      <c r="J233">
        <v>524288</v>
      </c>
      <c r="K233">
        <v>4</v>
      </c>
      <c r="L233">
        <f>(E233+G233+H233+I233)/(F233+G233)</f>
        <v>1.4260735767240174</v>
      </c>
    </row>
    <row r="234" spans="1:12" x14ac:dyDescent="0.3">
      <c r="A234">
        <v>128</v>
      </c>
      <c r="B234">
        <v>4096</v>
      </c>
      <c r="C234">
        <v>2</v>
      </c>
      <c r="D234">
        <v>2</v>
      </c>
      <c r="E234">
        <v>0.16750000000000001</v>
      </c>
      <c r="F234">
        <v>0.35210000000000002</v>
      </c>
      <c r="G234">
        <v>0.36159999999999998</v>
      </c>
      <c r="H234">
        <v>0.18540000000000001</v>
      </c>
      <c r="I234">
        <v>0.3054</v>
      </c>
      <c r="J234">
        <v>524288</v>
      </c>
      <c r="K234">
        <v>4</v>
      </c>
      <c r="L234">
        <f>(E234+G234+H234+I234)/(F234+G234)</f>
        <v>1.4290318060809863</v>
      </c>
    </row>
    <row r="235" spans="1:12" x14ac:dyDescent="0.3">
      <c r="A235">
        <v>4096</v>
      </c>
      <c r="B235">
        <v>128</v>
      </c>
      <c r="C235">
        <v>2</v>
      </c>
      <c r="D235">
        <v>2</v>
      </c>
      <c r="E235">
        <v>0.16750000000000001</v>
      </c>
      <c r="F235">
        <v>0.3392</v>
      </c>
      <c r="G235">
        <v>0.35780000000000001</v>
      </c>
      <c r="H235">
        <v>0.1855</v>
      </c>
      <c r="I235">
        <v>0.29920000000000002</v>
      </c>
      <c r="J235">
        <v>524288</v>
      </c>
      <c r="K235">
        <v>4</v>
      </c>
      <c r="L235">
        <f>(E235+G235+H235+I235)/(F235+G235)</f>
        <v>1.449067431850789</v>
      </c>
    </row>
    <row r="236" spans="1:12" x14ac:dyDescent="0.3">
      <c r="A236">
        <v>32768</v>
      </c>
      <c r="B236">
        <v>16</v>
      </c>
      <c r="C236">
        <v>2</v>
      </c>
      <c r="D236">
        <v>2</v>
      </c>
      <c r="E236">
        <v>0.16750000000000001</v>
      </c>
      <c r="F236">
        <v>0.33910000000000001</v>
      </c>
      <c r="G236">
        <v>0.36370000000000002</v>
      </c>
      <c r="H236">
        <v>0.1885</v>
      </c>
      <c r="I236">
        <v>0.29949999999999999</v>
      </c>
      <c r="J236">
        <v>524288</v>
      </c>
      <c r="K236">
        <v>4</v>
      </c>
      <c r="L236">
        <f>(E236+G236+H236+I236)/(F236+G236)</f>
        <v>1.450199203187251</v>
      </c>
    </row>
    <row r="237" spans="1:12" x14ac:dyDescent="0.3">
      <c r="A237">
        <v>64</v>
      </c>
      <c r="B237">
        <v>8192</v>
      </c>
      <c r="C237">
        <v>1</v>
      </c>
      <c r="D237">
        <v>4</v>
      </c>
      <c r="E237">
        <v>0.16769999999999999</v>
      </c>
      <c r="F237">
        <v>0.33979999999999999</v>
      </c>
      <c r="G237">
        <v>0.36330000000000001</v>
      </c>
      <c r="H237">
        <v>0.18509999999999999</v>
      </c>
      <c r="I237">
        <v>0.29909999999999998</v>
      </c>
      <c r="J237">
        <v>524288</v>
      </c>
      <c r="K237">
        <v>4</v>
      </c>
      <c r="L237">
        <f>(E237+G237+H237+I237)/(F237+G237)</f>
        <v>1.4438913383586969</v>
      </c>
    </row>
    <row r="238" spans="1:12" x14ac:dyDescent="0.3">
      <c r="A238">
        <v>8</v>
      </c>
      <c r="B238">
        <v>4096</v>
      </c>
      <c r="C238">
        <v>2</v>
      </c>
      <c r="D238">
        <v>32</v>
      </c>
      <c r="E238">
        <v>0.1678</v>
      </c>
      <c r="F238">
        <v>0.33989999999999998</v>
      </c>
      <c r="G238">
        <v>0.36209999999999998</v>
      </c>
      <c r="H238">
        <v>0.18509999999999999</v>
      </c>
      <c r="I238">
        <v>0.2999</v>
      </c>
      <c r="J238">
        <v>32768</v>
      </c>
      <c r="K238">
        <v>64</v>
      </c>
      <c r="L238">
        <f>(E238+G238+H238+I238)/(F238+G238)</f>
        <v>1.4457264957264959</v>
      </c>
    </row>
    <row r="239" spans="1:12" x14ac:dyDescent="0.3">
      <c r="A239">
        <v>512</v>
      </c>
      <c r="B239">
        <v>1024</v>
      </c>
      <c r="C239">
        <v>1</v>
      </c>
      <c r="D239">
        <v>4</v>
      </c>
      <c r="E239">
        <v>0.16789999999999999</v>
      </c>
      <c r="F239">
        <v>0.3417</v>
      </c>
      <c r="G239">
        <v>0.36149999999999999</v>
      </c>
      <c r="H239">
        <v>0.18559999999999999</v>
      </c>
      <c r="I239">
        <v>0.29909999999999998</v>
      </c>
      <c r="J239">
        <v>524288</v>
      </c>
      <c r="K239">
        <v>4</v>
      </c>
      <c r="L239">
        <f>(E239+G239+H239+I239)/(F239+G239)</f>
        <v>1.4421217292377702</v>
      </c>
    </row>
    <row r="240" spans="1:12" x14ac:dyDescent="0.3">
      <c r="A240">
        <v>1024</v>
      </c>
      <c r="B240">
        <v>512</v>
      </c>
      <c r="C240">
        <v>1</v>
      </c>
      <c r="D240">
        <v>4</v>
      </c>
      <c r="E240">
        <v>0.16789999999999999</v>
      </c>
      <c r="F240">
        <v>0.33910000000000001</v>
      </c>
      <c r="G240">
        <v>0.36349999999999999</v>
      </c>
      <c r="H240">
        <v>0.1855</v>
      </c>
      <c r="I240">
        <v>0.30180000000000001</v>
      </c>
      <c r="J240">
        <v>524288</v>
      </c>
      <c r="K240">
        <v>4</v>
      </c>
      <c r="L240">
        <f>(E240+G240+H240+I240)/(F240+G240)</f>
        <v>1.4499003700540847</v>
      </c>
    </row>
    <row r="241" spans="1:12" x14ac:dyDescent="0.3">
      <c r="A241">
        <v>128</v>
      </c>
      <c r="B241">
        <v>4096</v>
      </c>
      <c r="C241">
        <v>1</v>
      </c>
      <c r="D241">
        <v>4</v>
      </c>
      <c r="E241">
        <v>0.16800000000000001</v>
      </c>
      <c r="F241">
        <v>0.3528</v>
      </c>
      <c r="G241">
        <v>0.36399999999999999</v>
      </c>
      <c r="H241">
        <v>0.18890000000000001</v>
      </c>
      <c r="I241">
        <v>0.30730000000000002</v>
      </c>
      <c r="J241">
        <v>524288</v>
      </c>
      <c r="K241">
        <v>4</v>
      </c>
      <c r="L241">
        <f>(E241+G241+H241+I241)/(F241+G241)</f>
        <v>1.4344308035714286</v>
      </c>
    </row>
    <row r="242" spans="1:12" x14ac:dyDescent="0.3">
      <c r="A242">
        <v>256</v>
      </c>
      <c r="B242">
        <v>2048</v>
      </c>
      <c r="C242">
        <v>1</v>
      </c>
      <c r="D242">
        <v>4</v>
      </c>
      <c r="E242">
        <v>0.16800000000000001</v>
      </c>
      <c r="F242">
        <v>0.35270000000000001</v>
      </c>
      <c r="G242">
        <v>0.36409999999999998</v>
      </c>
      <c r="H242">
        <v>0.18529999999999999</v>
      </c>
      <c r="I242">
        <v>0.30599999999999999</v>
      </c>
      <c r="J242">
        <v>524288</v>
      </c>
      <c r="K242">
        <v>4</v>
      </c>
      <c r="L242">
        <f>(E242+G242+H242+I242)/(F242+G242)</f>
        <v>1.4277343750000002</v>
      </c>
    </row>
    <row r="243" spans="1:12" x14ac:dyDescent="0.3">
      <c r="A243">
        <v>512</v>
      </c>
      <c r="B243">
        <v>128</v>
      </c>
      <c r="C243">
        <v>2</v>
      </c>
      <c r="D243">
        <v>16</v>
      </c>
      <c r="E243">
        <v>0.1681</v>
      </c>
      <c r="F243">
        <v>0.35360000000000003</v>
      </c>
      <c r="G243">
        <v>0.36249999999999999</v>
      </c>
      <c r="H243">
        <v>0.185</v>
      </c>
      <c r="I243">
        <v>0.30570000000000003</v>
      </c>
      <c r="J243">
        <v>65536</v>
      </c>
      <c r="K243">
        <v>32</v>
      </c>
      <c r="L243">
        <f>(E243+G243+H243+I243)/(F243+G243)</f>
        <v>1.4261974584555233</v>
      </c>
    </row>
    <row r="244" spans="1:12" x14ac:dyDescent="0.3">
      <c r="A244">
        <v>16384</v>
      </c>
      <c r="B244">
        <v>4</v>
      </c>
      <c r="C244">
        <v>1</v>
      </c>
      <c r="D244">
        <v>32</v>
      </c>
      <c r="E244">
        <v>0.1691</v>
      </c>
      <c r="F244">
        <v>0.3392</v>
      </c>
      <c r="G244">
        <v>0.3488</v>
      </c>
      <c r="H244">
        <v>0.18590000000000001</v>
      </c>
      <c r="I244">
        <v>0.29930000000000001</v>
      </c>
      <c r="J244">
        <v>65536</v>
      </c>
      <c r="K244">
        <v>32</v>
      </c>
      <c r="L244">
        <f>(E244+G244+H244+I244)/(F244+G244)</f>
        <v>1.4579941860465115</v>
      </c>
    </row>
    <row r="245" spans="1:12" x14ac:dyDescent="0.3">
      <c r="A245">
        <v>2048</v>
      </c>
      <c r="B245">
        <v>32</v>
      </c>
      <c r="C245">
        <v>2</v>
      </c>
      <c r="D245">
        <v>16</v>
      </c>
      <c r="E245">
        <v>0.16969999999999999</v>
      </c>
      <c r="F245">
        <v>0.33989999999999998</v>
      </c>
      <c r="G245">
        <v>0.36249999999999999</v>
      </c>
      <c r="H245">
        <v>0.18609999999999999</v>
      </c>
      <c r="I245">
        <v>0.2994</v>
      </c>
      <c r="J245">
        <v>65536</v>
      </c>
      <c r="K245">
        <v>32</v>
      </c>
      <c r="L245">
        <f>(E245+G245+H245+I245)/(F245+G245)</f>
        <v>1.4488895216400914</v>
      </c>
    </row>
    <row r="246" spans="1:12" x14ac:dyDescent="0.3">
      <c r="A246">
        <v>8</v>
      </c>
      <c r="B246">
        <v>4096</v>
      </c>
      <c r="C246">
        <v>1</v>
      </c>
      <c r="D246">
        <v>64</v>
      </c>
      <c r="E246">
        <v>0.16980000000000001</v>
      </c>
      <c r="F246">
        <v>0.34</v>
      </c>
      <c r="G246">
        <v>0.36459999999999998</v>
      </c>
      <c r="H246">
        <v>0.18659999999999999</v>
      </c>
      <c r="I246">
        <v>0.29909999999999998</v>
      </c>
      <c r="J246">
        <v>32768</v>
      </c>
      <c r="K246">
        <v>64</v>
      </c>
      <c r="L246">
        <f>(E246+G246+H246+I246)/(F246+G246)</f>
        <v>1.4477717854101617</v>
      </c>
    </row>
    <row r="247" spans="1:12" x14ac:dyDescent="0.3">
      <c r="A247">
        <v>8192</v>
      </c>
      <c r="B247">
        <v>8</v>
      </c>
      <c r="C247">
        <v>1</v>
      </c>
      <c r="D247">
        <v>32</v>
      </c>
      <c r="E247">
        <v>0.17030000000000001</v>
      </c>
      <c r="F247">
        <v>0.35249999999999998</v>
      </c>
      <c r="G247">
        <v>0.36370000000000002</v>
      </c>
      <c r="H247">
        <v>0.18540000000000001</v>
      </c>
      <c r="I247">
        <v>0.31069999999999998</v>
      </c>
      <c r="J247">
        <v>65536</v>
      </c>
      <c r="K247">
        <v>32</v>
      </c>
      <c r="L247">
        <f>(E247+G247+H247+I247)/(F247+G247)</f>
        <v>1.4382853951410222</v>
      </c>
    </row>
    <row r="248" spans="1:12" x14ac:dyDescent="0.3">
      <c r="A248">
        <v>2048</v>
      </c>
      <c r="B248">
        <v>32</v>
      </c>
      <c r="C248">
        <v>1</v>
      </c>
      <c r="D248">
        <v>32</v>
      </c>
      <c r="E248">
        <v>0.17150000000000001</v>
      </c>
      <c r="F248">
        <v>0.35289999999999999</v>
      </c>
      <c r="G248">
        <v>0.36270000000000002</v>
      </c>
      <c r="H248">
        <v>0.18529999999999999</v>
      </c>
      <c r="I248">
        <v>0.30590000000000001</v>
      </c>
      <c r="J248">
        <v>65536</v>
      </c>
      <c r="K248">
        <v>32</v>
      </c>
      <c r="L248">
        <f>(E248+G248+H248+I248)/(F248+G248)</f>
        <v>1.4329234209055339</v>
      </c>
    </row>
    <row r="249" spans="1:12" x14ac:dyDescent="0.3">
      <c r="A249">
        <v>2048</v>
      </c>
      <c r="B249">
        <v>256</v>
      </c>
      <c r="C249">
        <v>1</v>
      </c>
      <c r="D249">
        <v>4</v>
      </c>
      <c r="E249">
        <v>0.1729</v>
      </c>
      <c r="F249">
        <v>0.34050000000000002</v>
      </c>
      <c r="G249">
        <v>0.36070000000000002</v>
      </c>
      <c r="H249">
        <v>0.1857</v>
      </c>
      <c r="I249">
        <v>0.29880000000000001</v>
      </c>
      <c r="J249">
        <v>524288</v>
      </c>
      <c r="K249">
        <v>4</v>
      </c>
      <c r="L249">
        <f>(E249+G249+H249+I249)/(F249+G249)</f>
        <v>1.451939532230462</v>
      </c>
    </row>
    <row r="250" spans="1:12" x14ac:dyDescent="0.3">
      <c r="A250">
        <v>4096</v>
      </c>
      <c r="B250">
        <v>128</v>
      </c>
      <c r="C250">
        <v>1</v>
      </c>
      <c r="D250">
        <v>4</v>
      </c>
      <c r="E250">
        <v>0.1729</v>
      </c>
      <c r="F250">
        <v>0.34329999999999999</v>
      </c>
      <c r="G250">
        <v>0.3639</v>
      </c>
      <c r="H250">
        <v>0.18890000000000001</v>
      </c>
      <c r="I250">
        <v>0.31019999999999998</v>
      </c>
      <c r="J250">
        <v>524288</v>
      </c>
      <c r="K250">
        <v>4</v>
      </c>
      <c r="L250">
        <f>(E250+G250+H250+I250)/(F250+G250)</f>
        <v>1.4647907239819005</v>
      </c>
    </row>
    <row r="251" spans="1:12" x14ac:dyDescent="0.3">
      <c r="A251">
        <v>8192</v>
      </c>
      <c r="B251">
        <v>64</v>
      </c>
      <c r="C251">
        <v>1</v>
      </c>
      <c r="D251">
        <v>4</v>
      </c>
      <c r="E251">
        <v>0.17299999999999999</v>
      </c>
      <c r="F251">
        <v>0.34389999999999998</v>
      </c>
      <c r="G251">
        <v>0.36449999999999999</v>
      </c>
      <c r="H251">
        <v>0.18870000000000001</v>
      </c>
      <c r="I251">
        <v>0.30869999999999997</v>
      </c>
      <c r="J251">
        <v>524288</v>
      </c>
      <c r="K251">
        <v>4</v>
      </c>
      <c r="L251">
        <f>(E251+G251+H251+I251)/(F251+G251)</f>
        <v>1.4608977978543196</v>
      </c>
    </row>
    <row r="252" spans="1:12" x14ac:dyDescent="0.3">
      <c r="A252">
        <v>16384</v>
      </c>
      <c r="B252">
        <v>32</v>
      </c>
      <c r="C252">
        <v>1</v>
      </c>
      <c r="D252">
        <v>4</v>
      </c>
      <c r="E252">
        <v>0.17299999999999999</v>
      </c>
      <c r="F252">
        <v>0.35089999999999999</v>
      </c>
      <c r="G252">
        <v>0.36170000000000002</v>
      </c>
      <c r="H252">
        <v>0.1842</v>
      </c>
      <c r="I252">
        <v>0.30559999999999998</v>
      </c>
      <c r="J252">
        <v>524288</v>
      </c>
      <c r="K252">
        <v>4</v>
      </c>
      <c r="L252">
        <f>(E252+G252+H252+I252)/(F252+G252)</f>
        <v>1.4376929553746842</v>
      </c>
    </row>
    <row r="253" spans="1:12" x14ac:dyDescent="0.3">
      <c r="A253">
        <v>32768</v>
      </c>
      <c r="B253">
        <v>16</v>
      </c>
      <c r="C253">
        <v>1</v>
      </c>
      <c r="D253">
        <v>4</v>
      </c>
      <c r="E253">
        <v>0.17299999999999999</v>
      </c>
      <c r="F253">
        <v>0.3402</v>
      </c>
      <c r="G253">
        <v>0.35260000000000002</v>
      </c>
      <c r="H253">
        <v>0.1855</v>
      </c>
      <c r="I253">
        <v>0.29849999999999999</v>
      </c>
      <c r="J253">
        <v>524288</v>
      </c>
      <c r="K253">
        <v>4</v>
      </c>
      <c r="L253">
        <f>(E253+G253+H253+I253)/(F253+G253)</f>
        <v>1.4572748267898383</v>
      </c>
    </row>
    <row r="254" spans="1:12" x14ac:dyDescent="0.3">
      <c r="A254">
        <v>32768</v>
      </c>
      <c r="B254">
        <v>2</v>
      </c>
      <c r="C254">
        <v>1</v>
      </c>
      <c r="D254">
        <v>32</v>
      </c>
      <c r="E254">
        <v>0.17319999999999999</v>
      </c>
      <c r="F254">
        <v>0.35260000000000002</v>
      </c>
      <c r="G254">
        <v>0.3629</v>
      </c>
      <c r="H254">
        <v>0.1855</v>
      </c>
      <c r="I254">
        <v>0.30880000000000002</v>
      </c>
      <c r="J254">
        <v>65536</v>
      </c>
      <c r="K254">
        <v>32</v>
      </c>
      <c r="L254">
        <f>(E254+G254+H254+I254)/(F254+G254)</f>
        <v>1.4401118099231307</v>
      </c>
    </row>
    <row r="255" spans="1:12" x14ac:dyDescent="0.3">
      <c r="A255">
        <v>4</v>
      </c>
      <c r="B255">
        <v>8192</v>
      </c>
      <c r="C255">
        <v>8</v>
      </c>
      <c r="D255">
        <v>8</v>
      </c>
      <c r="E255">
        <v>0.17810000000000001</v>
      </c>
      <c r="F255">
        <v>0.35239999999999999</v>
      </c>
      <c r="G255">
        <v>0.36199999999999999</v>
      </c>
      <c r="H255">
        <v>0.1852</v>
      </c>
      <c r="I255">
        <v>0.3095</v>
      </c>
      <c r="J255">
        <v>32768</v>
      </c>
      <c r="K255">
        <v>64</v>
      </c>
      <c r="L255">
        <f>(E255+G255+H255+I255)/(F255+G255)</f>
        <v>1.4484882418812994</v>
      </c>
    </row>
    <row r="256" spans="1:12" x14ac:dyDescent="0.3">
      <c r="A256">
        <v>4096</v>
      </c>
      <c r="B256">
        <v>16</v>
      </c>
      <c r="C256">
        <v>1</v>
      </c>
      <c r="D256">
        <v>32</v>
      </c>
      <c r="E256">
        <v>0.17810000000000001</v>
      </c>
      <c r="F256">
        <v>0.33979999999999999</v>
      </c>
      <c r="G256">
        <v>0.36370000000000002</v>
      </c>
      <c r="H256">
        <v>0.1855</v>
      </c>
      <c r="I256">
        <v>0.29920000000000002</v>
      </c>
      <c r="J256">
        <v>65536</v>
      </c>
      <c r="K256">
        <v>32</v>
      </c>
      <c r="L256">
        <f>(E256+G256+H256+I256)/(F256+G256)</f>
        <v>1.4591329068941008</v>
      </c>
    </row>
    <row r="257" spans="1:12" x14ac:dyDescent="0.3">
      <c r="A257">
        <v>4</v>
      </c>
      <c r="B257">
        <v>8192</v>
      </c>
      <c r="C257">
        <v>4</v>
      </c>
      <c r="D257">
        <v>16</v>
      </c>
      <c r="E257">
        <v>0.1787</v>
      </c>
      <c r="F257">
        <v>0.33979999999999999</v>
      </c>
      <c r="G257">
        <v>0.3483</v>
      </c>
      <c r="H257">
        <v>0.186</v>
      </c>
      <c r="I257">
        <v>0.29930000000000001</v>
      </c>
      <c r="J257">
        <v>32768</v>
      </c>
      <c r="K257">
        <v>64</v>
      </c>
      <c r="L257">
        <f>(E257+G257+H257+I257)/(F257+G257)</f>
        <v>1.4711524487719811</v>
      </c>
    </row>
    <row r="258" spans="1:12" x14ac:dyDescent="0.3">
      <c r="A258">
        <v>4</v>
      </c>
      <c r="B258">
        <v>8192</v>
      </c>
      <c r="C258">
        <v>1</v>
      </c>
      <c r="D258">
        <v>64</v>
      </c>
      <c r="E258">
        <v>0.17979999999999999</v>
      </c>
      <c r="F258">
        <v>0.33979999999999999</v>
      </c>
      <c r="G258">
        <v>0.35489999999999999</v>
      </c>
      <c r="H258">
        <v>0.18540000000000001</v>
      </c>
      <c r="I258">
        <v>0.29870000000000002</v>
      </c>
      <c r="J258">
        <v>32768</v>
      </c>
      <c r="K258">
        <v>64</v>
      </c>
      <c r="L258">
        <f>(E258+G258+H258+I258)/(F258+G258)</f>
        <v>1.4665323161076722</v>
      </c>
    </row>
    <row r="259" spans="1:12" x14ac:dyDescent="0.3">
      <c r="A259">
        <v>4</v>
      </c>
      <c r="B259">
        <v>8192</v>
      </c>
      <c r="C259">
        <v>2</v>
      </c>
      <c r="D259">
        <v>32</v>
      </c>
      <c r="E259">
        <v>0.18090000000000001</v>
      </c>
      <c r="F259">
        <v>0.33989999999999998</v>
      </c>
      <c r="G259">
        <v>0.36180000000000001</v>
      </c>
      <c r="H259">
        <v>0.18509999999999999</v>
      </c>
      <c r="I259">
        <v>0.29909999999999998</v>
      </c>
      <c r="J259">
        <v>32768</v>
      </c>
      <c r="K259">
        <v>64</v>
      </c>
      <c r="L259">
        <f>(E259+G259+H259+I259)/(F259+G259)</f>
        <v>1.4634459170585719</v>
      </c>
    </row>
    <row r="260" spans="1:12" x14ac:dyDescent="0.3">
      <c r="A260">
        <v>2</v>
      </c>
      <c r="B260">
        <v>16384</v>
      </c>
      <c r="C260">
        <v>16</v>
      </c>
      <c r="D260">
        <v>4</v>
      </c>
      <c r="E260">
        <v>0.19489999999999999</v>
      </c>
      <c r="F260">
        <v>0.35170000000000001</v>
      </c>
      <c r="G260">
        <v>0.36220000000000002</v>
      </c>
      <c r="H260">
        <v>0.185</v>
      </c>
      <c r="I260">
        <v>0.30990000000000001</v>
      </c>
      <c r="J260">
        <v>32768</v>
      </c>
      <c r="K260">
        <v>64</v>
      </c>
      <c r="L260">
        <f>(E260+G260+H260+I260)/(F260+G260)</f>
        <v>1.4735957417005183</v>
      </c>
    </row>
    <row r="261" spans="1:12" x14ac:dyDescent="0.3">
      <c r="A261">
        <v>2</v>
      </c>
      <c r="B261">
        <v>16384</v>
      </c>
      <c r="C261">
        <v>4</v>
      </c>
      <c r="D261">
        <v>16</v>
      </c>
      <c r="E261">
        <v>0.19520000000000001</v>
      </c>
      <c r="F261">
        <v>0.34029999999999999</v>
      </c>
      <c r="G261">
        <v>0.36220000000000002</v>
      </c>
      <c r="H261">
        <v>0.18540000000000001</v>
      </c>
      <c r="I261">
        <v>0.3</v>
      </c>
      <c r="J261">
        <v>32768</v>
      </c>
      <c r="K261">
        <v>64</v>
      </c>
      <c r="L261">
        <f>(E261+G261+H261+I261)/(F261+G261)</f>
        <v>1.4844128113879003</v>
      </c>
    </row>
    <row r="262" spans="1:12" x14ac:dyDescent="0.3">
      <c r="A262">
        <v>8</v>
      </c>
      <c r="B262">
        <v>4096</v>
      </c>
      <c r="C262">
        <v>8</v>
      </c>
      <c r="D262">
        <v>8</v>
      </c>
      <c r="E262">
        <v>0.19539999999999999</v>
      </c>
      <c r="F262">
        <v>0.35210000000000002</v>
      </c>
      <c r="G262">
        <v>0.36280000000000001</v>
      </c>
      <c r="H262">
        <v>0.18540000000000001</v>
      </c>
      <c r="I262">
        <v>0.30859999999999999</v>
      </c>
      <c r="J262">
        <v>32768</v>
      </c>
      <c r="K262">
        <v>64</v>
      </c>
      <c r="L262">
        <f>(E262+G262+H262+I262)/(F262+G262)</f>
        <v>1.4718142397538116</v>
      </c>
    </row>
    <row r="263" spans="1:12" x14ac:dyDescent="0.3">
      <c r="A263">
        <v>2</v>
      </c>
      <c r="B263">
        <v>16384</v>
      </c>
      <c r="C263">
        <v>8</v>
      </c>
      <c r="D263">
        <v>8</v>
      </c>
      <c r="E263">
        <v>0.19550000000000001</v>
      </c>
      <c r="F263">
        <v>0.34079999999999999</v>
      </c>
      <c r="G263">
        <v>0.36230000000000001</v>
      </c>
      <c r="H263">
        <v>0.18479999999999999</v>
      </c>
      <c r="I263">
        <v>0.2984</v>
      </c>
      <c r="J263">
        <v>32768</v>
      </c>
      <c r="K263">
        <v>64</v>
      </c>
      <c r="L263">
        <f>(E263+G263+H263+I263)/(F263+G263)</f>
        <v>1.4805859763902713</v>
      </c>
    </row>
    <row r="264" spans="1:12" x14ac:dyDescent="0.3">
      <c r="A264">
        <v>4</v>
      </c>
      <c r="B264">
        <v>8192</v>
      </c>
      <c r="C264">
        <v>16</v>
      </c>
      <c r="D264">
        <v>4</v>
      </c>
      <c r="E264">
        <v>0.1956</v>
      </c>
      <c r="F264">
        <v>0.33979999999999999</v>
      </c>
      <c r="G264">
        <v>0.36380000000000001</v>
      </c>
      <c r="H264">
        <v>0.187</v>
      </c>
      <c r="I264">
        <v>0.30370000000000003</v>
      </c>
      <c r="J264">
        <v>32768</v>
      </c>
      <c r="K264">
        <v>64</v>
      </c>
      <c r="L264">
        <f>(E264+G264+H264+I264)/(F264+G264)</f>
        <v>1.4924673109721434</v>
      </c>
    </row>
    <row r="265" spans="1:12" x14ac:dyDescent="0.3">
      <c r="A265">
        <v>16</v>
      </c>
      <c r="B265">
        <v>2048</v>
      </c>
      <c r="C265">
        <v>4</v>
      </c>
      <c r="D265">
        <v>16</v>
      </c>
      <c r="E265">
        <v>0.19600000000000001</v>
      </c>
      <c r="F265">
        <v>0.3528</v>
      </c>
      <c r="G265">
        <v>0.36159999999999998</v>
      </c>
      <c r="H265">
        <v>0.18509999999999999</v>
      </c>
      <c r="I265">
        <v>0.30580000000000002</v>
      </c>
      <c r="J265">
        <v>32768</v>
      </c>
      <c r="K265">
        <v>64</v>
      </c>
      <c r="L265">
        <f>(E265+G265+H265+I265)/(F265+G265)</f>
        <v>1.4676651735722286</v>
      </c>
    </row>
    <row r="266" spans="1:12" x14ac:dyDescent="0.3">
      <c r="A266">
        <v>2</v>
      </c>
      <c r="B266">
        <v>16384</v>
      </c>
      <c r="C266">
        <v>32</v>
      </c>
      <c r="D266">
        <v>2</v>
      </c>
      <c r="E266">
        <v>0.19650000000000001</v>
      </c>
      <c r="F266">
        <v>0.33950000000000002</v>
      </c>
      <c r="G266">
        <v>0.36420000000000002</v>
      </c>
      <c r="H266">
        <v>0.18590000000000001</v>
      </c>
      <c r="I266">
        <v>0.29959999999999998</v>
      </c>
      <c r="J266">
        <v>32768</v>
      </c>
      <c r="K266">
        <v>64</v>
      </c>
      <c r="L266">
        <f>(E266+G266+H266+I266)/(F266+G266)</f>
        <v>1.4867130879636206</v>
      </c>
    </row>
    <row r="267" spans="1:12" x14ac:dyDescent="0.3">
      <c r="A267">
        <v>2</v>
      </c>
      <c r="B267">
        <v>16384</v>
      </c>
      <c r="C267">
        <v>1</v>
      </c>
      <c r="D267">
        <v>64</v>
      </c>
      <c r="E267">
        <v>0.19689999999999999</v>
      </c>
      <c r="F267">
        <v>0.35199999999999998</v>
      </c>
      <c r="G267">
        <v>0.36370000000000002</v>
      </c>
      <c r="H267">
        <v>0.189</v>
      </c>
      <c r="I267">
        <v>0.30530000000000002</v>
      </c>
      <c r="J267">
        <v>32768</v>
      </c>
      <c r="K267">
        <v>64</v>
      </c>
      <c r="L267">
        <f>(E267+G267+H267+I267)/(F267+G267)</f>
        <v>1.4739415956406314</v>
      </c>
    </row>
    <row r="268" spans="1:12" x14ac:dyDescent="0.3">
      <c r="A268">
        <v>2</v>
      </c>
      <c r="B268">
        <v>16384</v>
      </c>
      <c r="C268">
        <v>2</v>
      </c>
      <c r="D268">
        <v>32</v>
      </c>
      <c r="E268">
        <v>0.19750000000000001</v>
      </c>
      <c r="F268">
        <v>0.3523</v>
      </c>
      <c r="G268">
        <v>0.36399999999999999</v>
      </c>
      <c r="H268">
        <v>0.1857</v>
      </c>
      <c r="I268">
        <v>0.30480000000000002</v>
      </c>
      <c r="J268">
        <v>32768</v>
      </c>
      <c r="K268">
        <v>64</v>
      </c>
      <c r="L268">
        <f>(E268+G268+H268+I268)/(F268+G268)</f>
        <v>1.468658383358928</v>
      </c>
    </row>
    <row r="269" spans="1:12" x14ac:dyDescent="0.3">
      <c r="A269">
        <v>1</v>
      </c>
      <c r="B269">
        <v>32768</v>
      </c>
      <c r="C269">
        <v>1</v>
      </c>
      <c r="D269">
        <v>64</v>
      </c>
      <c r="E269">
        <v>0.1978</v>
      </c>
      <c r="F269">
        <v>0.33979999999999999</v>
      </c>
      <c r="G269">
        <v>0.36220000000000002</v>
      </c>
      <c r="H269">
        <v>0.1857</v>
      </c>
      <c r="I269">
        <v>0.29859999999999998</v>
      </c>
      <c r="J269">
        <v>32768</v>
      </c>
      <c r="K269">
        <v>64</v>
      </c>
      <c r="L269">
        <f>(E269+G269+H269+I269)/(F269+G269)</f>
        <v>1.4876068376068377</v>
      </c>
    </row>
    <row r="270" spans="1:12" x14ac:dyDescent="0.3">
      <c r="A270">
        <v>1</v>
      </c>
      <c r="B270">
        <v>32768</v>
      </c>
      <c r="C270">
        <v>4</v>
      </c>
      <c r="D270">
        <v>16</v>
      </c>
      <c r="E270">
        <v>0.19789999999999999</v>
      </c>
      <c r="F270">
        <v>0.3412</v>
      </c>
      <c r="G270">
        <v>0.36370000000000002</v>
      </c>
      <c r="H270">
        <v>0.1857</v>
      </c>
      <c r="I270">
        <v>0.29820000000000002</v>
      </c>
      <c r="J270">
        <v>32768</v>
      </c>
      <c r="K270">
        <v>64</v>
      </c>
      <c r="L270">
        <f>(E270+G270+H270+I270)/(F270+G270)</f>
        <v>1.4831891048375656</v>
      </c>
    </row>
    <row r="271" spans="1:12" x14ac:dyDescent="0.3">
      <c r="A271">
        <v>1</v>
      </c>
      <c r="B271">
        <v>32768</v>
      </c>
      <c r="C271">
        <v>32</v>
      </c>
      <c r="D271">
        <v>2</v>
      </c>
      <c r="E271">
        <v>0.19789999999999999</v>
      </c>
      <c r="F271">
        <v>0.33950000000000002</v>
      </c>
      <c r="G271">
        <v>0.36209999999999998</v>
      </c>
      <c r="H271">
        <v>0.1855</v>
      </c>
      <c r="I271">
        <v>0.29970000000000002</v>
      </c>
      <c r="J271">
        <v>32768</v>
      </c>
      <c r="K271">
        <v>64</v>
      </c>
      <c r="L271">
        <f>(E271+G271+H271+I271)/(F271+G271)</f>
        <v>1.4897377423033067</v>
      </c>
    </row>
    <row r="272" spans="1:12" x14ac:dyDescent="0.3">
      <c r="A272">
        <v>1</v>
      </c>
      <c r="B272">
        <v>32768</v>
      </c>
      <c r="C272">
        <v>8</v>
      </c>
      <c r="D272">
        <v>8</v>
      </c>
      <c r="E272">
        <v>0.19800000000000001</v>
      </c>
      <c r="F272">
        <v>0.34010000000000001</v>
      </c>
      <c r="G272">
        <v>0.3639</v>
      </c>
      <c r="H272">
        <v>0.18579999999999999</v>
      </c>
      <c r="I272">
        <v>0.29970000000000002</v>
      </c>
      <c r="J272">
        <v>32768</v>
      </c>
      <c r="K272">
        <v>64</v>
      </c>
      <c r="L272">
        <f>(E272+G272+H272+I272)/(F272+G272)</f>
        <v>1.4877840909090911</v>
      </c>
    </row>
    <row r="273" spans="1:12" x14ac:dyDescent="0.3">
      <c r="A273">
        <v>1</v>
      </c>
      <c r="B273">
        <v>32768</v>
      </c>
      <c r="C273">
        <v>64</v>
      </c>
      <c r="D273">
        <v>1</v>
      </c>
      <c r="E273">
        <v>0.19800000000000001</v>
      </c>
      <c r="F273">
        <v>0.35289999999999999</v>
      </c>
      <c r="G273">
        <v>0.36209999999999998</v>
      </c>
      <c r="H273">
        <v>0.1852</v>
      </c>
      <c r="I273">
        <v>0.30530000000000002</v>
      </c>
      <c r="J273">
        <v>32768</v>
      </c>
      <c r="K273">
        <v>64</v>
      </c>
      <c r="L273">
        <f>(E273+G273+H273+I273)/(F273+G273)</f>
        <v>1.4693706293706297</v>
      </c>
    </row>
    <row r="274" spans="1:12" x14ac:dyDescent="0.3">
      <c r="A274">
        <v>1</v>
      </c>
      <c r="B274">
        <v>32768</v>
      </c>
      <c r="C274">
        <v>16</v>
      </c>
      <c r="D274">
        <v>4</v>
      </c>
      <c r="E274">
        <v>0.1981</v>
      </c>
      <c r="F274">
        <v>0.34039999999999998</v>
      </c>
      <c r="G274">
        <v>0.35499999999999998</v>
      </c>
      <c r="H274">
        <v>0.18609999999999999</v>
      </c>
      <c r="I274">
        <v>0.29949999999999999</v>
      </c>
      <c r="J274">
        <v>32768</v>
      </c>
      <c r="K274">
        <v>64</v>
      </c>
      <c r="L274">
        <f>(E274+G274+H274+I274)/(F274+G274)</f>
        <v>1.493672706356054</v>
      </c>
    </row>
    <row r="275" spans="1:12" x14ac:dyDescent="0.3">
      <c r="A275">
        <v>2</v>
      </c>
      <c r="B275">
        <v>16384</v>
      </c>
      <c r="C275">
        <v>64</v>
      </c>
      <c r="D275">
        <v>1</v>
      </c>
      <c r="E275">
        <v>0.19819999999999999</v>
      </c>
      <c r="F275">
        <v>0.3397</v>
      </c>
      <c r="G275">
        <v>0.36159999999999998</v>
      </c>
      <c r="H275">
        <v>0.18559999999999999</v>
      </c>
      <c r="I275">
        <v>0.30159999999999998</v>
      </c>
      <c r="J275">
        <v>32768</v>
      </c>
      <c r="K275">
        <v>64</v>
      </c>
      <c r="L275">
        <f>(E275+G275+H275+I275)/(F275+G275)</f>
        <v>1.49294167973763</v>
      </c>
    </row>
    <row r="276" spans="1:12" x14ac:dyDescent="0.3">
      <c r="A276">
        <v>32768</v>
      </c>
      <c r="B276">
        <v>1</v>
      </c>
      <c r="C276">
        <v>64</v>
      </c>
      <c r="D276">
        <v>1</v>
      </c>
      <c r="E276">
        <v>0.19819999999999999</v>
      </c>
      <c r="F276">
        <v>0.35249999999999998</v>
      </c>
      <c r="G276">
        <v>0.36380000000000001</v>
      </c>
      <c r="H276">
        <v>0.18609999999999999</v>
      </c>
      <c r="I276">
        <v>0.307</v>
      </c>
      <c r="J276">
        <v>32768</v>
      </c>
      <c r="K276">
        <v>64</v>
      </c>
      <c r="L276">
        <f>(E276+G276+H276+I276)/(F276+G276)</f>
        <v>1.4729861789752896</v>
      </c>
    </row>
    <row r="277" spans="1:12" x14ac:dyDescent="0.3">
      <c r="A277">
        <v>4</v>
      </c>
      <c r="B277">
        <v>8192</v>
      </c>
      <c r="C277">
        <v>32</v>
      </c>
      <c r="D277">
        <v>2</v>
      </c>
      <c r="E277">
        <v>0.1983</v>
      </c>
      <c r="F277">
        <v>0.3523</v>
      </c>
      <c r="G277">
        <v>0.36280000000000001</v>
      </c>
      <c r="H277">
        <v>0.18540000000000001</v>
      </c>
      <c r="I277">
        <v>0.30969999999999998</v>
      </c>
      <c r="J277">
        <v>32768</v>
      </c>
      <c r="K277">
        <v>64</v>
      </c>
      <c r="L277">
        <f>(E277+G277+H277+I277)/(F277+G277)</f>
        <v>1.4769962243042929</v>
      </c>
    </row>
    <row r="278" spans="1:12" x14ac:dyDescent="0.3">
      <c r="A278">
        <v>1</v>
      </c>
      <c r="B278">
        <v>32768</v>
      </c>
      <c r="C278">
        <v>2</v>
      </c>
      <c r="D278">
        <v>32</v>
      </c>
      <c r="E278">
        <v>0.19839999999999999</v>
      </c>
      <c r="F278">
        <v>0.34100000000000003</v>
      </c>
      <c r="G278">
        <v>0.36359999999999998</v>
      </c>
      <c r="H278">
        <v>0.18540000000000001</v>
      </c>
      <c r="I278">
        <v>0.29920000000000002</v>
      </c>
      <c r="J278">
        <v>32768</v>
      </c>
      <c r="K278">
        <v>64</v>
      </c>
      <c r="L278">
        <f>(E278+G278+H278+I278)/(F278+G278)</f>
        <v>1.485381776894692</v>
      </c>
    </row>
    <row r="279" spans="1:12" x14ac:dyDescent="0.3">
      <c r="A279">
        <v>16</v>
      </c>
      <c r="B279">
        <v>2048</v>
      </c>
      <c r="C279">
        <v>64</v>
      </c>
      <c r="D279">
        <v>1</v>
      </c>
      <c r="E279">
        <v>0.1988</v>
      </c>
      <c r="F279">
        <v>0.35210000000000002</v>
      </c>
      <c r="G279">
        <v>0.36280000000000001</v>
      </c>
      <c r="H279">
        <v>0.1857</v>
      </c>
      <c r="I279">
        <v>0.30930000000000002</v>
      </c>
      <c r="J279">
        <v>32768</v>
      </c>
      <c r="K279">
        <v>64</v>
      </c>
      <c r="L279">
        <f>(E279+G279+H279+I279)/(F279+G279)</f>
        <v>1.4779689467058328</v>
      </c>
    </row>
    <row r="280" spans="1:12" x14ac:dyDescent="0.3">
      <c r="A280">
        <v>4</v>
      </c>
      <c r="B280">
        <v>8192</v>
      </c>
      <c r="C280">
        <v>64</v>
      </c>
      <c r="D280">
        <v>1</v>
      </c>
      <c r="E280">
        <v>0.19889999999999999</v>
      </c>
      <c r="F280">
        <v>0.35239999999999999</v>
      </c>
      <c r="G280">
        <v>0.36220000000000002</v>
      </c>
      <c r="H280">
        <v>0.18559999999999999</v>
      </c>
      <c r="I280">
        <v>0.30480000000000002</v>
      </c>
      <c r="J280">
        <v>32768</v>
      </c>
      <c r="K280">
        <v>64</v>
      </c>
      <c r="L280">
        <f>(E280+G280+H280+I280)/(F280+G280)</f>
        <v>1.4714525608732159</v>
      </c>
    </row>
    <row r="281" spans="1:12" x14ac:dyDescent="0.3">
      <c r="A281">
        <v>32</v>
      </c>
      <c r="B281">
        <v>1024</v>
      </c>
      <c r="C281">
        <v>2</v>
      </c>
      <c r="D281">
        <v>32</v>
      </c>
      <c r="E281">
        <v>0.19919999999999999</v>
      </c>
      <c r="F281">
        <v>0.35239999999999999</v>
      </c>
      <c r="G281">
        <v>0.36380000000000001</v>
      </c>
      <c r="H281">
        <v>0.18559999999999999</v>
      </c>
      <c r="I281">
        <v>0.30520000000000003</v>
      </c>
      <c r="J281">
        <v>32768</v>
      </c>
      <c r="K281">
        <v>64</v>
      </c>
      <c r="L281">
        <f>(E281+G281+H281+I281)/(F281+G281)</f>
        <v>1.4713767104160849</v>
      </c>
    </row>
    <row r="282" spans="1:12" x14ac:dyDescent="0.3">
      <c r="A282">
        <v>16</v>
      </c>
      <c r="B282">
        <v>2048</v>
      </c>
      <c r="C282">
        <v>32</v>
      </c>
      <c r="D282">
        <v>2</v>
      </c>
      <c r="E282">
        <v>0.1993</v>
      </c>
      <c r="F282">
        <v>0.33939999999999998</v>
      </c>
      <c r="G282">
        <v>0.3619</v>
      </c>
      <c r="H282">
        <v>0.18579999999999999</v>
      </c>
      <c r="I282">
        <v>0.29930000000000001</v>
      </c>
      <c r="J282">
        <v>32768</v>
      </c>
      <c r="K282">
        <v>64</v>
      </c>
      <c r="L282">
        <f>(E282+G282+H282+I282)/(F282+G282)</f>
        <v>1.491943533437901</v>
      </c>
    </row>
    <row r="283" spans="1:12" x14ac:dyDescent="0.3">
      <c r="A283">
        <v>8</v>
      </c>
      <c r="B283">
        <v>4096</v>
      </c>
      <c r="C283">
        <v>16</v>
      </c>
      <c r="D283">
        <v>4</v>
      </c>
      <c r="E283">
        <v>0.19939999999999999</v>
      </c>
      <c r="F283">
        <v>0.33929999999999999</v>
      </c>
      <c r="G283">
        <v>0.36049999999999999</v>
      </c>
      <c r="H283">
        <v>0.18559999999999999</v>
      </c>
      <c r="I283">
        <v>0.30009999999999998</v>
      </c>
      <c r="J283">
        <v>32768</v>
      </c>
      <c r="K283">
        <v>64</v>
      </c>
      <c r="L283">
        <f>(E283+G283+H283+I283)/(F283+G283)</f>
        <v>1.4941411831951985</v>
      </c>
    </row>
    <row r="284" spans="1:12" x14ac:dyDescent="0.3">
      <c r="A284">
        <v>8</v>
      </c>
      <c r="B284">
        <v>4096</v>
      </c>
      <c r="C284">
        <v>32</v>
      </c>
      <c r="D284">
        <v>2</v>
      </c>
      <c r="E284">
        <v>0.19939999999999999</v>
      </c>
      <c r="F284">
        <v>0.3523</v>
      </c>
      <c r="G284">
        <v>0.3629</v>
      </c>
      <c r="H284">
        <v>0.1847</v>
      </c>
      <c r="I284">
        <v>0.30709999999999998</v>
      </c>
      <c r="J284">
        <v>32768</v>
      </c>
      <c r="K284">
        <v>64</v>
      </c>
      <c r="L284">
        <f>(E284+G284+H284+I284)/(F284+G284)</f>
        <v>1.4738534675615211</v>
      </c>
    </row>
    <row r="285" spans="1:12" x14ac:dyDescent="0.3">
      <c r="A285">
        <v>8</v>
      </c>
      <c r="B285">
        <v>4096</v>
      </c>
      <c r="C285">
        <v>64</v>
      </c>
      <c r="D285">
        <v>1</v>
      </c>
      <c r="E285">
        <v>0.1996</v>
      </c>
      <c r="F285">
        <v>0.33939999999999998</v>
      </c>
      <c r="G285">
        <v>0.35170000000000001</v>
      </c>
      <c r="H285">
        <v>0.18529999999999999</v>
      </c>
      <c r="I285">
        <v>0.2999</v>
      </c>
      <c r="J285">
        <v>32768</v>
      </c>
      <c r="K285">
        <v>64</v>
      </c>
      <c r="L285">
        <f>(E285+G285+H285+I285)/(F285+G285)</f>
        <v>1.4997829547098827</v>
      </c>
    </row>
    <row r="286" spans="1:12" x14ac:dyDescent="0.3">
      <c r="A286">
        <v>32</v>
      </c>
      <c r="B286">
        <v>1024</v>
      </c>
      <c r="C286">
        <v>64</v>
      </c>
      <c r="D286">
        <v>1</v>
      </c>
      <c r="E286">
        <v>0.20019999999999999</v>
      </c>
      <c r="F286">
        <v>0.33929999999999999</v>
      </c>
      <c r="G286">
        <v>0.3629</v>
      </c>
      <c r="H286">
        <v>0.185</v>
      </c>
      <c r="I286">
        <v>0.29920000000000002</v>
      </c>
      <c r="J286">
        <v>32768</v>
      </c>
      <c r="K286">
        <v>64</v>
      </c>
      <c r="L286">
        <f>(E286+G286+H286+I286)/(F286+G286)</f>
        <v>1.491455425804614</v>
      </c>
    </row>
    <row r="287" spans="1:12" x14ac:dyDescent="0.3">
      <c r="A287">
        <v>128</v>
      </c>
      <c r="B287">
        <v>256</v>
      </c>
      <c r="C287">
        <v>32</v>
      </c>
      <c r="D287">
        <v>2</v>
      </c>
      <c r="E287">
        <v>0.20030000000000001</v>
      </c>
      <c r="F287">
        <v>0.34179999999999999</v>
      </c>
      <c r="G287">
        <v>0.36230000000000001</v>
      </c>
      <c r="H287">
        <v>0.18579999999999999</v>
      </c>
      <c r="I287">
        <v>0.29870000000000002</v>
      </c>
      <c r="J287">
        <v>32768</v>
      </c>
      <c r="K287">
        <v>64</v>
      </c>
      <c r="L287">
        <f>(E287+G287+H287+I287)/(F287+G287)</f>
        <v>1.4871467121147564</v>
      </c>
    </row>
    <row r="288" spans="1:12" x14ac:dyDescent="0.3">
      <c r="A288">
        <v>256</v>
      </c>
      <c r="B288">
        <v>128</v>
      </c>
      <c r="C288">
        <v>32</v>
      </c>
      <c r="D288">
        <v>2</v>
      </c>
      <c r="E288">
        <v>0.20039999999999999</v>
      </c>
      <c r="F288">
        <v>0.3387</v>
      </c>
      <c r="G288">
        <v>0.35749999999999998</v>
      </c>
      <c r="H288">
        <v>0.18509999999999999</v>
      </c>
      <c r="I288">
        <v>0.2989</v>
      </c>
      <c r="J288">
        <v>32768</v>
      </c>
      <c r="K288">
        <v>64</v>
      </c>
      <c r="L288">
        <f>(E288+G288+H288+I288)/(F288+G288)</f>
        <v>1.4965527147371445</v>
      </c>
    </row>
    <row r="289" spans="1:12" x14ac:dyDescent="0.3">
      <c r="A289">
        <v>32</v>
      </c>
      <c r="B289">
        <v>1024</v>
      </c>
      <c r="C289">
        <v>32</v>
      </c>
      <c r="D289">
        <v>2</v>
      </c>
      <c r="E289">
        <v>0.20069999999999999</v>
      </c>
      <c r="F289">
        <v>0.34539999999999998</v>
      </c>
      <c r="G289">
        <v>0.36330000000000001</v>
      </c>
      <c r="H289">
        <v>0.186</v>
      </c>
      <c r="I289">
        <v>0.30480000000000002</v>
      </c>
      <c r="J289">
        <v>32768</v>
      </c>
      <c r="K289">
        <v>64</v>
      </c>
      <c r="L289">
        <f>(E289+G289+H289+I289)/(F289+G289)</f>
        <v>1.4883589671229009</v>
      </c>
    </row>
    <row r="290" spans="1:12" x14ac:dyDescent="0.3">
      <c r="A290">
        <v>64</v>
      </c>
      <c r="B290">
        <v>512</v>
      </c>
      <c r="C290">
        <v>32</v>
      </c>
      <c r="D290">
        <v>2</v>
      </c>
      <c r="E290">
        <v>0.20069999999999999</v>
      </c>
      <c r="F290">
        <v>0.33979999999999999</v>
      </c>
      <c r="G290">
        <v>0.36030000000000001</v>
      </c>
      <c r="H290">
        <v>0.18609999999999999</v>
      </c>
      <c r="I290">
        <v>0.30009999999999998</v>
      </c>
      <c r="J290">
        <v>32768</v>
      </c>
      <c r="K290">
        <v>64</v>
      </c>
      <c r="L290">
        <f>(E290+G290+H290+I290)/(F290+G290)</f>
        <v>1.4957863162405372</v>
      </c>
    </row>
    <row r="291" spans="1:12" x14ac:dyDescent="0.3">
      <c r="A291">
        <v>64</v>
      </c>
      <c r="B291">
        <v>512</v>
      </c>
      <c r="C291">
        <v>1</v>
      </c>
      <c r="D291">
        <v>64</v>
      </c>
      <c r="E291">
        <v>0.20080000000000001</v>
      </c>
      <c r="F291">
        <v>0.33989999999999998</v>
      </c>
      <c r="G291">
        <v>0.35099999999999998</v>
      </c>
      <c r="H291">
        <v>0.18640000000000001</v>
      </c>
      <c r="I291">
        <v>0.29849999999999999</v>
      </c>
      <c r="J291">
        <v>32768</v>
      </c>
      <c r="K291">
        <v>64</v>
      </c>
      <c r="L291">
        <f>(E291+G291+H291+I291)/(F291+G291)</f>
        <v>1.5005065856129687</v>
      </c>
    </row>
    <row r="292" spans="1:12" x14ac:dyDescent="0.3">
      <c r="A292">
        <v>128</v>
      </c>
      <c r="B292">
        <v>256</v>
      </c>
      <c r="C292">
        <v>64</v>
      </c>
      <c r="D292">
        <v>1</v>
      </c>
      <c r="E292">
        <v>0.2011</v>
      </c>
      <c r="F292">
        <v>0.3407</v>
      </c>
      <c r="G292">
        <v>0.36180000000000001</v>
      </c>
      <c r="H292">
        <v>0.18659999999999999</v>
      </c>
      <c r="I292">
        <v>0.2994</v>
      </c>
      <c r="J292">
        <v>32768</v>
      </c>
      <c r="K292">
        <v>64</v>
      </c>
      <c r="L292">
        <f>(E292+G292+H292+I292)/(F292+G292)</f>
        <v>1.4930960854092525</v>
      </c>
    </row>
    <row r="293" spans="1:12" x14ac:dyDescent="0.3">
      <c r="A293">
        <v>16</v>
      </c>
      <c r="B293">
        <v>2048</v>
      </c>
      <c r="C293">
        <v>16</v>
      </c>
      <c r="D293">
        <v>4</v>
      </c>
      <c r="E293">
        <v>0.20130000000000001</v>
      </c>
      <c r="F293">
        <v>0.34179999999999999</v>
      </c>
      <c r="G293">
        <v>0.36159999999999998</v>
      </c>
      <c r="H293">
        <v>0.18529999999999999</v>
      </c>
      <c r="I293">
        <v>0.30509999999999998</v>
      </c>
      <c r="J293">
        <v>32768</v>
      </c>
      <c r="K293">
        <v>64</v>
      </c>
      <c r="L293">
        <f>(E293+G293+H293+I293)/(F293+G293)</f>
        <v>1.4974410008529995</v>
      </c>
    </row>
    <row r="294" spans="1:12" x14ac:dyDescent="0.3">
      <c r="A294">
        <v>256</v>
      </c>
      <c r="B294">
        <v>128</v>
      </c>
      <c r="C294">
        <v>64</v>
      </c>
      <c r="D294">
        <v>1</v>
      </c>
      <c r="E294">
        <v>0.20150000000000001</v>
      </c>
      <c r="F294">
        <v>0.35270000000000001</v>
      </c>
      <c r="G294">
        <v>0.3624</v>
      </c>
      <c r="H294">
        <v>0.18540000000000001</v>
      </c>
      <c r="I294">
        <v>0.30509999999999998</v>
      </c>
      <c r="J294">
        <v>32768</v>
      </c>
      <c r="K294">
        <v>64</v>
      </c>
      <c r="L294">
        <f>(E294+G294+H294+I294)/(F294+G294)</f>
        <v>1.4744790938330301</v>
      </c>
    </row>
    <row r="295" spans="1:12" x14ac:dyDescent="0.3">
      <c r="A295">
        <v>512</v>
      </c>
      <c r="B295">
        <v>64</v>
      </c>
      <c r="C295">
        <v>64</v>
      </c>
      <c r="D295">
        <v>1</v>
      </c>
      <c r="E295">
        <v>0.20150000000000001</v>
      </c>
      <c r="F295">
        <v>0.35270000000000001</v>
      </c>
      <c r="G295">
        <v>0.36230000000000001</v>
      </c>
      <c r="H295">
        <v>0.18490000000000001</v>
      </c>
      <c r="I295">
        <v>0.307</v>
      </c>
      <c r="J295">
        <v>32768</v>
      </c>
      <c r="K295">
        <v>64</v>
      </c>
      <c r="L295">
        <f>(E295+G295+H295+I295)/(F295+G295)</f>
        <v>1.4765034965034964</v>
      </c>
    </row>
    <row r="296" spans="1:12" x14ac:dyDescent="0.3">
      <c r="A296">
        <v>8192</v>
      </c>
      <c r="B296">
        <v>4</v>
      </c>
      <c r="C296">
        <v>32</v>
      </c>
      <c r="D296">
        <v>2</v>
      </c>
      <c r="E296">
        <v>0.20150000000000001</v>
      </c>
      <c r="F296">
        <v>0.3392</v>
      </c>
      <c r="G296">
        <v>0.3589</v>
      </c>
      <c r="H296">
        <v>0.1855</v>
      </c>
      <c r="I296">
        <v>0.3</v>
      </c>
      <c r="J296">
        <v>32768</v>
      </c>
      <c r="K296">
        <v>64</v>
      </c>
      <c r="L296">
        <f>(E296+G296+H296+I296)/(F296+G296)</f>
        <v>1.4982094255837275</v>
      </c>
    </row>
    <row r="297" spans="1:12" x14ac:dyDescent="0.3">
      <c r="A297">
        <v>16384</v>
      </c>
      <c r="B297">
        <v>2</v>
      </c>
      <c r="C297">
        <v>32</v>
      </c>
      <c r="D297">
        <v>2</v>
      </c>
      <c r="E297">
        <v>0.20150000000000001</v>
      </c>
      <c r="F297">
        <v>0.34039999999999998</v>
      </c>
      <c r="G297">
        <v>0.35849999999999999</v>
      </c>
      <c r="H297">
        <v>0.18590000000000001</v>
      </c>
      <c r="I297">
        <v>0.2999</v>
      </c>
      <c r="J297">
        <v>32768</v>
      </c>
      <c r="K297">
        <v>64</v>
      </c>
      <c r="L297">
        <f>(E297+G297+H297+I297)/(F297+G297)</f>
        <v>1.4963514093575621</v>
      </c>
    </row>
    <row r="298" spans="1:12" x14ac:dyDescent="0.3">
      <c r="A298">
        <v>2048</v>
      </c>
      <c r="B298">
        <v>16</v>
      </c>
      <c r="C298">
        <v>32</v>
      </c>
      <c r="D298">
        <v>2</v>
      </c>
      <c r="E298">
        <v>0.2019</v>
      </c>
      <c r="F298">
        <v>0.35110000000000002</v>
      </c>
      <c r="G298">
        <v>0.36409999999999998</v>
      </c>
      <c r="H298">
        <v>0.1855</v>
      </c>
      <c r="I298">
        <v>0.3054</v>
      </c>
      <c r="J298">
        <v>32768</v>
      </c>
      <c r="K298">
        <v>64</v>
      </c>
      <c r="L298">
        <f>(E298+G298+H298+I298)/(F298+G298)</f>
        <v>1.4777684563758386</v>
      </c>
    </row>
    <row r="299" spans="1:12" x14ac:dyDescent="0.3">
      <c r="A299">
        <v>2048</v>
      </c>
      <c r="B299">
        <v>16</v>
      </c>
      <c r="C299">
        <v>64</v>
      </c>
      <c r="D299">
        <v>1</v>
      </c>
      <c r="E299">
        <v>0.2019</v>
      </c>
      <c r="F299">
        <v>0.34010000000000001</v>
      </c>
      <c r="G299">
        <v>0.36420000000000002</v>
      </c>
      <c r="H299">
        <v>0.1855</v>
      </c>
      <c r="I299">
        <v>0.29970000000000002</v>
      </c>
      <c r="J299">
        <v>32768</v>
      </c>
      <c r="K299">
        <v>64</v>
      </c>
      <c r="L299">
        <f>(E299+G299+H299+I299)/(F299+G299)</f>
        <v>1.4926877750958398</v>
      </c>
    </row>
    <row r="300" spans="1:12" x14ac:dyDescent="0.3">
      <c r="A300">
        <v>16384</v>
      </c>
      <c r="B300">
        <v>2</v>
      </c>
      <c r="C300">
        <v>64</v>
      </c>
      <c r="D300">
        <v>1</v>
      </c>
      <c r="E300">
        <v>0.2019</v>
      </c>
      <c r="F300">
        <v>0.35249999999999998</v>
      </c>
      <c r="G300">
        <v>0.36430000000000001</v>
      </c>
      <c r="H300">
        <v>0.18790000000000001</v>
      </c>
      <c r="I300">
        <v>0.30659999999999998</v>
      </c>
      <c r="J300">
        <v>32768</v>
      </c>
      <c r="K300">
        <v>64</v>
      </c>
      <c r="L300">
        <f>(E300+G300+H300+I300)/(F300+G300)</f>
        <v>1.4797712053571428</v>
      </c>
    </row>
    <row r="301" spans="1:12" x14ac:dyDescent="0.3">
      <c r="A301">
        <v>512</v>
      </c>
      <c r="B301">
        <v>64</v>
      </c>
      <c r="C301">
        <v>32</v>
      </c>
      <c r="D301">
        <v>2</v>
      </c>
      <c r="E301">
        <v>0.2021</v>
      </c>
      <c r="F301">
        <v>0.34079999999999999</v>
      </c>
      <c r="G301">
        <v>0.3639</v>
      </c>
      <c r="H301">
        <v>0.18479999999999999</v>
      </c>
      <c r="I301">
        <v>0.29880000000000001</v>
      </c>
      <c r="J301">
        <v>32768</v>
      </c>
      <c r="K301">
        <v>64</v>
      </c>
      <c r="L301">
        <f>(E301+G301+H301+I301)/(F301+G301)</f>
        <v>1.4894281254434512</v>
      </c>
    </row>
    <row r="302" spans="1:12" x14ac:dyDescent="0.3">
      <c r="A302">
        <v>4096</v>
      </c>
      <c r="B302">
        <v>8</v>
      </c>
      <c r="C302">
        <v>32</v>
      </c>
      <c r="D302">
        <v>2</v>
      </c>
      <c r="E302">
        <v>0.2021</v>
      </c>
      <c r="F302">
        <v>0.34089999999999998</v>
      </c>
      <c r="G302">
        <v>0.35630000000000001</v>
      </c>
      <c r="H302">
        <v>0.1857</v>
      </c>
      <c r="I302">
        <v>0.29959999999999998</v>
      </c>
      <c r="J302">
        <v>32768</v>
      </c>
      <c r="K302">
        <v>64</v>
      </c>
      <c r="L302">
        <f>(E302+G302+H302+I302)/(F302+G302)</f>
        <v>1.4969879518072287</v>
      </c>
    </row>
    <row r="303" spans="1:12" x14ac:dyDescent="0.3">
      <c r="A303">
        <v>4096</v>
      </c>
      <c r="B303">
        <v>8</v>
      </c>
      <c r="C303">
        <v>64</v>
      </c>
      <c r="D303">
        <v>1</v>
      </c>
      <c r="E303">
        <v>0.2021</v>
      </c>
      <c r="F303">
        <v>0.35210000000000002</v>
      </c>
      <c r="G303">
        <v>0.36309999999999998</v>
      </c>
      <c r="H303">
        <v>0.18540000000000001</v>
      </c>
      <c r="I303">
        <v>0.30620000000000003</v>
      </c>
      <c r="J303">
        <v>32768</v>
      </c>
      <c r="K303">
        <v>64</v>
      </c>
      <c r="L303">
        <f>(E303+G303+H303+I303)/(F303+G303)</f>
        <v>1.477628635346756</v>
      </c>
    </row>
    <row r="304" spans="1:12" x14ac:dyDescent="0.3">
      <c r="A304">
        <v>64</v>
      </c>
      <c r="B304">
        <v>512</v>
      </c>
      <c r="C304">
        <v>64</v>
      </c>
      <c r="D304">
        <v>1</v>
      </c>
      <c r="E304">
        <v>0.20219999999999999</v>
      </c>
      <c r="F304">
        <v>0.3402</v>
      </c>
      <c r="G304">
        <v>0.36159999999999998</v>
      </c>
      <c r="H304">
        <v>0.18540000000000001</v>
      </c>
      <c r="I304">
        <v>0.30180000000000001</v>
      </c>
      <c r="J304">
        <v>32768</v>
      </c>
      <c r="K304">
        <v>64</v>
      </c>
      <c r="L304">
        <f>(E304+G304+H304+I304)/(F304+G304)</f>
        <v>1.4975776574522655</v>
      </c>
    </row>
    <row r="305" spans="1:12" x14ac:dyDescent="0.3">
      <c r="A305">
        <v>8192</v>
      </c>
      <c r="B305">
        <v>4</v>
      </c>
      <c r="C305">
        <v>64</v>
      </c>
      <c r="D305">
        <v>1</v>
      </c>
      <c r="E305">
        <v>0.20219999999999999</v>
      </c>
      <c r="F305">
        <v>0.35249999999999998</v>
      </c>
      <c r="G305">
        <v>0.3639</v>
      </c>
      <c r="H305">
        <v>0.18870000000000001</v>
      </c>
      <c r="I305">
        <v>0.31059999999999999</v>
      </c>
      <c r="J305">
        <v>32768</v>
      </c>
      <c r="K305">
        <v>64</v>
      </c>
      <c r="L305">
        <f>(E305+G305+H305+I305)/(F305+G305)</f>
        <v>1.4871580122836405</v>
      </c>
    </row>
    <row r="306" spans="1:12" x14ac:dyDescent="0.3">
      <c r="A306">
        <v>1024</v>
      </c>
      <c r="B306">
        <v>32</v>
      </c>
      <c r="C306">
        <v>32</v>
      </c>
      <c r="D306">
        <v>2</v>
      </c>
      <c r="E306">
        <v>0.2024</v>
      </c>
      <c r="F306">
        <v>0.35239999999999999</v>
      </c>
      <c r="G306">
        <v>0.36399999999999999</v>
      </c>
      <c r="H306">
        <v>0.1885</v>
      </c>
      <c r="I306">
        <v>0.30880000000000002</v>
      </c>
      <c r="J306">
        <v>32768</v>
      </c>
      <c r="K306">
        <v>64</v>
      </c>
      <c r="L306">
        <f>(E306+G306+H306+I306)/(F306+G306)</f>
        <v>1.4847850362925743</v>
      </c>
    </row>
    <row r="307" spans="1:12" x14ac:dyDescent="0.3">
      <c r="A307">
        <v>1024</v>
      </c>
      <c r="B307">
        <v>32</v>
      </c>
      <c r="C307">
        <v>64</v>
      </c>
      <c r="D307">
        <v>1</v>
      </c>
      <c r="E307">
        <v>0.2024</v>
      </c>
      <c r="F307">
        <v>0.33929999999999999</v>
      </c>
      <c r="G307">
        <v>0.36449999999999999</v>
      </c>
      <c r="H307">
        <v>0.1888</v>
      </c>
      <c r="I307">
        <v>0.29849999999999999</v>
      </c>
      <c r="J307">
        <v>32768</v>
      </c>
      <c r="K307">
        <v>64</v>
      </c>
      <c r="L307">
        <f>(E307+G307+H307+I307)/(F307+G307)</f>
        <v>1.4978687127024721</v>
      </c>
    </row>
    <row r="308" spans="1:12" x14ac:dyDescent="0.3">
      <c r="A308">
        <v>8192</v>
      </c>
      <c r="B308">
        <v>4</v>
      </c>
      <c r="C308">
        <v>16</v>
      </c>
      <c r="D308">
        <v>4</v>
      </c>
      <c r="E308">
        <v>0.2029</v>
      </c>
      <c r="F308">
        <v>0.33979999999999999</v>
      </c>
      <c r="G308">
        <v>0.35349999999999998</v>
      </c>
      <c r="H308">
        <v>0.18540000000000001</v>
      </c>
      <c r="I308">
        <v>0.3</v>
      </c>
      <c r="J308">
        <v>32768</v>
      </c>
      <c r="K308">
        <v>64</v>
      </c>
      <c r="L308">
        <f>(E308+G308+H308+I308)/(F308+G308)</f>
        <v>1.5026683975191115</v>
      </c>
    </row>
    <row r="309" spans="1:12" x14ac:dyDescent="0.3">
      <c r="A309">
        <v>32768</v>
      </c>
      <c r="B309">
        <v>1</v>
      </c>
      <c r="C309">
        <v>32</v>
      </c>
      <c r="D309">
        <v>2</v>
      </c>
      <c r="E309">
        <v>0.2029</v>
      </c>
      <c r="F309">
        <v>0.33929999999999999</v>
      </c>
      <c r="G309">
        <v>0.36180000000000001</v>
      </c>
      <c r="H309">
        <v>0.1855</v>
      </c>
      <c r="I309">
        <v>0.2994</v>
      </c>
      <c r="J309">
        <v>32768</v>
      </c>
      <c r="K309">
        <v>64</v>
      </c>
      <c r="L309">
        <f>(E309+G309+H309+I309)/(F309+G309)</f>
        <v>1.4970760233918126</v>
      </c>
    </row>
    <row r="310" spans="1:12" x14ac:dyDescent="0.3">
      <c r="A310">
        <v>16</v>
      </c>
      <c r="B310">
        <v>2048</v>
      </c>
      <c r="C310">
        <v>8</v>
      </c>
      <c r="D310">
        <v>8</v>
      </c>
      <c r="E310">
        <v>0.20300000000000001</v>
      </c>
      <c r="F310">
        <v>0.3523</v>
      </c>
      <c r="G310">
        <v>0.36409999999999998</v>
      </c>
      <c r="H310">
        <v>0.18559999999999999</v>
      </c>
      <c r="I310">
        <v>0.3049</v>
      </c>
      <c r="J310">
        <v>32768</v>
      </c>
      <c r="K310">
        <v>64</v>
      </c>
      <c r="L310">
        <f>(E310+G310+H310+I310)/(F310+G310)</f>
        <v>1.4762702400893355</v>
      </c>
    </row>
    <row r="311" spans="1:12" x14ac:dyDescent="0.3">
      <c r="A311">
        <v>128</v>
      </c>
      <c r="B311">
        <v>256</v>
      </c>
      <c r="C311">
        <v>16</v>
      </c>
      <c r="D311">
        <v>4</v>
      </c>
      <c r="E311">
        <v>0.2031</v>
      </c>
      <c r="F311">
        <v>0.33950000000000002</v>
      </c>
      <c r="G311">
        <v>0.36409999999999998</v>
      </c>
      <c r="H311">
        <v>0.18740000000000001</v>
      </c>
      <c r="I311">
        <v>0.30070000000000002</v>
      </c>
      <c r="J311">
        <v>32768</v>
      </c>
      <c r="K311">
        <v>64</v>
      </c>
      <c r="L311">
        <f>(E311+G311+H311+I311)/(F311+G311)</f>
        <v>1.499857873791927</v>
      </c>
    </row>
    <row r="312" spans="1:12" x14ac:dyDescent="0.3">
      <c r="A312">
        <v>512</v>
      </c>
      <c r="B312">
        <v>64</v>
      </c>
      <c r="C312">
        <v>16</v>
      </c>
      <c r="D312">
        <v>4</v>
      </c>
      <c r="E312">
        <v>0.2034</v>
      </c>
      <c r="F312">
        <v>0.33879999999999999</v>
      </c>
      <c r="G312">
        <v>0.35360000000000003</v>
      </c>
      <c r="H312">
        <v>0.185</v>
      </c>
      <c r="I312">
        <v>0.29799999999999999</v>
      </c>
      <c r="J312">
        <v>32768</v>
      </c>
      <c r="K312">
        <v>64</v>
      </c>
      <c r="L312">
        <f>(E312+G312+H312+I312)/(F312+G312)</f>
        <v>1.5020219526285383</v>
      </c>
    </row>
    <row r="313" spans="1:12" x14ac:dyDescent="0.3">
      <c r="A313">
        <v>256</v>
      </c>
      <c r="B313">
        <v>128</v>
      </c>
      <c r="C313">
        <v>16</v>
      </c>
      <c r="D313">
        <v>4</v>
      </c>
      <c r="E313">
        <v>0.2039</v>
      </c>
      <c r="F313">
        <v>0.35220000000000001</v>
      </c>
      <c r="G313">
        <v>0.3644</v>
      </c>
      <c r="H313">
        <v>0.18559999999999999</v>
      </c>
      <c r="I313">
        <v>0.30530000000000002</v>
      </c>
      <c r="J313">
        <v>32768</v>
      </c>
      <c r="K313">
        <v>64</v>
      </c>
      <c r="L313">
        <f>(E313+G313+H313+I313)/(F313+G313)</f>
        <v>1.4780909852079265</v>
      </c>
    </row>
    <row r="314" spans="1:12" x14ac:dyDescent="0.3">
      <c r="A314">
        <v>32</v>
      </c>
      <c r="B314">
        <v>1024</v>
      </c>
      <c r="C314">
        <v>16</v>
      </c>
      <c r="D314">
        <v>4</v>
      </c>
      <c r="E314">
        <v>0.2041</v>
      </c>
      <c r="F314">
        <v>0.33929999999999999</v>
      </c>
      <c r="G314">
        <v>0.36209999999999998</v>
      </c>
      <c r="H314">
        <v>0.18590000000000001</v>
      </c>
      <c r="I314">
        <v>0.30059999999999998</v>
      </c>
      <c r="J314">
        <v>32768</v>
      </c>
      <c r="K314">
        <v>64</v>
      </c>
      <c r="L314">
        <f>(E314+G314+H314+I314)/(F314+G314)</f>
        <v>1.5008554319931564</v>
      </c>
    </row>
    <row r="315" spans="1:12" x14ac:dyDescent="0.3">
      <c r="A315">
        <v>2048</v>
      </c>
      <c r="B315">
        <v>16</v>
      </c>
      <c r="C315">
        <v>16</v>
      </c>
      <c r="D315">
        <v>4</v>
      </c>
      <c r="E315">
        <v>0.20419999999999999</v>
      </c>
      <c r="F315">
        <v>0.34050000000000002</v>
      </c>
      <c r="G315">
        <v>0.36370000000000002</v>
      </c>
      <c r="H315">
        <v>0.18820000000000001</v>
      </c>
      <c r="I315">
        <v>0.30180000000000001</v>
      </c>
      <c r="J315">
        <v>32768</v>
      </c>
      <c r="K315">
        <v>64</v>
      </c>
      <c r="L315">
        <f>(E315+G315+H315+I315)/(F315+G315)</f>
        <v>1.5022720817949446</v>
      </c>
    </row>
    <row r="316" spans="1:12" x14ac:dyDescent="0.3">
      <c r="A316">
        <v>32768</v>
      </c>
      <c r="B316">
        <v>1</v>
      </c>
      <c r="C316">
        <v>16</v>
      </c>
      <c r="D316">
        <v>4</v>
      </c>
      <c r="E316">
        <v>0.20419999999999999</v>
      </c>
      <c r="F316">
        <v>0.3392</v>
      </c>
      <c r="G316">
        <v>0.36059999999999998</v>
      </c>
      <c r="H316">
        <v>0.1862</v>
      </c>
      <c r="I316">
        <v>0.29859999999999998</v>
      </c>
      <c r="J316">
        <v>32768</v>
      </c>
      <c r="K316">
        <v>64</v>
      </c>
      <c r="L316">
        <f>(E316+G316+H316+I316)/(F316+G316)</f>
        <v>1.4998571020291511</v>
      </c>
    </row>
    <row r="317" spans="1:12" x14ac:dyDescent="0.3">
      <c r="A317">
        <v>4096</v>
      </c>
      <c r="B317">
        <v>8</v>
      </c>
      <c r="C317">
        <v>16</v>
      </c>
      <c r="D317">
        <v>4</v>
      </c>
      <c r="E317">
        <v>0.20430000000000001</v>
      </c>
      <c r="F317">
        <v>0.35210000000000002</v>
      </c>
      <c r="G317">
        <v>0.36099999999999999</v>
      </c>
      <c r="H317">
        <v>0.1857</v>
      </c>
      <c r="I317">
        <v>0.30549999999999999</v>
      </c>
      <c r="J317">
        <v>32768</v>
      </c>
      <c r="K317">
        <v>64</v>
      </c>
      <c r="L317">
        <f>(E317+G317+H317+I317)/(F317+G317)</f>
        <v>1.4815593885850511</v>
      </c>
    </row>
    <row r="318" spans="1:12" x14ac:dyDescent="0.3">
      <c r="A318">
        <v>16384</v>
      </c>
      <c r="B318">
        <v>2</v>
      </c>
      <c r="C318">
        <v>16</v>
      </c>
      <c r="D318">
        <v>4</v>
      </c>
      <c r="E318">
        <v>0.2044</v>
      </c>
      <c r="F318">
        <v>0.35220000000000001</v>
      </c>
      <c r="G318">
        <v>0.36309999999999998</v>
      </c>
      <c r="H318">
        <v>0.18529999999999999</v>
      </c>
      <c r="I318">
        <v>0.30880000000000002</v>
      </c>
      <c r="J318">
        <v>32768</v>
      </c>
      <c r="K318">
        <v>64</v>
      </c>
      <c r="L318">
        <f>(E318+G318+H318+I318)/(F318+G318)</f>
        <v>1.4841325318048371</v>
      </c>
    </row>
    <row r="319" spans="1:12" x14ac:dyDescent="0.3">
      <c r="A319">
        <v>32</v>
      </c>
      <c r="B319">
        <v>1024</v>
      </c>
      <c r="C319">
        <v>8</v>
      </c>
      <c r="D319">
        <v>8</v>
      </c>
      <c r="E319">
        <v>0.20499999999999999</v>
      </c>
      <c r="F319">
        <v>0.35189999999999999</v>
      </c>
      <c r="G319">
        <v>0.36399999999999999</v>
      </c>
      <c r="H319">
        <v>0.1885</v>
      </c>
      <c r="I319">
        <v>0.3261</v>
      </c>
      <c r="J319">
        <v>32768</v>
      </c>
      <c r="K319">
        <v>64</v>
      </c>
      <c r="L319">
        <f>(E319+G319+H319+I319)/(F319+G319)</f>
        <v>1.5136192205615309</v>
      </c>
    </row>
    <row r="320" spans="1:12" x14ac:dyDescent="0.3">
      <c r="A320">
        <v>64</v>
      </c>
      <c r="B320">
        <v>512</v>
      </c>
      <c r="C320">
        <v>16</v>
      </c>
      <c r="D320">
        <v>4</v>
      </c>
      <c r="E320">
        <v>0.20499999999999999</v>
      </c>
      <c r="F320">
        <v>0.33950000000000002</v>
      </c>
      <c r="G320">
        <v>0.3614</v>
      </c>
      <c r="H320">
        <v>0.18540000000000001</v>
      </c>
      <c r="I320">
        <v>0.30109999999999998</v>
      </c>
      <c r="J320">
        <v>32768</v>
      </c>
      <c r="K320">
        <v>64</v>
      </c>
      <c r="L320">
        <f>(E320+G320+H320+I320)/(F320+G320)</f>
        <v>1.5022114424311597</v>
      </c>
    </row>
    <row r="321" spans="1:12" x14ac:dyDescent="0.3">
      <c r="A321">
        <v>64</v>
      </c>
      <c r="B321">
        <v>512</v>
      </c>
      <c r="C321">
        <v>8</v>
      </c>
      <c r="D321">
        <v>8</v>
      </c>
      <c r="E321">
        <v>0.20530000000000001</v>
      </c>
      <c r="F321">
        <v>0.3392</v>
      </c>
      <c r="G321">
        <v>0.36320000000000002</v>
      </c>
      <c r="H321">
        <v>0.18509999999999999</v>
      </c>
      <c r="I321">
        <v>0.30270000000000002</v>
      </c>
      <c r="J321">
        <v>32768</v>
      </c>
      <c r="K321">
        <v>64</v>
      </c>
      <c r="L321">
        <f>(E321+G321+H321+I321)/(F321+G321)</f>
        <v>1.5038439635535308</v>
      </c>
    </row>
    <row r="322" spans="1:12" x14ac:dyDescent="0.3">
      <c r="A322">
        <v>1024</v>
      </c>
      <c r="B322">
        <v>32</v>
      </c>
      <c r="C322">
        <v>16</v>
      </c>
      <c r="D322">
        <v>4</v>
      </c>
      <c r="E322">
        <v>0.2056</v>
      </c>
      <c r="F322">
        <v>0.34</v>
      </c>
      <c r="G322">
        <v>0.35460000000000003</v>
      </c>
      <c r="H322">
        <v>0.18540000000000001</v>
      </c>
      <c r="I322">
        <v>0.2999</v>
      </c>
      <c r="J322">
        <v>32768</v>
      </c>
      <c r="K322">
        <v>64</v>
      </c>
      <c r="L322">
        <f>(E322+G322+H322+I322)/(F322+G322)</f>
        <v>1.505182839044054</v>
      </c>
    </row>
    <row r="323" spans="1:12" x14ac:dyDescent="0.3">
      <c r="A323">
        <v>32</v>
      </c>
      <c r="B323">
        <v>512</v>
      </c>
      <c r="C323">
        <v>1</v>
      </c>
      <c r="D323">
        <v>128</v>
      </c>
      <c r="E323">
        <v>0.20580000000000001</v>
      </c>
      <c r="F323">
        <v>0.34100000000000003</v>
      </c>
      <c r="G323">
        <v>0.36199999999999999</v>
      </c>
      <c r="H323">
        <v>0.1855</v>
      </c>
      <c r="I323">
        <v>0.30640000000000001</v>
      </c>
      <c r="J323">
        <v>16384</v>
      </c>
      <c r="K323">
        <v>128</v>
      </c>
      <c r="L323">
        <f>(E323+G323+H323+I323)/(F323+G323)</f>
        <v>1.5073968705547649</v>
      </c>
    </row>
    <row r="324" spans="1:12" x14ac:dyDescent="0.3">
      <c r="A324">
        <v>32768</v>
      </c>
      <c r="B324">
        <v>1</v>
      </c>
      <c r="C324">
        <v>8</v>
      </c>
      <c r="D324">
        <v>8</v>
      </c>
      <c r="E324">
        <v>0.20599999999999999</v>
      </c>
      <c r="F324">
        <v>0.34039999999999998</v>
      </c>
      <c r="G324">
        <v>0.36380000000000001</v>
      </c>
      <c r="H324">
        <v>0.18479999999999999</v>
      </c>
      <c r="I324">
        <v>0.29959999999999998</v>
      </c>
      <c r="J324">
        <v>32768</v>
      </c>
      <c r="K324">
        <v>64</v>
      </c>
      <c r="L324">
        <f>(E324+G324+H324+I324)/(F324+G324)</f>
        <v>1.4970178926441351</v>
      </c>
    </row>
    <row r="325" spans="1:12" x14ac:dyDescent="0.3">
      <c r="A325">
        <v>16</v>
      </c>
      <c r="B325">
        <v>1024</v>
      </c>
      <c r="C325">
        <v>1</v>
      </c>
      <c r="D325">
        <v>128</v>
      </c>
      <c r="E325">
        <v>0.2074</v>
      </c>
      <c r="F325">
        <v>0.34039999999999998</v>
      </c>
      <c r="G325">
        <v>0.35670000000000002</v>
      </c>
      <c r="H325">
        <v>0.1855</v>
      </c>
      <c r="I325">
        <v>0.29970000000000002</v>
      </c>
      <c r="J325">
        <v>16384</v>
      </c>
      <c r="K325">
        <v>128</v>
      </c>
      <c r="L325">
        <f>(E325+G325+H325+I325)/(F325+G325)</f>
        <v>1.5052359776215751</v>
      </c>
    </row>
    <row r="326" spans="1:12" x14ac:dyDescent="0.3">
      <c r="A326">
        <v>32</v>
      </c>
      <c r="B326">
        <v>1024</v>
      </c>
      <c r="C326">
        <v>4</v>
      </c>
      <c r="D326">
        <v>16</v>
      </c>
      <c r="E326">
        <v>0.20749999999999999</v>
      </c>
      <c r="F326">
        <v>0.3407</v>
      </c>
      <c r="G326">
        <v>0.35899999999999999</v>
      </c>
      <c r="H326">
        <v>0.18529999999999999</v>
      </c>
      <c r="I326">
        <v>0.29909999999999998</v>
      </c>
      <c r="J326">
        <v>32768</v>
      </c>
      <c r="K326">
        <v>64</v>
      </c>
      <c r="L326">
        <f>(E326+G326+H326+I326)/(F326+G326)</f>
        <v>1.5019293983135629</v>
      </c>
    </row>
    <row r="327" spans="1:12" x14ac:dyDescent="0.3">
      <c r="A327">
        <v>32768</v>
      </c>
      <c r="B327">
        <v>1</v>
      </c>
      <c r="C327">
        <v>4</v>
      </c>
      <c r="D327">
        <v>16</v>
      </c>
      <c r="E327">
        <v>0.20810000000000001</v>
      </c>
      <c r="F327">
        <v>0.33929999999999999</v>
      </c>
      <c r="G327">
        <v>0.35720000000000002</v>
      </c>
      <c r="H327">
        <v>0.18559999999999999</v>
      </c>
      <c r="I327">
        <v>0.29949999999999999</v>
      </c>
      <c r="J327">
        <v>32768</v>
      </c>
      <c r="K327">
        <v>64</v>
      </c>
      <c r="L327">
        <f>(E327+G327+H327+I327)/(F327+G327)</f>
        <v>1.5081119885139986</v>
      </c>
    </row>
    <row r="328" spans="1:12" x14ac:dyDescent="0.3">
      <c r="A328">
        <v>8192</v>
      </c>
      <c r="B328">
        <v>4</v>
      </c>
      <c r="C328">
        <v>8</v>
      </c>
      <c r="D328">
        <v>8</v>
      </c>
      <c r="E328">
        <v>0.20849999999999999</v>
      </c>
      <c r="F328">
        <v>0.34060000000000001</v>
      </c>
      <c r="G328">
        <v>0.3629</v>
      </c>
      <c r="H328">
        <v>0.1857</v>
      </c>
      <c r="I328">
        <v>0.29980000000000001</v>
      </c>
      <c r="J328">
        <v>32768</v>
      </c>
      <c r="K328">
        <v>64</v>
      </c>
      <c r="L328">
        <f>(E328+G328+H328+I328)/(F328+G328)</f>
        <v>1.5023454157782514</v>
      </c>
    </row>
    <row r="329" spans="1:12" x14ac:dyDescent="0.3">
      <c r="A329">
        <v>1024</v>
      </c>
      <c r="B329">
        <v>32</v>
      </c>
      <c r="C329">
        <v>8</v>
      </c>
      <c r="D329">
        <v>8</v>
      </c>
      <c r="E329">
        <v>0.2089</v>
      </c>
      <c r="F329">
        <v>0.35210000000000002</v>
      </c>
      <c r="G329">
        <v>0.36159999999999998</v>
      </c>
      <c r="H329">
        <v>0.1857</v>
      </c>
      <c r="I329">
        <v>0.30559999999999998</v>
      </c>
      <c r="J329">
        <v>32768</v>
      </c>
      <c r="K329">
        <v>64</v>
      </c>
      <c r="L329">
        <f>(E329+G329+H329+I329)/(F329+G329)</f>
        <v>1.4877399467563399</v>
      </c>
    </row>
    <row r="330" spans="1:12" x14ac:dyDescent="0.3">
      <c r="A330">
        <v>128</v>
      </c>
      <c r="B330">
        <v>256</v>
      </c>
      <c r="C330">
        <v>8</v>
      </c>
      <c r="D330">
        <v>8</v>
      </c>
      <c r="E330">
        <v>0.20949999999999999</v>
      </c>
      <c r="F330">
        <v>0.34060000000000001</v>
      </c>
      <c r="G330">
        <v>0.36249999999999999</v>
      </c>
      <c r="H330">
        <v>0.1857</v>
      </c>
      <c r="I330">
        <v>0.2999</v>
      </c>
      <c r="J330">
        <v>32768</v>
      </c>
      <c r="K330">
        <v>64</v>
      </c>
      <c r="L330">
        <f>(E330+G330+H330+I330)/(F330+G330)</f>
        <v>1.504195704736168</v>
      </c>
    </row>
    <row r="331" spans="1:12" x14ac:dyDescent="0.3">
      <c r="A331">
        <v>256</v>
      </c>
      <c r="B331">
        <v>128</v>
      </c>
      <c r="C331">
        <v>8</v>
      </c>
      <c r="D331">
        <v>8</v>
      </c>
      <c r="E331">
        <v>0.20949999999999999</v>
      </c>
      <c r="F331">
        <v>0.34</v>
      </c>
      <c r="G331">
        <v>0.36349999999999999</v>
      </c>
      <c r="H331">
        <v>0.18779999999999999</v>
      </c>
      <c r="I331">
        <v>0.30099999999999999</v>
      </c>
      <c r="J331">
        <v>32768</v>
      </c>
      <c r="K331">
        <v>64</v>
      </c>
      <c r="L331">
        <f>(E331+G331+H331+I331)/(F331+G331)</f>
        <v>1.5093105899076047</v>
      </c>
    </row>
    <row r="332" spans="1:12" x14ac:dyDescent="0.3">
      <c r="A332">
        <v>512</v>
      </c>
      <c r="B332">
        <v>64</v>
      </c>
      <c r="C332">
        <v>8</v>
      </c>
      <c r="D332">
        <v>8</v>
      </c>
      <c r="E332">
        <v>0.20960000000000001</v>
      </c>
      <c r="F332">
        <v>0.3402</v>
      </c>
      <c r="G332">
        <v>0.36349999999999999</v>
      </c>
      <c r="H332">
        <v>0.1855</v>
      </c>
      <c r="I332">
        <v>0.29970000000000002</v>
      </c>
      <c r="J332">
        <v>32768</v>
      </c>
      <c r="K332">
        <v>64</v>
      </c>
      <c r="L332">
        <f>(E332+G332+H332+I332)/(F332+G332)</f>
        <v>1.5039079153048174</v>
      </c>
    </row>
    <row r="333" spans="1:12" x14ac:dyDescent="0.3">
      <c r="A333">
        <v>4096</v>
      </c>
      <c r="B333">
        <v>8</v>
      </c>
      <c r="C333">
        <v>8</v>
      </c>
      <c r="D333">
        <v>8</v>
      </c>
      <c r="E333">
        <v>0.20960000000000001</v>
      </c>
      <c r="F333">
        <v>0.33989999999999998</v>
      </c>
      <c r="G333">
        <v>0.36270000000000002</v>
      </c>
      <c r="H333">
        <v>0.18559999999999999</v>
      </c>
      <c r="I333">
        <v>0.30020000000000002</v>
      </c>
      <c r="J333">
        <v>32768</v>
      </c>
      <c r="K333">
        <v>64</v>
      </c>
      <c r="L333">
        <f>(E333+G333+H333+I333)/(F333+G333)</f>
        <v>1.5059777967549104</v>
      </c>
    </row>
    <row r="334" spans="1:12" x14ac:dyDescent="0.3">
      <c r="A334">
        <v>2048</v>
      </c>
      <c r="B334">
        <v>16</v>
      </c>
      <c r="C334">
        <v>8</v>
      </c>
      <c r="D334">
        <v>8</v>
      </c>
      <c r="E334">
        <v>0.20979999999999999</v>
      </c>
      <c r="F334">
        <v>0.33979999999999999</v>
      </c>
      <c r="G334">
        <v>0.35170000000000001</v>
      </c>
      <c r="H334">
        <v>0.18629999999999999</v>
      </c>
      <c r="I334">
        <v>0.29849999999999999</v>
      </c>
      <c r="J334">
        <v>32768</v>
      </c>
      <c r="K334">
        <v>64</v>
      </c>
      <c r="L334">
        <f>(E334+G334+H334+I334)/(F334+G334)</f>
        <v>1.5130874909616776</v>
      </c>
    </row>
    <row r="335" spans="1:12" x14ac:dyDescent="0.3">
      <c r="A335">
        <v>8</v>
      </c>
      <c r="B335">
        <v>2048</v>
      </c>
      <c r="C335">
        <v>2</v>
      </c>
      <c r="D335">
        <v>64</v>
      </c>
      <c r="E335">
        <v>0.21029999999999999</v>
      </c>
      <c r="F335">
        <v>0.34010000000000001</v>
      </c>
      <c r="G335">
        <v>0.36380000000000001</v>
      </c>
      <c r="H335">
        <v>0.1857</v>
      </c>
      <c r="I335">
        <v>0.29930000000000001</v>
      </c>
      <c r="J335">
        <v>16384</v>
      </c>
      <c r="K335">
        <v>128</v>
      </c>
      <c r="L335">
        <f>(E335+G335+H335+I335)/(F335+G335)</f>
        <v>1.5046171331154994</v>
      </c>
    </row>
    <row r="336" spans="1:12" x14ac:dyDescent="0.3">
      <c r="A336">
        <v>16384</v>
      </c>
      <c r="B336">
        <v>2</v>
      </c>
      <c r="C336">
        <v>8</v>
      </c>
      <c r="D336">
        <v>8</v>
      </c>
      <c r="E336">
        <v>0.21060000000000001</v>
      </c>
      <c r="F336">
        <v>0.3402</v>
      </c>
      <c r="G336">
        <v>0.36099999999999999</v>
      </c>
      <c r="H336">
        <v>0.18579999999999999</v>
      </c>
      <c r="I336">
        <v>0.30009999999999998</v>
      </c>
      <c r="J336">
        <v>32768</v>
      </c>
      <c r="K336">
        <v>64</v>
      </c>
      <c r="L336">
        <f>(E336+G336+H336+I336)/(F336+G336)</f>
        <v>1.5081289218482599</v>
      </c>
    </row>
    <row r="337" spans="1:12" x14ac:dyDescent="0.3">
      <c r="A337">
        <v>8</v>
      </c>
      <c r="B337">
        <v>2048</v>
      </c>
      <c r="C337">
        <v>4</v>
      </c>
      <c r="D337">
        <v>32</v>
      </c>
      <c r="E337">
        <v>0.2107</v>
      </c>
      <c r="F337">
        <v>0.35270000000000001</v>
      </c>
      <c r="G337">
        <v>0.3639</v>
      </c>
      <c r="H337">
        <v>0.18479999999999999</v>
      </c>
      <c r="I337">
        <v>0.30590000000000001</v>
      </c>
      <c r="J337">
        <v>16384</v>
      </c>
      <c r="K337">
        <v>128</v>
      </c>
      <c r="L337">
        <f>(E337+G337+H337+I337)/(F337+G337)</f>
        <v>1.4866034049679038</v>
      </c>
    </row>
    <row r="338" spans="1:12" x14ac:dyDescent="0.3">
      <c r="A338">
        <v>64</v>
      </c>
      <c r="B338">
        <v>512</v>
      </c>
      <c r="C338">
        <v>4</v>
      </c>
      <c r="D338">
        <v>16</v>
      </c>
      <c r="E338">
        <v>0.21249999999999999</v>
      </c>
      <c r="F338">
        <v>0.33950000000000002</v>
      </c>
      <c r="G338">
        <v>0.35399999999999998</v>
      </c>
      <c r="H338">
        <v>0.18540000000000001</v>
      </c>
      <c r="I338">
        <v>0.30020000000000002</v>
      </c>
      <c r="J338">
        <v>32768</v>
      </c>
      <c r="K338">
        <v>64</v>
      </c>
      <c r="L338">
        <f>(E338+G338+H338+I338)/(F338+G338)</f>
        <v>1.5170872386445566</v>
      </c>
    </row>
    <row r="339" spans="1:12" x14ac:dyDescent="0.3">
      <c r="A339">
        <v>128</v>
      </c>
      <c r="B339">
        <v>256</v>
      </c>
      <c r="C339">
        <v>1</v>
      </c>
      <c r="D339">
        <v>64</v>
      </c>
      <c r="E339">
        <v>0.2132</v>
      </c>
      <c r="F339">
        <v>0.35189999999999999</v>
      </c>
      <c r="G339">
        <v>0.3639</v>
      </c>
      <c r="H339">
        <v>0.18890000000000001</v>
      </c>
      <c r="I339">
        <v>0.32629999999999998</v>
      </c>
      <c r="J339">
        <v>32768</v>
      </c>
      <c r="K339">
        <v>64</v>
      </c>
      <c r="L339">
        <f>(E339+G339+H339+I339)/(F339+G339)</f>
        <v>1.5259849119865885</v>
      </c>
    </row>
    <row r="340" spans="1:12" x14ac:dyDescent="0.3">
      <c r="A340">
        <v>4</v>
      </c>
      <c r="B340">
        <v>4096</v>
      </c>
      <c r="C340">
        <v>4</v>
      </c>
      <c r="D340">
        <v>32</v>
      </c>
      <c r="E340">
        <v>0.21479999999999999</v>
      </c>
      <c r="F340">
        <v>0.34039999999999998</v>
      </c>
      <c r="G340">
        <v>0.36370000000000002</v>
      </c>
      <c r="H340">
        <v>0.18909999999999999</v>
      </c>
      <c r="I340">
        <v>0.30399999999999999</v>
      </c>
      <c r="J340">
        <v>16384</v>
      </c>
      <c r="K340">
        <v>128</v>
      </c>
      <c r="L340">
        <f>(E340+G340+H340+I340)/(F340+G340)</f>
        <v>1.5219429058372393</v>
      </c>
    </row>
    <row r="341" spans="1:12" x14ac:dyDescent="0.3">
      <c r="A341">
        <v>64</v>
      </c>
      <c r="B341">
        <v>512</v>
      </c>
      <c r="C341">
        <v>2</v>
      </c>
      <c r="D341">
        <v>32</v>
      </c>
      <c r="E341">
        <v>0.21490000000000001</v>
      </c>
      <c r="F341">
        <v>0.35270000000000001</v>
      </c>
      <c r="G341">
        <v>0.36149999999999999</v>
      </c>
      <c r="H341">
        <v>0.185</v>
      </c>
      <c r="I341">
        <v>0.30780000000000002</v>
      </c>
      <c r="J341">
        <v>32768</v>
      </c>
      <c r="K341">
        <v>64</v>
      </c>
      <c r="L341">
        <f>(E341+G341+H341+I341)/(F341+G341)</f>
        <v>1.4970596471576592</v>
      </c>
    </row>
    <row r="342" spans="1:12" x14ac:dyDescent="0.3">
      <c r="A342">
        <v>2048</v>
      </c>
      <c r="B342">
        <v>16</v>
      </c>
      <c r="C342">
        <v>4</v>
      </c>
      <c r="D342">
        <v>16</v>
      </c>
      <c r="E342">
        <v>0.21490000000000001</v>
      </c>
      <c r="F342">
        <v>0.3402</v>
      </c>
      <c r="G342">
        <v>0.36380000000000001</v>
      </c>
      <c r="H342">
        <v>0.18729999999999999</v>
      </c>
      <c r="I342">
        <v>0.30570000000000003</v>
      </c>
      <c r="J342">
        <v>32768</v>
      </c>
      <c r="K342">
        <v>64</v>
      </c>
      <c r="L342">
        <f>(E342+G342+H342+I342)/(F342+G342)</f>
        <v>1.5223011363636365</v>
      </c>
    </row>
    <row r="343" spans="1:12" x14ac:dyDescent="0.3">
      <c r="A343">
        <v>8192</v>
      </c>
      <c r="B343">
        <v>4</v>
      </c>
      <c r="C343">
        <v>4</v>
      </c>
      <c r="D343">
        <v>16</v>
      </c>
      <c r="E343">
        <v>0.21510000000000001</v>
      </c>
      <c r="F343">
        <v>0.3453</v>
      </c>
      <c r="G343">
        <v>0.36349999999999999</v>
      </c>
      <c r="H343">
        <v>0.1857</v>
      </c>
      <c r="I343">
        <v>0.3054</v>
      </c>
      <c r="J343">
        <v>32768</v>
      </c>
      <c r="K343">
        <v>64</v>
      </c>
      <c r="L343">
        <f>(E343+G343+H343+I343)/(F343+G343)</f>
        <v>1.5091704288939054</v>
      </c>
    </row>
    <row r="344" spans="1:12" x14ac:dyDescent="0.3">
      <c r="A344">
        <v>512</v>
      </c>
      <c r="B344">
        <v>64</v>
      </c>
      <c r="C344">
        <v>4</v>
      </c>
      <c r="D344">
        <v>16</v>
      </c>
      <c r="E344">
        <v>0.21560000000000001</v>
      </c>
      <c r="F344">
        <v>0.34060000000000001</v>
      </c>
      <c r="G344">
        <v>0.35170000000000001</v>
      </c>
      <c r="H344">
        <v>0.18640000000000001</v>
      </c>
      <c r="I344">
        <v>0.29930000000000001</v>
      </c>
      <c r="J344">
        <v>32768</v>
      </c>
      <c r="K344">
        <v>64</v>
      </c>
      <c r="L344">
        <f>(E344+G344+H344+I344)/(F344+G344)</f>
        <v>1.5210169001877798</v>
      </c>
    </row>
    <row r="345" spans="1:12" x14ac:dyDescent="0.3">
      <c r="A345">
        <v>4096</v>
      </c>
      <c r="B345">
        <v>8</v>
      </c>
      <c r="C345">
        <v>4</v>
      </c>
      <c r="D345">
        <v>16</v>
      </c>
      <c r="E345">
        <v>0.21590000000000001</v>
      </c>
      <c r="F345">
        <v>0.3402</v>
      </c>
      <c r="G345">
        <v>0.35510000000000003</v>
      </c>
      <c r="H345">
        <v>0.18540000000000001</v>
      </c>
      <c r="I345">
        <v>0.3</v>
      </c>
      <c r="J345">
        <v>32768</v>
      </c>
      <c r="K345">
        <v>64</v>
      </c>
      <c r="L345">
        <f>(E345+G345+H345+I345)/(F345+G345)</f>
        <v>1.5193441679850423</v>
      </c>
    </row>
    <row r="346" spans="1:12" x14ac:dyDescent="0.3">
      <c r="A346">
        <v>4</v>
      </c>
      <c r="B346">
        <v>4096</v>
      </c>
      <c r="C346">
        <v>8</v>
      </c>
      <c r="D346">
        <v>16</v>
      </c>
      <c r="E346">
        <v>0.2162</v>
      </c>
      <c r="F346">
        <v>0.33989999999999998</v>
      </c>
      <c r="G346">
        <v>0.36370000000000002</v>
      </c>
      <c r="H346">
        <v>0.18729999999999999</v>
      </c>
      <c r="I346">
        <v>0.2984</v>
      </c>
      <c r="J346">
        <v>16384</v>
      </c>
      <c r="K346">
        <v>128</v>
      </c>
      <c r="L346">
        <f>(E346+G346+H346+I346)/(F346+G346)</f>
        <v>1.5144968732234225</v>
      </c>
    </row>
    <row r="347" spans="1:12" x14ac:dyDescent="0.3">
      <c r="A347">
        <v>128</v>
      </c>
      <c r="B347">
        <v>256</v>
      </c>
      <c r="C347">
        <v>4</v>
      </c>
      <c r="D347">
        <v>16</v>
      </c>
      <c r="E347">
        <v>0.21629999999999999</v>
      </c>
      <c r="F347">
        <v>0.34210000000000002</v>
      </c>
      <c r="G347">
        <v>0.36430000000000001</v>
      </c>
      <c r="H347">
        <v>0.19109999999999999</v>
      </c>
      <c r="I347">
        <v>0.2989</v>
      </c>
      <c r="J347">
        <v>32768</v>
      </c>
      <c r="K347">
        <v>64</v>
      </c>
      <c r="L347">
        <f>(E347+G347+H347+I347)/(F347+G347)</f>
        <v>1.5155719139297847</v>
      </c>
    </row>
    <row r="348" spans="1:12" x14ac:dyDescent="0.3">
      <c r="A348">
        <v>2048</v>
      </c>
      <c r="B348">
        <v>16</v>
      </c>
      <c r="C348">
        <v>1</v>
      </c>
      <c r="D348">
        <v>64</v>
      </c>
      <c r="E348">
        <v>0.21659999999999999</v>
      </c>
      <c r="F348">
        <v>0.34820000000000001</v>
      </c>
      <c r="G348">
        <v>0.36159999999999998</v>
      </c>
      <c r="H348">
        <v>0.18529999999999999</v>
      </c>
      <c r="I348">
        <v>0.30559999999999998</v>
      </c>
      <c r="J348">
        <v>32768</v>
      </c>
      <c r="K348">
        <v>64</v>
      </c>
      <c r="L348">
        <f>(E348+G348+H348+I348)/(F348+G348)</f>
        <v>1.5061989292758522</v>
      </c>
    </row>
    <row r="349" spans="1:12" x14ac:dyDescent="0.3">
      <c r="A349">
        <v>16</v>
      </c>
      <c r="B349">
        <v>1024</v>
      </c>
      <c r="C349">
        <v>2</v>
      </c>
      <c r="D349">
        <v>64</v>
      </c>
      <c r="E349">
        <v>0.2167</v>
      </c>
      <c r="F349">
        <v>0.3523</v>
      </c>
      <c r="G349">
        <v>0.36370000000000002</v>
      </c>
      <c r="H349">
        <v>0.18870000000000001</v>
      </c>
      <c r="I349">
        <v>0.30959999999999999</v>
      </c>
      <c r="J349">
        <v>16384</v>
      </c>
      <c r="K349">
        <v>128</v>
      </c>
      <c r="L349">
        <f>(E349+G349+H349+I349)/(F349+G349)</f>
        <v>1.5065642458100559</v>
      </c>
    </row>
    <row r="350" spans="1:12" x14ac:dyDescent="0.3">
      <c r="A350">
        <v>4096</v>
      </c>
      <c r="B350">
        <v>8</v>
      </c>
      <c r="C350">
        <v>2</v>
      </c>
      <c r="D350">
        <v>32</v>
      </c>
      <c r="E350">
        <v>0.21679999999999999</v>
      </c>
      <c r="F350">
        <v>0.35260000000000002</v>
      </c>
      <c r="G350">
        <v>0.36359999999999998</v>
      </c>
      <c r="H350">
        <v>0.18890000000000001</v>
      </c>
      <c r="I350">
        <v>0.3054</v>
      </c>
      <c r="J350">
        <v>32768</v>
      </c>
      <c r="K350">
        <v>64</v>
      </c>
      <c r="L350">
        <f>(E350+G350+H350+I350)/(F350+G350)</f>
        <v>1.5005585032113935</v>
      </c>
    </row>
    <row r="351" spans="1:12" x14ac:dyDescent="0.3">
      <c r="A351">
        <v>8192</v>
      </c>
      <c r="B351">
        <v>4</v>
      </c>
      <c r="C351">
        <v>2</v>
      </c>
      <c r="D351">
        <v>32</v>
      </c>
      <c r="E351">
        <v>0.217</v>
      </c>
      <c r="F351">
        <v>0.34820000000000001</v>
      </c>
      <c r="G351">
        <v>0.36359999999999998</v>
      </c>
      <c r="H351">
        <v>0.1857</v>
      </c>
      <c r="I351">
        <v>0.30580000000000002</v>
      </c>
      <c r="J351">
        <v>32768</v>
      </c>
      <c r="K351">
        <v>64</v>
      </c>
      <c r="L351">
        <f>(E351+G351+H351+I351)/(F351+G351)</f>
        <v>1.506181511660579</v>
      </c>
    </row>
    <row r="352" spans="1:12" x14ac:dyDescent="0.3">
      <c r="A352">
        <v>8</v>
      </c>
      <c r="B352">
        <v>2048</v>
      </c>
      <c r="C352">
        <v>1</v>
      </c>
      <c r="D352">
        <v>128</v>
      </c>
      <c r="E352">
        <v>0.21740000000000001</v>
      </c>
      <c r="F352">
        <v>0.35210000000000002</v>
      </c>
      <c r="G352">
        <v>0.36230000000000001</v>
      </c>
      <c r="H352">
        <v>0.18559999999999999</v>
      </c>
      <c r="I352">
        <v>0.30509999999999998</v>
      </c>
      <c r="J352">
        <v>16384</v>
      </c>
      <c r="K352">
        <v>128</v>
      </c>
      <c r="L352">
        <f>(E352+G352+H352+I352)/(F352+G352)</f>
        <v>1.4983202687569988</v>
      </c>
    </row>
    <row r="353" spans="1:12" x14ac:dyDescent="0.3">
      <c r="A353">
        <v>256</v>
      </c>
      <c r="B353">
        <v>128</v>
      </c>
      <c r="C353">
        <v>1</v>
      </c>
      <c r="D353">
        <v>64</v>
      </c>
      <c r="E353">
        <v>0.2177</v>
      </c>
      <c r="F353">
        <v>0.33989999999999998</v>
      </c>
      <c r="G353">
        <v>0.3604</v>
      </c>
      <c r="H353">
        <v>0.1852</v>
      </c>
      <c r="I353">
        <v>0.30099999999999999</v>
      </c>
      <c r="J353">
        <v>32768</v>
      </c>
      <c r="K353">
        <v>64</v>
      </c>
      <c r="L353">
        <f>(E353+G353+H353+I353)/(F353+G353)</f>
        <v>1.5197772383264316</v>
      </c>
    </row>
    <row r="354" spans="1:12" x14ac:dyDescent="0.3">
      <c r="A354">
        <v>16384</v>
      </c>
      <c r="B354">
        <v>2</v>
      </c>
      <c r="C354">
        <v>4</v>
      </c>
      <c r="D354">
        <v>16</v>
      </c>
      <c r="E354">
        <v>0.21840000000000001</v>
      </c>
      <c r="F354">
        <v>0.35199999999999998</v>
      </c>
      <c r="G354">
        <v>0.36320000000000002</v>
      </c>
      <c r="H354">
        <v>0.1857</v>
      </c>
      <c r="I354">
        <v>0.3054</v>
      </c>
      <c r="J354">
        <v>32768</v>
      </c>
      <c r="K354">
        <v>64</v>
      </c>
      <c r="L354">
        <f>(E354+G354+H354+I354)/(F354+G354)</f>
        <v>1.4998601789709172</v>
      </c>
    </row>
    <row r="355" spans="1:12" x14ac:dyDescent="0.3">
      <c r="A355">
        <v>32768</v>
      </c>
      <c r="B355">
        <v>1</v>
      </c>
      <c r="C355">
        <v>2</v>
      </c>
      <c r="D355">
        <v>32</v>
      </c>
      <c r="E355">
        <v>0.2185</v>
      </c>
      <c r="F355">
        <v>0.35210000000000002</v>
      </c>
      <c r="G355">
        <v>0.36249999999999999</v>
      </c>
      <c r="H355">
        <v>0.18479999999999999</v>
      </c>
      <c r="I355">
        <v>0.30620000000000003</v>
      </c>
      <c r="J355">
        <v>32768</v>
      </c>
      <c r="K355">
        <v>64</v>
      </c>
      <c r="L355">
        <f>(E355+G355+H355+I355)/(F355+G355)</f>
        <v>1.5001399384270921</v>
      </c>
    </row>
    <row r="356" spans="1:12" x14ac:dyDescent="0.3">
      <c r="A356">
        <v>1024</v>
      </c>
      <c r="B356">
        <v>32</v>
      </c>
      <c r="C356">
        <v>2</v>
      </c>
      <c r="D356">
        <v>32</v>
      </c>
      <c r="E356">
        <v>0.21859999999999999</v>
      </c>
      <c r="F356">
        <v>0.35260000000000002</v>
      </c>
      <c r="G356">
        <v>0.36359999999999998</v>
      </c>
      <c r="H356">
        <v>0.18490000000000001</v>
      </c>
      <c r="I356">
        <v>0.30520000000000003</v>
      </c>
      <c r="J356">
        <v>32768</v>
      </c>
      <c r="K356">
        <v>64</v>
      </c>
      <c r="L356">
        <f>(E356+G356+H356+I356)/(F356+G356)</f>
        <v>1.4972074839430325</v>
      </c>
    </row>
    <row r="357" spans="1:12" x14ac:dyDescent="0.3">
      <c r="A357">
        <v>512</v>
      </c>
      <c r="B357">
        <v>64</v>
      </c>
      <c r="C357">
        <v>1</v>
      </c>
      <c r="D357">
        <v>64</v>
      </c>
      <c r="E357">
        <v>0.21879999999999999</v>
      </c>
      <c r="F357">
        <v>0.3397</v>
      </c>
      <c r="G357">
        <v>0.36199999999999999</v>
      </c>
      <c r="H357">
        <v>0.18559999999999999</v>
      </c>
      <c r="I357">
        <v>0.29959999999999998</v>
      </c>
      <c r="J357">
        <v>32768</v>
      </c>
      <c r="K357">
        <v>64</v>
      </c>
      <c r="L357">
        <f>(E357+G357+H357+I357)/(F357+G357)</f>
        <v>1.519167735499501</v>
      </c>
    </row>
    <row r="358" spans="1:12" x14ac:dyDescent="0.3">
      <c r="A358">
        <v>1024</v>
      </c>
      <c r="B358">
        <v>32</v>
      </c>
      <c r="C358">
        <v>4</v>
      </c>
      <c r="D358">
        <v>16</v>
      </c>
      <c r="E358">
        <v>0.21890000000000001</v>
      </c>
      <c r="F358">
        <v>0.34</v>
      </c>
      <c r="G358">
        <v>0.35199999999999998</v>
      </c>
      <c r="H358">
        <v>0.1867</v>
      </c>
      <c r="I358">
        <v>0.2999</v>
      </c>
      <c r="J358">
        <v>32768</v>
      </c>
      <c r="K358">
        <v>64</v>
      </c>
      <c r="L358">
        <f>(E358+G358+H358+I358)/(F358+G358)</f>
        <v>1.528179190751445</v>
      </c>
    </row>
    <row r="359" spans="1:12" x14ac:dyDescent="0.3">
      <c r="A359">
        <v>256</v>
      </c>
      <c r="B359">
        <v>128</v>
      </c>
      <c r="C359">
        <v>4</v>
      </c>
      <c r="D359">
        <v>16</v>
      </c>
      <c r="E359">
        <v>0.21959999999999999</v>
      </c>
      <c r="F359">
        <v>0.3402</v>
      </c>
      <c r="G359">
        <v>0.3619</v>
      </c>
      <c r="H359">
        <v>0.18509999999999999</v>
      </c>
      <c r="I359">
        <v>0.29880000000000001</v>
      </c>
      <c r="J359">
        <v>32768</v>
      </c>
      <c r="K359">
        <v>64</v>
      </c>
      <c r="L359">
        <f>(E359+G359+H359+I359)/(F359+G359)</f>
        <v>1.5174476570289133</v>
      </c>
    </row>
    <row r="360" spans="1:12" x14ac:dyDescent="0.3">
      <c r="A360">
        <v>4</v>
      </c>
      <c r="B360">
        <v>4096</v>
      </c>
      <c r="C360">
        <v>1</v>
      </c>
      <c r="D360">
        <v>128</v>
      </c>
      <c r="E360">
        <v>0.2203</v>
      </c>
      <c r="F360">
        <v>0.34379999999999999</v>
      </c>
      <c r="G360">
        <v>0.36220000000000002</v>
      </c>
      <c r="H360">
        <v>0.185</v>
      </c>
      <c r="I360">
        <v>0.30599999999999999</v>
      </c>
      <c r="J360">
        <v>16384</v>
      </c>
      <c r="K360">
        <v>128</v>
      </c>
      <c r="L360">
        <f>(E360+G360+H360+I360)/(F360+G360)</f>
        <v>1.5205382436260626</v>
      </c>
    </row>
    <row r="361" spans="1:12" x14ac:dyDescent="0.3">
      <c r="A361">
        <v>256</v>
      </c>
      <c r="B361">
        <v>128</v>
      </c>
      <c r="C361">
        <v>2</v>
      </c>
      <c r="D361">
        <v>32</v>
      </c>
      <c r="E361">
        <v>0.2203</v>
      </c>
      <c r="F361">
        <v>0.3392</v>
      </c>
      <c r="G361">
        <v>0.36359999999999998</v>
      </c>
      <c r="H361">
        <v>0.18509999999999999</v>
      </c>
      <c r="I361">
        <v>0.30530000000000002</v>
      </c>
      <c r="J361">
        <v>32768</v>
      </c>
      <c r="K361">
        <v>64</v>
      </c>
      <c r="L361">
        <f>(E361+G361+H361+I361)/(F361+G361)</f>
        <v>1.5285998861696073</v>
      </c>
    </row>
    <row r="362" spans="1:12" x14ac:dyDescent="0.3">
      <c r="A362">
        <v>2048</v>
      </c>
      <c r="B362">
        <v>16</v>
      </c>
      <c r="C362">
        <v>2</v>
      </c>
      <c r="D362">
        <v>32</v>
      </c>
      <c r="E362">
        <v>0.2208</v>
      </c>
      <c r="F362">
        <v>0.3392</v>
      </c>
      <c r="G362">
        <v>0.3624</v>
      </c>
      <c r="H362">
        <v>0.18559999999999999</v>
      </c>
      <c r="I362">
        <v>0.3009</v>
      </c>
      <c r="J362">
        <v>32768</v>
      </c>
      <c r="K362">
        <v>64</v>
      </c>
      <c r="L362">
        <f>(E362+G362+H362+I362)/(F362+G362)</f>
        <v>1.5246579247434433</v>
      </c>
    </row>
    <row r="363" spans="1:12" x14ac:dyDescent="0.3">
      <c r="A363">
        <v>128</v>
      </c>
      <c r="B363">
        <v>256</v>
      </c>
      <c r="C363">
        <v>2</v>
      </c>
      <c r="D363">
        <v>32</v>
      </c>
      <c r="E363">
        <v>0.22170000000000001</v>
      </c>
      <c r="F363">
        <v>0.33929999999999999</v>
      </c>
      <c r="G363">
        <v>0.35199999999999998</v>
      </c>
      <c r="H363">
        <v>0.1857</v>
      </c>
      <c r="I363">
        <v>0.30059999999999998</v>
      </c>
      <c r="J363">
        <v>32768</v>
      </c>
      <c r="K363">
        <v>64</v>
      </c>
      <c r="L363">
        <f>(E363+G363+H363+I363)/(F363+G363)</f>
        <v>1.5333429769998554</v>
      </c>
    </row>
    <row r="364" spans="1:12" x14ac:dyDescent="0.3">
      <c r="A364">
        <v>16384</v>
      </c>
      <c r="B364">
        <v>2</v>
      </c>
      <c r="C364">
        <v>2</v>
      </c>
      <c r="D364">
        <v>32</v>
      </c>
      <c r="E364">
        <v>0.222</v>
      </c>
      <c r="F364">
        <v>0.34</v>
      </c>
      <c r="G364">
        <v>0.3619</v>
      </c>
      <c r="H364">
        <v>0.18529999999999999</v>
      </c>
      <c r="I364">
        <v>0.30030000000000001</v>
      </c>
      <c r="J364">
        <v>32768</v>
      </c>
      <c r="K364">
        <v>64</v>
      </c>
      <c r="L364">
        <f>(E364+G364+H364+I364)/(F364+G364)</f>
        <v>1.5237213278244766</v>
      </c>
    </row>
    <row r="365" spans="1:12" x14ac:dyDescent="0.3">
      <c r="A365">
        <v>4</v>
      </c>
      <c r="B365">
        <v>4096</v>
      </c>
      <c r="C365">
        <v>2</v>
      </c>
      <c r="D365">
        <v>64</v>
      </c>
      <c r="E365">
        <v>0.2228</v>
      </c>
      <c r="F365">
        <v>0.33910000000000001</v>
      </c>
      <c r="G365">
        <v>0.3614</v>
      </c>
      <c r="H365">
        <v>0.18559999999999999</v>
      </c>
      <c r="I365">
        <v>0.29949999999999999</v>
      </c>
      <c r="J365">
        <v>16384</v>
      </c>
      <c r="K365">
        <v>128</v>
      </c>
      <c r="L365">
        <f>(E365+G365+H365+I365)/(F365+G365)</f>
        <v>1.5264810849393293</v>
      </c>
    </row>
    <row r="366" spans="1:12" x14ac:dyDescent="0.3">
      <c r="A366">
        <v>1024</v>
      </c>
      <c r="B366">
        <v>32</v>
      </c>
      <c r="C366">
        <v>1</v>
      </c>
      <c r="D366">
        <v>64</v>
      </c>
      <c r="E366">
        <v>0.22389999999999999</v>
      </c>
      <c r="F366">
        <v>0.34150000000000003</v>
      </c>
      <c r="G366">
        <v>0.36170000000000002</v>
      </c>
      <c r="H366">
        <v>0.1855</v>
      </c>
      <c r="I366">
        <v>0.29880000000000001</v>
      </c>
      <c r="J366">
        <v>32768</v>
      </c>
      <c r="K366">
        <v>64</v>
      </c>
      <c r="L366">
        <f>(E366+G366+H366+I366)/(F366+G366)</f>
        <v>1.5214732650739478</v>
      </c>
    </row>
    <row r="367" spans="1:12" x14ac:dyDescent="0.3">
      <c r="A367">
        <v>2</v>
      </c>
      <c r="B367">
        <v>8192</v>
      </c>
      <c r="C367">
        <v>8</v>
      </c>
      <c r="D367">
        <v>16</v>
      </c>
      <c r="E367">
        <v>0.2263</v>
      </c>
      <c r="F367">
        <v>0.34460000000000002</v>
      </c>
      <c r="G367">
        <v>0.36180000000000001</v>
      </c>
      <c r="H367">
        <v>0.185</v>
      </c>
      <c r="I367">
        <v>0.30549999999999999</v>
      </c>
      <c r="J367">
        <v>16384</v>
      </c>
      <c r="K367">
        <v>128</v>
      </c>
      <c r="L367">
        <f>(E367+G367+H367+I367)/(F367+G367)</f>
        <v>1.5268969422423559</v>
      </c>
    </row>
    <row r="368" spans="1:12" x14ac:dyDescent="0.3">
      <c r="A368">
        <v>512</v>
      </c>
      <c r="B368">
        <v>64</v>
      </c>
      <c r="C368">
        <v>2</v>
      </c>
      <c r="D368">
        <v>32</v>
      </c>
      <c r="E368">
        <v>0.2271</v>
      </c>
      <c r="F368">
        <v>0.33939999999999998</v>
      </c>
      <c r="G368">
        <v>0.36409999999999998</v>
      </c>
      <c r="H368">
        <v>0.18870000000000001</v>
      </c>
      <c r="I368">
        <v>0.30599999999999999</v>
      </c>
      <c r="J368">
        <v>32768</v>
      </c>
      <c r="K368">
        <v>64</v>
      </c>
      <c r="L368">
        <f>(E368+G368+H368+I368)/(F368+G368)</f>
        <v>1.5435678749111583</v>
      </c>
    </row>
    <row r="369" spans="1:12" x14ac:dyDescent="0.3">
      <c r="A369">
        <v>16</v>
      </c>
      <c r="B369">
        <v>512</v>
      </c>
      <c r="C369">
        <v>1</v>
      </c>
      <c r="D369">
        <v>256</v>
      </c>
      <c r="E369">
        <v>0.22720000000000001</v>
      </c>
      <c r="F369">
        <v>0.3412</v>
      </c>
      <c r="G369">
        <v>0.3609</v>
      </c>
      <c r="H369">
        <v>0.18579999999999999</v>
      </c>
      <c r="I369">
        <v>0.29870000000000002</v>
      </c>
      <c r="J369">
        <v>8192</v>
      </c>
      <c r="K369">
        <v>256</v>
      </c>
      <c r="L369">
        <f>(E369+G369+H369+I369)/(F369+G369)</f>
        <v>1.5277026064663155</v>
      </c>
    </row>
    <row r="370" spans="1:12" x14ac:dyDescent="0.3">
      <c r="A370">
        <v>8</v>
      </c>
      <c r="B370">
        <v>1024</v>
      </c>
      <c r="C370">
        <v>2</v>
      </c>
      <c r="D370">
        <v>128</v>
      </c>
      <c r="E370">
        <v>0.22750000000000001</v>
      </c>
      <c r="F370">
        <v>0.3397</v>
      </c>
      <c r="G370">
        <v>0.36420000000000002</v>
      </c>
      <c r="H370">
        <v>0.18579999999999999</v>
      </c>
      <c r="I370">
        <v>0.30080000000000001</v>
      </c>
      <c r="J370">
        <v>8192</v>
      </c>
      <c r="K370">
        <v>256</v>
      </c>
      <c r="L370">
        <f>(E370+G370+H370+I370)/(F370+G370)</f>
        <v>1.5318937349055264</v>
      </c>
    </row>
    <row r="371" spans="1:12" x14ac:dyDescent="0.3">
      <c r="A371">
        <v>32768</v>
      </c>
      <c r="B371">
        <v>1</v>
      </c>
      <c r="C371">
        <v>1</v>
      </c>
      <c r="D371">
        <v>64</v>
      </c>
      <c r="E371">
        <v>0.2276</v>
      </c>
      <c r="F371">
        <v>0.33979999999999999</v>
      </c>
      <c r="G371">
        <v>0.3629</v>
      </c>
      <c r="H371">
        <v>0.18629999999999999</v>
      </c>
      <c r="I371">
        <v>0.29909999999999998</v>
      </c>
      <c r="J371">
        <v>32768</v>
      </c>
      <c r="K371">
        <v>64</v>
      </c>
      <c r="L371">
        <f>(E371+G371+H371+I371)/(F371+G371)</f>
        <v>1.5310943503628862</v>
      </c>
    </row>
    <row r="372" spans="1:12" x14ac:dyDescent="0.3">
      <c r="A372">
        <v>2</v>
      </c>
      <c r="B372">
        <v>8192</v>
      </c>
      <c r="C372">
        <v>1</v>
      </c>
      <c r="D372">
        <v>128</v>
      </c>
      <c r="E372">
        <v>0.22800000000000001</v>
      </c>
      <c r="F372">
        <v>0.33960000000000001</v>
      </c>
      <c r="G372">
        <v>0.36170000000000002</v>
      </c>
      <c r="H372">
        <v>0.18509999999999999</v>
      </c>
      <c r="I372">
        <v>0.2994</v>
      </c>
      <c r="J372">
        <v>16384</v>
      </c>
      <c r="K372">
        <v>128</v>
      </c>
      <c r="L372">
        <f>(E372+G372+H372+I372)/(F372+G372)</f>
        <v>1.531726793098531</v>
      </c>
    </row>
    <row r="373" spans="1:12" x14ac:dyDescent="0.3">
      <c r="A373">
        <v>32</v>
      </c>
      <c r="B373">
        <v>256</v>
      </c>
      <c r="C373">
        <v>1</v>
      </c>
      <c r="D373">
        <v>256</v>
      </c>
      <c r="E373">
        <v>0.22850000000000001</v>
      </c>
      <c r="F373">
        <v>0.33900000000000002</v>
      </c>
      <c r="G373">
        <v>0.3639</v>
      </c>
      <c r="H373">
        <v>0.189</v>
      </c>
      <c r="I373">
        <v>0.3014</v>
      </c>
      <c r="J373">
        <v>8192</v>
      </c>
      <c r="K373">
        <v>256</v>
      </c>
      <c r="L373">
        <f>(E373+G373+H373+I373)/(F373+G373)</f>
        <v>1.5404751742779912</v>
      </c>
    </row>
    <row r="374" spans="1:12" x14ac:dyDescent="0.3">
      <c r="A374">
        <v>8</v>
      </c>
      <c r="B374">
        <v>256</v>
      </c>
      <c r="C374">
        <v>2</v>
      </c>
      <c r="D374">
        <v>512</v>
      </c>
      <c r="E374">
        <v>0.2296</v>
      </c>
      <c r="F374">
        <v>0.3392</v>
      </c>
      <c r="G374">
        <v>0.36270000000000002</v>
      </c>
      <c r="H374">
        <v>0.18559999999999999</v>
      </c>
      <c r="I374">
        <v>0.3004</v>
      </c>
      <c r="J374">
        <v>2048</v>
      </c>
      <c r="K374">
        <v>1024</v>
      </c>
      <c r="L374">
        <f>(E374+G374+H374+I374)/(F374+G374)</f>
        <v>1.5362587263142899</v>
      </c>
    </row>
    <row r="375" spans="1:12" x14ac:dyDescent="0.3">
      <c r="A375">
        <v>16</v>
      </c>
      <c r="B375">
        <v>128</v>
      </c>
      <c r="C375">
        <v>1</v>
      </c>
      <c r="D375">
        <v>1024</v>
      </c>
      <c r="E375">
        <v>0.2296</v>
      </c>
      <c r="F375">
        <v>0.33989999999999998</v>
      </c>
      <c r="G375">
        <v>0.36220000000000002</v>
      </c>
      <c r="H375">
        <v>0.18529999999999999</v>
      </c>
      <c r="I375">
        <v>0.2984</v>
      </c>
      <c r="J375">
        <v>2048</v>
      </c>
      <c r="K375">
        <v>1024</v>
      </c>
      <c r="L375">
        <f>(E375+G375+H375+I375)/(F375+G375)</f>
        <v>1.5318330722119355</v>
      </c>
    </row>
    <row r="376" spans="1:12" x14ac:dyDescent="0.3">
      <c r="A376">
        <v>2</v>
      </c>
      <c r="B376">
        <v>8192</v>
      </c>
      <c r="C376">
        <v>16</v>
      </c>
      <c r="D376">
        <v>8</v>
      </c>
      <c r="E376">
        <v>0.2301</v>
      </c>
      <c r="F376">
        <v>0.35289999999999999</v>
      </c>
      <c r="G376">
        <v>0.36270000000000002</v>
      </c>
      <c r="H376">
        <v>0.1852</v>
      </c>
      <c r="I376">
        <v>0.3054</v>
      </c>
      <c r="J376">
        <v>16384</v>
      </c>
      <c r="K376">
        <v>128</v>
      </c>
      <c r="L376">
        <f>(E376+G376+H376+I376)/(F376+G376)</f>
        <v>1.5139742873113473</v>
      </c>
    </row>
    <row r="377" spans="1:12" x14ac:dyDescent="0.3">
      <c r="A377">
        <v>4</v>
      </c>
      <c r="B377">
        <v>512</v>
      </c>
      <c r="C377">
        <v>4</v>
      </c>
      <c r="D377">
        <v>256</v>
      </c>
      <c r="E377">
        <v>0.23350000000000001</v>
      </c>
      <c r="F377">
        <v>0.35199999999999998</v>
      </c>
      <c r="G377">
        <v>0.3619</v>
      </c>
      <c r="H377">
        <v>0.1852</v>
      </c>
      <c r="I377">
        <v>0.30599999999999999</v>
      </c>
      <c r="J377">
        <v>2048</v>
      </c>
      <c r="K377">
        <v>1024</v>
      </c>
      <c r="L377">
        <f>(E377+G377+H377+I377)/(F377+G377)</f>
        <v>1.522061913433254</v>
      </c>
    </row>
    <row r="378" spans="1:12" x14ac:dyDescent="0.3">
      <c r="A378">
        <v>2</v>
      </c>
      <c r="B378">
        <v>8192</v>
      </c>
      <c r="C378">
        <v>4</v>
      </c>
      <c r="D378">
        <v>32</v>
      </c>
      <c r="E378">
        <v>0.2341</v>
      </c>
      <c r="F378">
        <v>0.34010000000000001</v>
      </c>
      <c r="G378">
        <v>0.36249999999999999</v>
      </c>
      <c r="H378">
        <v>0.18479999999999999</v>
      </c>
      <c r="I378">
        <v>0.29899999999999999</v>
      </c>
      <c r="J378">
        <v>16384</v>
      </c>
      <c r="K378">
        <v>128</v>
      </c>
      <c r="L378">
        <f>(E378+G378+H378+I378)/(F378+G378)</f>
        <v>1.5377170509536009</v>
      </c>
    </row>
    <row r="379" spans="1:12" x14ac:dyDescent="0.3">
      <c r="A379">
        <v>4</v>
      </c>
      <c r="B379">
        <v>2048</v>
      </c>
      <c r="C379">
        <v>4</v>
      </c>
      <c r="D379">
        <v>64</v>
      </c>
      <c r="E379">
        <v>0.23480000000000001</v>
      </c>
      <c r="F379">
        <v>0.33900000000000002</v>
      </c>
      <c r="G379">
        <v>0.36170000000000002</v>
      </c>
      <c r="H379">
        <v>0.1852</v>
      </c>
      <c r="I379">
        <v>0.29959999999999998</v>
      </c>
      <c r="J379">
        <v>8192</v>
      </c>
      <c r="K379">
        <v>256</v>
      </c>
      <c r="L379">
        <f>(E379+G379+H379+I379)/(F379+G379)</f>
        <v>1.543171114599686</v>
      </c>
    </row>
    <row r="380" spans="1:12" x14ac:dyDescent="0.3">
      <c r="A380">
        <v>8</v>
      </c>
      <c r="B380">
        <v>1024</v>
      </c>
      <c r="C380">
        <v>4</v>
      </c>
      <c r="D380">
        <v>64</v>
      </c>
      <c r="E380">
        <v>0.23630000000000001</v>
      </c>
      <c r="F380">
        <v>0.33950000000000002</v>
      </c>
      <c r="G380">
        <v>0.3639</v>
      </c>
      <c r="H380">
        <v>0.18870000000000001</v>
      </c>
      <c r="I380">
        <v>0.30590000000000001</v>
      </c>
      <c r="J380">
        <v>8192</v>
      </c>
      <c r="K380">
        <v>256</v>
      </c>
      <c r="L380">
        <f>(E380+G380+H380+I380)/(F380+G380)</f>
        <v>1.5564401478532839</v>
      </c>
    </row>
    <row r="381" spans="1:12" x14ac:dyDescent="0.3">
      <c r="A381">
        <v>2</v>
      </c>
      <c r="B381">
        <v>8192</v>
      </c>
      <c r="C381">
        <v>2</v>
      </c>
      <c r="D381">
        <v>64</v>
      </c>
      <c r="E381">
        <v>0.23760000000000001</v>
      </c>
      <c r="F381">
        <v>0.33900000000000002</v>
      </c>
      <c r="G381">
        <v>0.36280000000000001</v>
      </c>
      <c r="H381">
        <v>0.1855</v>
      </c>
      <c r="I381">
        <v>0.30009999999999998</v>
      </c>
      <c r="J381">
        <v>16384</v>
      </c>
      <c r="K381">
        <v>128</v>
      </c>
      <c r="L381">
        <f>(E381+G381+H381+I381)/(F381+G381)</f>
        <v>1.5474494157879739</v>
      </c>
    </row>
    <row r="382" spans="1:12" x14ac:dyDescent="0.3">
      <c r="A382">
        <v>1</v>
      </c>
      <c r="B382">
        <v>16384</v>
      </c>
      <c r="C382">
        <v>32</v>
      </c>
      <c r="D382">
        <v>4</v>
      </c>
      <c r="E382">
        <v>0.23780000000000001</v>
      </c>
      <c r="F382">
        <v>0.3483</v>
      </c>
      <c r="G382">
        <v>0.36409999999999998</v>
      </c>
      <c r="H382">
        <v>0.18859999999999999</v>
      </c>
      <c r="I382">
        <v>0.31280000000000002</v>
      </c>
      <c r="J382">
        <v>16384</v>
      </c>
      <c r="K382">
        <v>128</v>
      </c>
      <c r="L382">
        <f>(E382+G382+H382+I382)/(F382+G382)</f>
        <v>1.5487085906793936</v>
      </c>
    </row>
    <row r="383" spans="1:12" x14ac:dyDescent="0.3">
      <c r="A383">
        <v>1</v>
      </c>
      <c r="B383">
        <v>16384</v>
      </c>
      <c r="C383">
        <v>128</v>
      </c>
      <c r="D383">
        <v>1</v>
      </c>
      <c r="E383">
        <v>0.2379</v>
      </c>
      <c r="F383">
        <v>0.3387</v>
      </c>
      <c r="G383">
        <v>0.35289999999999999</v>
      </c>
      <c r="H383">
        <v>0.18529999999999999</v>
      </c>
      <c r="I383">
        <v>0.29809999999999998</v>
      </c>
      <c r="J383">
        <v>16384</v>
      </c>
      <c r="K383">
        <v>128</v>
      </c>
      <c r="L383">
        <f>(E383+G383+H383+I383)/(F383+G383)</f>
        <v>1.5532099479467902</v>
      </c>
    </row>
    <row r="384" spans="1:12" x14ac:dyDescent="0.3">
      <c r="A384">
        <v>1</v>
      </c>
      <c r="B384">
        <v>16384</v>
      </c>
      <c r="C384">
        <v>1</v>
      </c>
      <c r="D384">
        <v>128</v>
      </c>
      <c r="E384">
        <v>0.23799999999999999</v>
      </c>
      <c r="F384">
        <v>0.3392</v>
      </c>
      <c r="G384">
        <v>0.34889999999999999</v>
      </c>
      <c r="H384">
        <v>0.1852</v>
      </c>
      <c r="I384">
        <v>0.2994</v>
      </c>
      <c r="J384">
        <v>16384</v>
      </c>
      <c r="K384">
        <v>128</v>
      </c>
      <c r="L384">
        <f>(E384+G384+H384+I384)/(F384+G384)</f>
        <v>1.5571864554570556</v>
      </c>
    </row>
    <row r="385" spans="1:12" x14ac:dyDescent="0.3">
      <c r="A385">
        <v>1</v>
      </c>
      <c r="B385">
        <v>16384</v>
      </c>
      <c r="C385">
        <v>4</v>
      </c>
      <c r="D385">
        <v>32</v>
      </c>
      <c r="E385">
        <v>0.23799999999999999</v>
      </c>
      <c r="F385">
        <v>0.34010000000000001</v>
      </c>
      <c r="G385">
        <v>0.36459999999999998</v>
      </c>
      <c r="H385">
        <v>0.18540000000000001</v>
      </c>
      <c r="I385">
        <v>0.2984</v>
      </c>
      <c r="J385">
        <v>16384</v>
      </c>
      <c r="K385">
        <v>128</v>
      </c>
      <c r="L385">
        <f>(E385+G385+H385+I385)/(F385+G385)</f>
        <v>1.5416489286221087</v>
      </c>
    </row>
    <row r="386" spans="1:12" x14ac:dyDescent="0.3">
      <c r="A386">
        <v>1</v>
      </c>
      <c r="B386">
        <v>16384</v>
      </c>
      <c r="C386">
        <v>8</v>
      </c>
      <c r="D386">
        <v>16</v>
      </c>
      <c r="E386">
        <v>0.23799999999999999</v>
      </c>
      <c r="F386">
        <v>0.35249999999999998</v>
      </c>
      <c r="G386">
        <v>0.36359999999999998</v>
      </c>
      <c r="H386">
        <v>0.1857</v>
      </c>
      <c r="I386">
        <v>0.30530000000000002</v>
      </c>
      <c r="J386">
        <v>16384</v>
      </c>
      <c r="K386">
        <v>128</v>
      </c>
      <c r="L386">
        <f>(E386+G386+H386+I386)/(F386+G386)</f>
        <v>1.5257645580226227</v>
      </c>
    </row>
    <row r="387" spans="1:12" x14ac:dyDescent="0.3">
      <c r="A387">
        <v>1</v>
      </c>
      <c r="B387">
        <v>16384</v>
      </c>
      <c r="C387">
        <v>64</v>
      </c>
      <c r="D387">
        <v>2</v>
      </c>
      <c r="E387">
        <v>0.23799999999999999</v>
      </c>
      <c r="F387">
        <v>0.33900000000000002</v>
      </c>
      <c r="G387">
        <v>0.36309999999999998</v>
      </c>
      <c r="H387">
        <v>0.1845</v>
      </c>
      <c r="I387">
        <v>0.29870000000000002</v>
      </c>
      <c r="J387">
        <v>16384</v>
      </c>
      <c r="K387">
        <v>128</v>
      </c>
      <c r="L387">
        <f>(E387+G387+H387+I387)/(F387+G387)</f>
        <v>1.5443668993020938</v>
      </c>
    </row>
    <row r="388" spans="1:12" x14ac:dyDescent="0.3">
      <c r="A388">
        <v>8</v>
      </c>
      <c r="B388">
        <v>2048</v>
      </c>
      <c r="C388">
        <v>128</v>
      </c>
      <c r="D388">
        <v>1</v>
      </c>
      <c r="E388">
        <v>0.23799999999999999</v>
      </c>
      <c r="F388">
        <v>0.35210000000000002</v>
      </c>
      <c r="G388">
        <v>0.3639</v>
      </c>
      <c r="H388">
        <v>0.1875</v>
      </c>
      <c r="I388">
        <v>0.30520000000000003</v>
      </c>
      <c r="J388">
        <v>16384</v>
      </c>
      <c r="K388">
        <v>128</v>
      </c>
      <c r="L388">
        <f>(E388+G388+H388+I388)/(F388+G388)</f>
        <v>1.5287709497206705</v>
      </c>
    </row>
    <row r="389" spans="1:12" x14ac:dyDescent="0.3">
      <c r="A389">
        <v>16384</v>
      </c>
      <c r="B389">
        <v>1</v>
      </c>
      <c r="C389">
        <v>128</v>
      </c>
      <c r="D389">
        <v>1</v>
      </c>
      <c r="E389">
        <v>0.23799999999999999</v>
      </c>
      <c r="F389">
        <v>0.35220000000000001</v>
      </c>
      <c r="G389">
        <v>0.36409999999999998</v>
      </c>
      <c r="H389">
        <v>0.18779999999999999</v>
      </c>
      <c r="I389">
        <v>0.30909999999999999</v>
      </c>
      <c r="J389">
        <v>16384</v>
      </c>
      <c r="K389">
        <v>128</v>
      </c>
      <c r="L389">
        <f>(E389+G389+H389+I389)/(F389+G389)</f>
        <v>1.5342733491553819</v>
      </c>
    </row>
    <row r="390" spans="1:12" x14ac:dyDescent="0.3">
      <c r="A390">
        <v>1</v>
      </c>
      <c r="B390">
        <v>16384</v>
      </c>
      <c r="C390">
        <v>2</v>
      </c>
      <c r="D390">
        <v>64</v>
      </c>
      <c r="E390">
        <v>0.23810000000000001</v>
      </c>
      <c r="F390">
        <v>0.35239999999999999</v>
      </c>
      <c r="G390">
        <v>0.36430000000000001</v>
      </c>
      <c r="H390">
        <v>0.1875</v>
      </c>
      <c r="I390">
        <v>0.309</v>
      </c>
      <c r="J390">
        <v>16384</v>
      </c>
      <c r="K390">
        <v>128</v>
      </c>
      <c r="L390">
        <f>(E390+G390+H390+I390)/(F390+G390)</f>
        <v>1.533277521975722</v>
      </c>
    </row>
    <row r="391" spans="1:12" x14ac:dyDescent="0.3">
      <c r="A391">
        <v>1</v>
      </c>
      <c r="B391">
        <v>16384</v>
      </c>
      <c r="C391">
        <v>16</v>
      </c>
      <c r="D391">
        <v>8</v>
      </c>
      <c r="E391">
        <v>0.23810000000000001</v>
      </c>
      <c r="F391">
        <v>0.3528</v>
      </c>
      <c r="G391">
        <v>0.36199999999999999</v>
      </c>
      <c r="H391">
        <v>0.18529999999999999</v>
      </c>
      <c r="I391">
        <v>0.30580000000000002</v>
      </c>
      <c r="J391">
        <v>16384</v>
      </c>
      <c r="K391">
        <v>128</v>
      </c>
      <c r="L391">
        <f>(E391+G391+H391+I391)/(F391+G391)</f>
        <v>1.5265808617795187</v>
      </c>
    </row>
    <row r="392" spans="1:12" x14ac:dyDescent="0.3">
      <c r="A392">
        <v>2</v>
      </c>
      <c r="B392">
        <v>8192</v>
      </c>
      <c r="C392">
        <v>128</v>
      </c>
      <c r="D392">
        <v>1</v>
      </c>
      <c r="E392">
        <v>0.23830000000000001</v>
      </c>
      <c r="F392">
        <v>0.34</v>
      </c>
      <c r="G392">
        <v>0.34889999999999999</v>
      </c>
      <c r="H392">
        <v>0.1847</v>
      </c>
      <c r="I392">
        <v>0.29880000000000001</v>
      </c>
      <c r="J392">
        <v>16384</v>
      </c>
      <c r="K392">
        <v>128</v>
      </c>
      <c r="L392">
        <f>(E392+G392+H392+I392)/(F392+G392)</f>
        <v>1.5542168674698793</v>
      </c>
    </row>
    <row r="393" spans="1:12" x14ac:dyDescent="0.3">
      <c r="A393">
        <v>256</v>
      </c>
      <c r="B393">
        <v>64</v>
      </c>
      <c r="C393">
        <v>128</v>
      </c>
      <c r="D393">
        <v>1</v>
      </c>
      <c r="E393">
        <v>0.2384</v>
      </c>
      <c r="F393">
        <v>0.3523</v>
      </c>
      <c r="G393">
        <v>0.36370000000000002</v>
      </c>
      <c r="H393">
        <v>0.18529999999999999</v>
      </c>
      <c r="I393">
        <v>0.30890000000000001</v>
      </c>
      <c r="J393">
        <v>16384</v>
      </c>
      <c r="K393">
        <v>128</v>
      </c>
      <c r="L393">
        <f>(E393+G393+H393+I393)/(F393+G393)</f>
        <v>1.5311452513966481</v>
      </c>
    </row>
    <row r="394" spans="1:12" x14ac:dyDescent="0.3">
      <c r="A394">
        <v>1024</v>
      </c>
      <c r="B394">
        <v>16</v>
      </c>
      <c r="C394">
        <v>128</v>
      </c>
      <c r="D394">
        <v>1</v>
      </c>
      <c r="E394">
        <v>0.2384</v>
      </c>
      <c r="F394">
        <v>0.3392</v>
      </c>
      <c r="G394">
        <v>0.36270000000000002</v>
      </c>
      <c r="H394">
        <v>0.18540000000000001</v>
      </c>
      <c r="I394">
        <v>0.29830000000000001</v>
      </c>
      <c r="J394">
        <v>16384</v>
      </c>
      <c r="K394">
        <v>128</v>
      </c>
      <c r="L394">
        <f>(E394+G394+H394+I394)/(F394+G394)</f>
        <v>1.5455193047442657</v>
      </c>
    </row>
    <row r="395" spans="1:12" x14ac:dyDescent="0.3">
      <c r="A395">
        <v>2048</v>
      </c>
      <c r="B395">
        <v>8</v>
      </c>
      <c r="C395">
        <v>128</v>
      </c>
      <c r="D395">
        <v>1</v>
      </c>
      <c r="E395">
        <v>0.23849999999999999</v>
      </c>
      <c r="F395">
        <v>0.3397</v>
      </c>
      <c r="G395">
        <v>0.36170000000000002</v>
      </c>
      <c r="H395">
        <v>0.18490000000000001</v>
      </c>
      <c r="I395">
        <v>0.29909999999999998</v>
      </c>
      <c r="J395">
        <v>16384</v>
      </c>
      <c r="K395">
        <v>128</v>
      </c>
      <c r="L395">
        <f>(E395+G395+H395+I395)/(F395+G395)</f>
        <v>1.5457656116338752</v>
      </c>
    </row>
    <row r="396" spans="1:12" x14ac:dyDescent="0.3">
      <c r="A396">
        <v>4096</v>
      </c>
      <c r="B396">
        <v>4</v>
      </c>
      <c r="C396">
        <v>128</v>
      </c>
      <c r="D396">
        <v>1</v>
      </c>
      <c r="E396">
        <v>0.23849999999999999</v>
      </c>
      <c r="F396">
        <v>0.3392</v>
      </c>
      <c r="G396">
        <v>0.36109999999999998</v>
      </c>
      <c r="H396">
        <v>0.18540000000000001</v>
      </c>
      <c r="I396">
        <v>0.29970000000000002</v>
      </c>
      <c r="J396">
        <v>16384</v>
      </c>
      <c r="K396">
        <v>128</v>
      </c>
      <c r="L396">
        <f>(E396+G396+H396+I396)/(F396+G396)</f>
        <v>1.5489076110238471</v>
      </c>
    </row>
    <row r="397" spans="1:12" x14ac:dyDescent="0.3">
      <c r="A397">
        <v>4</v>
      </c>
      <c r="B397">
        <v>4096</v>
      </c>
      <c r="C397">
        <v>128</v>
      </c>
      <c r="D397">
        <v>1</v>
      </c>
      <c r="E397">
        <v>0.23860000000000001</v>
      </c>
      <c r="F397">
        <v>0.35210000000000002</v>
      </c>
      <c r="G397">
        <v>0.36099999999999999</v>
      </c>
      <c r="H397">
        <v>0.18509999999999999</v>
      </c>
      <c r="I397">
        <v>0.30590000000000001</v>
      </c>
      <c r="J397">
        <v>16384</v>
      </c>
      <c r="K397">
        <v>128</v>
      </c>
      <c r="L397">
        <f>(E397+G397+H397+I397)/(F397+G397)</f>
        <v>1.5293787687561351</v>
      </c>
    </row>
    <row r="398" spans="1:12" x14ac:dyDescent="0.3">
      <c r="A398">
        <v>16</v>
      </c>
      <c r="B398">
        <v>1024</v>
      </c>
      <c r="C398">
        <v>128</v>
      </c>
      <c r="D398">
        <v>1</v>
      </c>
      <c r="E398">
        <v>0.23860000000000001</v>
      </c>
      <c r="F398">
        <v>0.34010000000000001</v>
      </c>
      <c r="G398">
        <v>0.36380000000000001</v>
      </c>
      <c r="H398">
        <v>0.18840000000000001</v>
      </c>
      <c r="I398">
        <v>0.30380000000000001</v>
      </c>
      <c r="J398">
        <v>16384</v>
      </c>
      <c r="K398">
        <v>128</v>
      </c>
      <c r="L398">
        <f>(E398+G398+H398+I398)/(F398+G398)</f>
        <v>1.5550504333001849</v>
      </c>
    </row>
    <row r="399" spans="1:12" x14ac:dyDescent="0.3">
      <c r="A399">
        <v>512</v>
      </c>
      <c r="B399">
        <v>32</v>
      </c>
      <c r="C399">
        <v>128</v>
      </c>
      <c r="D399">
        <v>1</v>
      </c>
      <c r="E399">
        <v>0.23860000000000001</v>
      </c>
      <c r="F399">
        <v>0.34010000000000001</v>
      </c>
      <c r="G399">
        <v>0.35260000000000002</v>
      </c>
      <c r="H399">
        <v>0.18559999999999999</v>
      </c>
      <c r="I399">
        <v>0.30009999999999998</v>
      </c>
      <c r="J399">
        <v>16384</v>
      </c>
      <c r="K399">
        <v>128</v>
      </c>
      <c r="L399">
        <f>(E399+G399+H399+I399)/(F399+G399)</f>
        <v>1.5546412588422114</v>
      </c>
    </row>
    <row r="400" spans="1:12" x14ac:dyDescent="0.3">
      <c r="A400">
        <v>8192</v>
      </c>
      <c r="B400">
        <v>2</v>
      </c>
      <c r="C400">
        <v>128</v>
      </c>
      <c r="D400">
        <v>1</v>
      </c>
      <c r="E400">
        <v>0.23860000000000001</v>
      </c>
      <c r="F400">
        <v>0.3392</v>
      </c>
      <c r="G400">
        <v>0.36409999999999998</v>
      </c>
      <c r="H400">
        <v>0.1885</v>
      </c>
      <c r="I400">
        <v>0.31259999999999999</v>
      </c>
      <c r="J400">
        <v>16384</v>
      </c>
      <c r="K400">
        <v>128</v>
      </c>
      <c r="L400">
        <f>(E400+G400+H400+I400)/(F400+G400)</f>
        <v>1.5694582681643681</v>
      </c>
    </row>
    <row r="401" spans="1:12" x14ac:dyDescent="0.3">
      <c r="A401">
        <v>32</v>
      </c>
      <c r="B401">
        <v>512</v>
      </c>
      <c r="C401">
        <v>128</v>
      </c>
      <c r="D401">
        <v>1</v>
      </c>
      <c r="E401">
        <v>0.2387</v>
      </c>
      <c r="F401">
        <v>0.35199999999999998</v>
      </c>
      <c r="G401">
        <v>0.3639</v>
      </c>
      <c r="H401">
        <v>0.1883</v>
      </c>
      <c r="I401">
        <v>0.30520000000000003</v>
      </c>
      <c r="J401">
        <v>16384</v>
      </c>
      <c r="K401">
        <v>128</v>
      </c>
      <c r="L401">
        <f>(E401+G401+H401+I401)/(F401+G401)</f>
        <v>1.5310797597429811</v>
      </c>
    </row>
    <row r="402" spans="1:12" x14ac:dyDescent="0.3">
      <c r="A402">
        <v>64</v>
      </c>
      <c r="B402">
        <v>256</v>
      </c>
      <c r="C402">
        <v>128</v>
      </c>
      <c r="D402">
        <v>1</v>
      </c>
      <c r="E402">
        <v>0.2387</v>
      </c>
      <c r="F402">
        <v>0.3387</v>
      </c>
      <c r="G402">
        <v>0.35460000000000003</v>
      </c>
      <c r="H402">
        <v>0.1852</v>
      </c>
      <c r="I402">
        <v>0.2989</v>
      </c>
      <c r="J402">
        <v>16384</v>
      </c>
      <c r="K402">
        <v>128</v>
      </c>
      <c r="L402">
        <f>(E402+G402+H402+I402)/(F402+G402)</f>
        <v>1.5540170200490409</v>
      </c>
    </row>
    <row r="403" spans="1:12" x14ac:dyDescent="0.3">
      <c r="A403">
        <v>128</v>
      </c>
      <c r="B403">
        <v>128</v>
      </c>
      <c r="C403">
        <v>128</v>
      </c>
      <c r="D403">
        <v>1</v>
      </c>
      <c r="E403">
        <v>0.23880000000000001</v>
      </c>
      <c r="F403">
        <v>0.33989999999999998</v>
      </c>
      <c r="G403">
        <v>0.36359999999999998</v>
      </c>
      <c r="H403">
        <v>0.1855</v>
      </c>
      <c r="I403">
        <v>0.29820000000000002</v>
      </c>
      <c r="J403">
        <v>16384</v>
      </c>
      <c r="K403">
        <v>128</v>
      </c>
      <c r="L403">
        <f>(E403+G403+H403+I403)/(F403+G403)</f>
        <v>1.5438521677327648</v>
      </c>
    </row>
    <row r="404" spans="1:12" x14ac:dyDescent="0.3">
      <c r="A404">
        <v>8</v>
      </c>
      <c r="B404">
        <v>256</v>
      </c>
      <c r="C404">
        <v>1</v>
      </c>
      <c r="D404">
        <v>1024</v>
      </c>
      <c r="E404">
        <v>0.2402</v>
      </c>
      <c r="F404">
        <v>0.33979999999999999</v>
      </c>
      <c r="G404">
        <v>0.35370000000000001</v>
      </c>
      <c r="H404">
        <v>0.18529999999999999</v>
      </c>
      <c r="I404">
        <v>0.29880000000000001</v>
      </c>
      <c r="J404">
        <v>2048</v>
      </c>
      <c r="K404">
        <v>1024</v>
      </c>
      <c r="L404">
        <f>(E404+G404+H404+I404)/(F404+G404)</f>
        <v>1.5544340302811825</v>
      </c>
    </row>
    <row r="405" spans="1:12" x14ac:dyDescent="0.3">
      <c r="A405">
        <v>8</v>
      </c>
      <c r="B405">
        <v>1024</v>
      </c>
      <c r="C405">
        <v>1</v>
      </c>
      <c r="D405">
        <v>256</v>
      </c>
      <c r="E405">
        <v>0.24030000000000001</v>
      </c>
      <c r="F405">
        <v>0.34060000000000001</v>
      </c>
      <c r="G405">
        <v>0.3488</v>
      </c>
      <c r="H405">
        <v>0.18529999999999999</v>
      </c>
      <c r="I405">
        <v>0.30030000000000001</v>
      </c>
      <c r="J405">
        <v>8192</v>
      </c>
      <c r="K405">
        <v>256</v>
      </c>
      <c r="L405">
        <f>(E405+G405+H405+I405)/(F405+G405)</f>
        <v>1.5588917899622861</v>
      </c>
    </row>
    <row r="406" spans="1:12" x14ac:dyDescent="0.3">
      <c r="A406">
        <v>2</v>
      </c>
      <c r="B406">
        <v>8192</v>
      </c>
      <c r="C406">
        <v>64</v>
      </c>
      <c r="D406">
        <v>2</v>
      </c>
      <c r="E406">
        <v>0.24060000000000001</v>
      </c>
      <c r="F406">
        <v>0.35210000000000002</v>
      </c>
      <c r="G406">
        <v>0.36409999999999998</v>
      </c>
      <c r="H406">
        <v>0.1852</v>
      </c>
      <c r="I406">
        <v>0.30630000000000002</v>
      </c>
      <c r="J406">
        <v>16384</v>
      </c>
      <c r="K406">
        <v>128</v>
      </c>
      <c r="L406">
        <f>(E406+G406+H406+I406)/(F406+G406)</f>
        <v>1.5305780508237925</v>
      </c>
    </row>
    <row r="407" spans="1:12" x14ac:dyDescent="0.3">
      <c r="A407">
        <v>4</v>
      </c>
      <c r="B407">
        <v>512</v>
      </c>
      <c r="C407">
        <v>2</v>
      </c>
      <c r="D407">
        <v>512</v>
      </c>
      <c r="E407">
        <v>0.24099999999999999</v>
      </c>
      <c r="F407">
        <v>0.33989999999999998</v>
      </c>
      <c r="G407">
        <v>0.36299999999999999</v>
      </c>
      <c r="H407">
        <v>0.18640000000000001</v>
      </c>
      <c r="I407">
        <v>0.29949999999999999</v>
      </c>
      <c r="J407">
        <v>2048</v>
      </c>
      <c r="K407">
        <v>1024</v>
      </c>
      <c r="L407">
        <f>(E407+G407+H407+I407)/(F407+G407)</f>
        <v>1.5505761843790016</v>
      </c>
    </row>
    <row r="408" spans="1:12" x14ac:dyDescent="0.3">
      <c r="A408">
        <v>32</v>
      </c>
      <c r="B408">
        <v>32768</v>
      </c>
      <c r="C408">
        <v>1</v>
      </c>
      <c r="D408">
        <v>2</v>
      </c>
      <c r="E408">
        <v>0.24129999999999999</v>
      </c>
      <c r="F408">
        <v>0.33929999999999999</v>
      </c>
      <c r="G408">
        <v>0.35639999999999999</v>
      </c>
      <c r="H408">
        <v>0.18459999999999999</v>
      </c>
      <c r="I408">
        <v>0.29880000000000001</v>
      </c>
      <c r="J408">
        <v>1048576</v>
      </c>
      <c r="K408">
        <v>2</v>
      </c>
      <c r="L408">
        <f>(E408+G408+H408+I408)/(F408+G408)</f>
        <v>1.5539744142590197</v>
      </c>
    </row>
    <row r="409" spans="1:12" x14ac:dyDescent="0.3">
      <c r="A409">
        <v>64</v>
      </c>
      <c r="B409">
        <v>16384</v>
      </c>
      <c r="C409">
        <v>2</v>
      </c>
      <c r="D409">
        <v>1</v>
      </c>
      <c r="E409">
        <v>0.2414</v>
      </c>
      <c r="F409">
        <v>0.35220000000000001</v>
      </c>
      <c r="G409">
        <v>0.36380000000000001</v>
      </c>
      <c r="H409">
        <v>0.18540000000000001</v>
      </c>
      <c r="I409">
        <v>0.30930000000000002</v>
      </c>
      <c r="J409">
        <v>1048576</v>
      </c>
      <c r="K409">
        <v>2</v>
      </c>
      <c r="L409">
        <f>(E409+G409+H409+I409)/(F409+G409)</f>
        <v>1.5361731843575417</v>
      </c>
    </row>
    <row r="410" spans="1:12" x14ac:dyDescent="0.3">
      <c r="A410">
        <v>128</v>
      </c>
      <c r="B410">
        <v>8192</v>
      </c>
      <c r="C410">
        <v>2</v>
      </c>
      <c r="D410">
        <v>1</v>
      </c>
      <c r="E410">
        <v>0.24149999999999999</v>
      </c>
      <c r="F410">
        <v>0.33989999999999998</v>
      </c>
      <c r="G410">
        <v>0.35370000000000001</v>
      </c>
      <c r="H410">
        <v>0.1857</v>
      </c>
      <c r="I410">
        <v>0.30009999999999998</v>
      </c>
      <c r="J410">
        <v>1048576</v>
      </c>
      <c r="K410">
        <v>2</v>
      </c>
      <c r="L410">
        <f>(E410+G410+H410+I410)/(F410+G410)</f>
        <v>1.5585351787773933</v>
      </c>
    </row>
    <row r="411" spans="1:12" x14ac:dyDescent="0.3">
      <c r="A411">
        <v>512</v>
      </c>
      <c r="B411">
        <v>2048</v>
      </c>
      <c r="C411">
        <v>2</v>
      </c>
      <c r="D411">
        <v>1</v>
      </c>
      <c r="E411">
        <v>0.24149999999999999</v>
      </c>
      <c r="F411">
        <v>0.3463</v>
      </c>
      <c r="G411">
        <v>0.36449999999999999</v>
      </c>
      <c r="H411">
        <v>0.18529999999999999</v>
      </c>
      <c r="I411">
        <v>0.307</v>
      </c>
      <c r="J411">
        <v>1048576</v>
      </c>
      <c r="K411">
        <v>2</v>
      </c>
      <c r="L411">
        <f>(E411+G411+H411+I411)/(F411+G411)</f>
        <v>1.5451603826674172</v>
      </c>
    </row>
    <row r="412" spans="1:12" x14ac:dyDescent="0.3">
      <c r="A412">
        <v>4096</v>
      </c>
      <c r="B412">
        <v>256</v>
      </c>
      <c r="C412">
        <v>2</v>
      </c>
      <c r="D412">
        <v>1</v>
      </c>
      <c r="E412">
        <v>0.24149999999999999</v>
      </c>
      <c r="F412">
        <v>0.3397</v>
      </c>
      <c r="G412">
        <v>0.36430000000000001</v>
      </c>
      <c r="H412">
        <v>0.188</v>
      </c>
      <c r="I412">
        <v>0.29909999999999998</v>
      </c>
      <c r="J412">
        <v>1048576</v>
      </c>
      <c r="K412">
        <v>2</v>
      </c>
      <c r="L412">
        <f>(E412+G412+H412+I412)/(F412+G412)</f>
        <v>1.5524147727272728</v>
      </c>
    </row>
    <row r="413" spans="1:12" x14ac:dyDescent="0.3">
      <c r="A413">
        <v>8192</v>
      </c>
      <c r="B413">
        <v>128</v>
      </c>
      <c r="C413">
        <v>2</v>
      </c>
      <c r="D413">
        <v>1</v>
      </c>
      <c r="E413">
        <v>0.24149999999999999</v>
      </c>
      <c r="F413">
        <v>0.33929999999999999</v>
      </c>
      <c r="G413">
        <v>0.36180000000000001</v>
      </c>
      <c r="H413">
        <v>0.1852</v>
      </c>
      <c r="I413">
        <v>0.30130000000000001</v>
      </c>
      <c r="J413">
        <v>1048576</v>
      </c>
      <c r="K413">
        <v>2</v>
      </c>
      <c r="L413">
        <f>(E413+G413+H413+I413)/(F413+G413)</f>
        <v>1.554414491513336</v>
      </c>
    </row>
    <row r="414" spans="1:12" x14ac:dyDescent="0.3">
      <c r="A414">
        <v>16384</v>
      </c>
      <c r="B414">
        <v>1</v>
      </c>
      <c r="C414">
        <v>64</v>
      </c>
      <c r="D414">
        <v>2</v>
      </c>
      <c r="E414">
        <v>0.24149999999999999</v>
      </c>
      <c r="F414">
        <v>0.33929999999999999</v>
      </c>
      <c r="G414">
        <v>0.3614</v>
      </c>
      <c r="H414">
        <v>0.18640000000000001</v>
      </c>
      <c r="I414">
        <v>0.30080000000000001</v>
      </c>
      <c r="J414">
        <v>16384</v>
      </c>
      <c r="K414">
        <v>128</v>
      </c>
      <c r="L414">
        <f>(E414+G414+H414+I414)/(F414+G414)</f>
        <v>1.555729984301413</v>
      </c>
    </row>
    <row r="415" spans="1:12" x14ac:dyDescent="0.3">
      <c r="A415">
        <v>16384</v>
      </c>
      <c r="B415">
        <v>64</v>
      </c>
      <c r="C415">
        <v>2</v>
      </c>
      <c r="D415">
        <v>1</v>
      </c>
      <c r="E415">
        <v>0.24149999999999999</v>
      </c>
      <c r="F415">
        <v>0.34060000000000001</v>
      </c>
      <c r="G415">
        <v>0.36530000000000001</v>
      </c>
      <c r="H415">
        <v>0.18770000000000001</v>
      </c>
      <c r="I415">
        <v>0.2994</v>
      </c>
      <c r="J415">
        <v>1048576</v>
      </c>
      <c r="K415">
        <v>2</v>
      </c>
      <c r="L415">
        <f>(E415+G415+H415+I415)/(F415+G415)</f>
        <v>1.5496529253435334</v>
      </c>
    </row>
    <row r="416" spans="1:12" x14ac:dyDescent="0.3">
      <c r="A416">
        <v>32768</v>
      </c>
      <c r="B416">
        <v>32</v>
      </c>
      <c r="C416">
        <v>2</v>
      </c>
      <c r="D416">
        <v>1</v>
      </c>
      <c r="E416">
        <v>0.24149999999999999</v>
      </c>
      <c r="F416">
        <v>0.34010000000000001</v>
      </c>
      <c r="G416">
        <v>0.35920000000000002</v>
      </c>
      <c r="H416">
        <v>0.1852</v>
      </c>
      <c r="I416">
        <v>0.29809999999999998</v>
      </c>
      <c r="J416">
        <v>1048576</v>
      </c>
      <c r="K416">
        <v>2</v>
      </c>
      <c r="L416">
        <f>(E416+G416+H416+I416)/(F416+G416)</f>
        <v>1.5501215501215502</v>
      </c>
    </row>
    <row r="417" spans="1:12" x14ac:dyDescent="0.3">
      <c r="A417">
        <v>16</v>
      </c>
      <c r="B417">
        <v>512</v>
      </c>
      <c r="C417">
        <v>2</v>
      </c>
      <c r="D417">
        <v>128</v>
      </c>
      <c r="E417">
        <v>0.24160000000000001</v>
      </c>
      <c r="F417">
        <v>0.34050000000000002</v>
      </c>
      <c r="G417">
        <v>0.3594</v>
      </c>
      <c r="H417">
        <v>0.18640000000000001</v>
      </c>
      <c r="I417">
        <v>0.29970000000000002</v>
      </c>
      <c r="J417">
        <v>8192</v>
      </c>
      <c r="K417">
        <v>256</v>
      </c>
      <c r="L417">
        <f>(E417+G417+H417+I417)/(F417+G417)</f>
        <v>1.553221888841263</v>
      </c>
    </row>
    <row r="418" spans="1:12" x14ac:dyDescent="0.3">
      <c r="A418">
        <v>32</v>
      </c>
      <c r="B418">
        <v>32768</v>
      </c>
      <c r="C418">
        <v>2</v>
      </c>
      <c r="D418">
        <v>1</v>
      </c>
      <c r="E418">
        <v>0.24160000000000001</v>
      </c>
      <c r="F418">
        <v>0.35189999999999999</v>
      </c>
      <c r="G418">
        <v>0.36199999999999999</v>
      </c>
      <c r="H418">
        <v>0.18559999999999999</v>
      </c>
      <c r="I418">
        <v>0.30940000000000001</v>
      </c>
      <c r="J418">
        <v>1048576</v>
      </c>
      <c r="K418">
        <v>2</v>
      </c>
      <c r="L418">
        <f>(E418+G418+H418+I418)/(F418+G418)</f>
        <v>1.5388709903347808</v>
      </c>
    </row>
    <row r="419" spans="1:12" x14ac:dyDescent="0.3">
      <c r="A419">
        <v>256</v>
      </c>
      <c r="B419">
        <v>4096</v>
      </c>
      <c r="C419">
        <v>2</v>
      </c>
      <c r="D419">
        <v>1</v>
      </c>
      <c r="E419">
        <v>0.24160000000000001</v>
      </c>
      <c r="F419">
        <v>0.34029999999999999</v>
      </c>
      <c r="G419">
        <v>0.37019999999999997</v>
      </c>
      <c r="H419">
        <v>0.19059999999999999</v>
      </c>
      <c r="I419">
        <v>0.31979999999999997</v>
      </c>
      <c r="J419">
        <v>1048576</v>
      </c>
      <c r="K419">
        <v>2</v>
      </c>
      <c r="L419">
        <f>(E419+G419+H419+I419)/(F419+G419)</f>
        <v>1.5794510907811401</v>
      </c>
    </row>
    <row r="420" spans="1:12" x14ac:dyDescent="0.3">
      <c r="A420">
        <v>2048</v>
      </c>
      <c r="B420">
        <v>512</v>
      </c>
      <c r="C420">
        <v>2</v>
      </c>
      <c r="D420">
        <v>1</v>
      </c>
      <c r="E420">
        <v>0.24160000000000001</v>
      </c>
      <c r="F420">
        <v>0.35199999999999998</v>
      </c>
      <c r="G420">
        <v>0.36430000000000001</v>
      </c>
      <c r="H420">
        <v>0.18590000000000001</v>
      </c>
      <c r="I420">
        <v>0.30640000000000001</v>
      </c>
      <c r="J420">
        <v>1048576</v>
      </c>
      <c r="K420">
        <v>2</v>
      </c>
      <c r="L420">
        <f>(E420+G420+H420+I420)/(F420+G420)</f>
        <v>1.5331564986737403</v>
      </c>
    </row>
    <row r="421" spans="1:12" x14ac:dyDescent="0.3">
      <c r="A421">
        <v>4</v>
      </c>
      <c r="B421">
        <v>512</v>
      </c>
      <c r="C421">
        <v>1</v>
      </c>
      <c r="D421">
        <v>1024</v>
      </c>
      <c r="E421">
        <v>0.2417</v>
      </c>
      <c r="F421">
        <v>0.34660000000000002</v>
      </c>
      <c r="G421">
        <v>0.36370000000000002</v>
      </c>
      <c r="H421">
        <v>0.1852</v>
      </c>
      <c r="I421">
        <v>0.30599999999999999</v>
      </c>
      <c r="J421">
        <v>2048</v>
      </c>
      <c r="K421">
        <v>1024</v>
      </c>
      <c r="L421">
        <f>(E421+G421+H421+I421)/(F421+G421)</f>
        <v>1.5438547092777699</v>
      </c>
    </row>
    <row r="422" spans="1:12" x14ac:dyDescent="0.3">
      <c r="A422">
        <v>64</v>
      </c>
      <c r="B422">
        <v>16384</v>
      </c>
      <c r="C422">
        <v>1</v>
      </c>
      <c r="D422">
        <v>2</v>
      </c>
      <c r="E422">
        <v>0.2417</v>
      </c>
      <c r="F422">
        <v>0.34010000000000001</v>
      </c>
      <c r="G422">
        <v>0.36459999999999998</v>
      </c>
      <c r="H422">
        <v>0.18859999999999999</v>
      </c>
      <c r="I422">
        <v>0.30170000000000002</v>
      </c>
      <c r="J422">
        <v>1048576</v>
      </c>
      <c r="K422">
        <v>2</v>
      </c>
      <c r="L422">
        <f>(E422+G422+H422+I422)/(F422+G422)</f>
        <v>1.5561231729814107</v>
      </c>
    </row>
    <row r="423" spans="1:12" x14ac:dyDescent="0.3">
      <c r="A423">
        <v>1024</v>
      </c>
      <c r="B423">
        <v>1024</v>
      </c>
      <c r="C423">
        <v>2</v>
      </c>
      <c r="D423">
        <v>1</v>
      </c>
      <c r="E423">
        <v>0.2417</v>
      </c>
      <c r="F423">
        <v>0.35249999999999998</v>
      </c>
      <c r="G423">
        <v>0.36399999999999999</v>
      </c>
      <c r="H423">
        <v>0.1852</v>
      </c>
      <c r="I423">
        <v>0.30840000000000001</v>
      </c>
      <c r="J423">
        <v>1048576</v>
      </c>
      <c r="K423">
        <v>2</v>
      </c>
      <c r="L423">
        <f>(E423+G423+H423+I423)/(F423+G423)</f>
        <v>1.5342637822749479</v>
      </c>
    </row>
    <row r="424" spans="1:12" x14ac:dyDescent="0.3">
      <c r="A424">
        <v>2048</v>
      </c>
      <c r="B424">
        <v>512</v>
      </c>
      <c r="C424">
        <v>1</v>
      </c>
      <c r="D424">
        <v>2</v>
      </c>
      <c r="E424">
        <v>0.24179999999999999</v>
      </c>
      <c r="F424">
        <v>0.35249999999999998</v>
      </c>
      <c r="G424">
        <v>0.36170000000000002</v>
      </c>
      <c r="H424">
        <v>0.18509999999999999</v>
      </c>
      <c r="I424">
        <v>0.30570000000000003</v>
      </c>
      <c r="J424">
        <v>1048576</v>
      </c>
      <c r="K424">
        <v>2</v>
      </c>
      <c r="L424">
        <f>(E424+G424+H424+I424)/(F424+G424)</f>
        <v>1.5322038644637359</v>
      </c>
    </row>
    <row r="425" spans="1:12" x14ac:dyDescent="0.3">
      <c r="A425">
        <v>8192</v>
      </c>
      <c r="B425">
        <v>128</v>
      </c>
      <c r="C425">
        <v>1</v>
      </c>
      <c r="D425">
        <v>2</v>
      </c>
      <c r="E425">
        <v>0.24179999999999999</v>
      </c>
      <c r="F425">
        <v>0.33910000000000001</v>
      </c>
      <c r="G425">
        <v>0.36230000000000001</v>
      </c>
      <c r="H425">
        <v>0.18529999999999999</v>
      </c>
      <c r="I425">
        <v>0.30030000000000001</v>
      </c>
      <c r="J425">
        <v>1048576</v>
      </c>
      <c r="K425">
        <v>2</v>
      </c>
      <c r="L425">
        <f>(E425+G425+H425+I425)/(F425+G425)</f>
        <v>1.5536070715711436</v>
      </c>
    </row>
    <row r="426" spans="1:12" x14ac:dyDescent="0.3">
      <c r="A426">
        <v>16384</v>
      </c>
      <c r="B426">
        <v>64</v>
      </c>
      <c r="C426">
        <v>1</v>
      </c>
      <c r="D426">
        <v>2</v>
      </c>
      <c r="E426">
        <v>0.24179999999999999</v>
      </c>
      <c r="F426">
        <v>0.35210000000000002</v>
      </c>
      <c r="G426">
        <v>0.36330000000000001</v>
      </c>
      <c r="H426">
        <v>0.1847</v>
      </c>
      <c r="I426">
        <v>0.30509999999999998</v>
      </c>
      <c r="J426">
        <v>1048576</v>
      </c>
      <c r="K426">
        <v>2</v>
      </c>
      <c r="L426">
        <f>(E426+G426+H426+I426)/(F426+G426)</f>
        <v>1.5304724629577857</v>
      </c>
    </row>
    <row r="427" spans="1:12" x14ac:dyDescent="0.3">
      <c r="A427">
        <v>32768</v>
      </c>
      <c r="B427">
        <v>32</v>
      </c>
      <c r="C427">
        <v>1</v>
      </c>
      <c r="D427">
        <v>2</v>
      </c>
      <c r="E427">
        <v>0.24179999999999999</v>
      </c>
      <c r="F427">
        <v>0.3402</v>
      </c>
      <c r="G427">
        <v>0.36270000000000002</v>
      </c>
      <c r="H427">
        <v>0.189</v>
      </c>
      <c r="I427">
        <v>0.30420000000000003</v>
      </c>
      <c r="J427">
        <v>1048576</v>
      </c>
      <c r="K427">
        <v>2</v>
      </c>
      <c r="L427">
        <f>(E427+G427+H427+I427)/(F427+G427)</f>
        <v>1.5616730687153222</v>
      </c>
    </row>
    <row r="428" spans="1:12" x14ac:dyDescent="0.3">
      <c r="A428">
        <v>16</v>
      </c>
      <c r="B428">
        <v>256</v>
      </c>
      <c r="C428">
        <v>1</v>
      </c>
      <c r="D428">
        <v>512</v>
      </c>
      <c r="E428">
        <v>0.2419</v>
      </c>
      <c r="F428">
        <v>0.3538</v>
      </c>
      <c r="G428">
        <v>0.38119999999999998</v>
      </c>
      <c r="H428">
        <v>0.1976</v>
      </c>
      <c r="I428">
        <v>0.32569999999999999</v>
      </c>
      <c r="J428">
        <v>4096</v>
      </c>
      <c r="K428">
        <v>512</v>
      </c>
      <c r="L428">
        <f>(E428+G428+H428+I428)/(F428+G428)</f>
        <v>1.5597278911564625</v>
      </c>
    </row>
    <row r="429" spans="1:12" x14ac:dyDescent="0.3">
      <c r="A429">
        <v>128</v>
      </c>
      <c r="B429">
        <v>8192</v>
      </c>
      <c r="C429">
        <v>1</v>
      </c>
      <c r="D429">
        <v>2</v>
      </c>
      <c r="E429">
        <v>0.2419</v>
      </c>
      <c r="F429">
        <v>0.3523</v>
      </c>
      <c r="G429">
        <v>0.36330000000000001</v>
      </c>
      <c r="H429">
        <v>0.1855</v>
      </c>
      <c r="I429">
        <v>0.30590000000000001</v>
      </c>
      <c r="J429">
        <v>1048576</v>
      </c>
      <c r="K429">
        <v>2</v>
      </c>
      <c r="L429">
        <f>(E429+G429+H429+I429)/(F429+G429)</f>
        <v>1.5324203465623254</v>
      </c>
    </row>
    <row r="430" spans="1:12" x14ac:dyDescent="0.3">
      <c r="A430">
        <v>256</v>
      </c>
      <c r="B430">
        <v>4096</v>
      </c>
      <c r="C430">
        <v>1</v>
      </c>
      <c r="D430">
        <v>2</v>
      </c>
      <c r="E430">
        <v>0.2419</v>
      </c>
      <c r="F430">
        <v>0.3427</v>
      </c>
      <c r="G430">
        <v>0.35189999999999999</v>
      </c>
      <c r="H430">
        <v>0.18629999999999999</v>
      </c>
      <c r="I430">
        <v>0.29880000000000001</v>
      </c>
      <c r="J430">
        <v>1048576</v>
      </c>
      <c r="K430">
        <v>2</v>
      </c>
      <c r="L430">
        <f>(E430+G430+H430+I430)/(F430+G430)</f>
        <v>1.5532680679527786</v>
      </c>
    </row>
    <row r="431" spans="1:12" x14ac:dyDescent="0.3">
      <c r="A431">
        <v>512</v>
      </c>
      <c r="B431">
        <v>2048</v>
      </c>
      <c r="C431">
        <v>1</v>
      </c>
      <c r="D431">
        <v>2</v>
      </c>
      <c r="E431">
        <v>0.2419</v>
      </c>
      <c r="F431">
        <v>0.34010000000000001</v>
      </c>
      <c r="G431">
        <v>0.35580000000000001</v>
      </c>
      <c r="H431">
        <v>0.18579999999999999</v>
      </c>
      <c r="I431">
        <v>0.29980000000000001</v>
      </c>
      <c r="J431">
        <v>1048576</v>
      </c>
      <c r="K431">
        <v>2</v>
      </c>
      <c r="L431">
        <f>(E431+G431+H431+I431)/(F431+G431)</f>
        <v>1.5566891794798103</v>
      </c>
    </row>
    <row r="432" spans="1:12" x14ac:dyDescent="0.3">
      <c r="A432">
        <v>1024</v>
      </c>
      <c r="B432">
        <v>1024</v>
      </c>
      <c r="C432">
        <v>1</v>
      </c>
      <c r="D432">
        <v>2</v>
      </c>
      <c r="E432">
        <v>0.2419</v>
      </c>
      <c r="F432">
        <v>0.33900000000000002</v>
      </c>
      <c r="G432">
        <v>0.36149999999999999</v>
      </c>
      <c r="H432">
        <v>0.1857</v>
      </c>
      <c r="I432">
        <v>0.29949999999999999</v>
      </c>
      <c r="J432">
        <v>1048576</v>
      </c>
      <c r="K432">
        <v>2</v>
      </c>
      <c r="L432">
        <f>(E432+G432+H432+I432)/(F432+G432)</f>
        <v>1.5540328336902212</v>
      </c>
    </row>
    <row r="433" spans="1:12" x14ac:dyDescent="0.3">
      <c r="A433">
        <v>4096</v>
      </c>
      <c r="B433">
        <v>256</v>
      </c>
      <c r="C433">
        <v>1</v>
      </c>
      <c r="D433">
        <v>2</v>
      </c>
      <c r="E433">
        <v>0.2419</v>
      </c>
      <c r="F433">
        <v>0.3392</v>
      </c>
      <c r="G433">
        <v>0.36159999999999998</v>
      </c>
      <c r="H433">
        <v>0.18540000000000001</v>
      </c>
      <c r="I433">
        <v>0.29859999999999998</v>
      </c>
      <c r="J433">
        <v>1048576</v>
      </c>
      <c r="K433">
        <v>2</v>
      </c>
      <c r="L433">
        <f>(E433+G433+H433+I433)/(F433+G433)</f>
        <v>1.5517979452054793</v>
      </c>
    </row>
    <row r="434" spans="1:12" x14ac:dyDescent="0.3">
      <c r="A434">
        <v>4</v>
      </c>
      <c r="B434">
        <v>2048</v>
      </c>
      <c r="C434">
        <v>1</v>
      </c>
      <c r="D434">
        <v>256</v>
      </c>
      <c r="E434">
        <v>0.24199999999999999</v>
      </c>
      <c r="F434">
        <v>0.34060000000000001</v>
      </c>
      <c r="G434">
        <v>0.36380000000000001</v>
      </c>
      <c r="H434">
        <v>0.18629999999999999</v>
      </c>
      <c r="I434">
        <v>0.29920000000000002</v>
      </c>
      <c r="J434">
        <v>8192</v>
      </c>
      <c r="K434">
        <v>256</v>
      </c>
      <c r="L434">
        <f>(E434+G434+H434+I434)/(F434+G434)</f>
        <v>1.5492617830777966</v>
      </c>
    </row>
    <row r="435" spans="1:12" x14ac:dyDescent="0.3">
      <c r="A435">
        <v>8</v>
      </c>
      <c r="B435">
        <v>2048</v>
      </c>
      <c r="C435">
        <v>64</v>
      </c>
      <c r="D435">
        <v>2</v>
      </c>
      <c r="E435">
        <v>0.24199999999999999</v>
      </c>
      <c r="F435">
        <v>0.35289999999999999</v>
      </c>
      <c r="G435">
        <v>0.3619</v>
      </c>
      <c r="H435">
        <v>0.1857</v>
      </c>
      <c r="I435">
        <v>0.30869999999999997</v>
      </c>
      <c r="J435">
        <v>16384</v>
      </c>
      <c r="K435">
        <v>128</v>
      </c>
      <c r="L435">
        <f>(E435+G435+H435+I435)/(F435+G435)</f>
        <v>1.5365137101287074</v>
      </c>
    </row>
    <row r="436" spans="1:12" x14ac:dyDescent="0.3">
      <c r="A436">
        <v>32</v>
      </c>
      <c r="B436">
        <v>128</v>
      </c>
      <c r="C436">
        <v>1</v>
      </c>
      <c r="D436">
        <v>512</v>
      </c>
      <c r="E436">
        <v>0.2422</v>
      </c>
      <c r="F436">
        <v>0.33960000000000001</v>
      </c>
      <c r="G436">
        <v>0.35089999999999999</v>
      </c>
      <c r="H436">
        <v>0.1852</v>
      </c>
      <c r="I436">
        <v>0.2989</v>
      </c>
      <c r="J436">
        <v>4096</v>
      </c>
      <c r="K436">
        <v>512</v>
      </c>
      <c r="L436">
        <f>(E436+G436+H436+I436)/(F436+G436)</f>
        <v>1.5600289645184648</v>
      </c>
    </row>
    <row r="437" spans="1:12" x14ac:dyDescent="0.3">
      <c r="A437">
        <v>128</v>
      </c>
      <c r="B437">
        <v>128</v>
      </c>
      <c r="C437">
        <v>64</v>
      </c>
      <c r="D437">
        <v>2</v>
      </c>
      <c r="E437">
        <v>0.2422</v>
      </c>
      <c r="F437">
        <v>0.34060000000000001</v>
      </c>
      <c r="G437">
        <v>0.36380000000000001</v>
      </c>
      <c r="H437">
        <v>0.18559999999999999</v>
      </c>
      <c r="I437">
        <v>0.29959999999999998</v>
      </c>
      <c r="J437">
        <v>16384</v>
      </c>
      <c r="K437">
        <v>128</v>
      </c>
      <c r="L437">
        <f>(E437+G437+H437+I437)/(F437+G437)</f>
        <v>1.5491198182850652</v>
      </c>
    </row>
    <row r="438" spans="1:12" x14ac:dyDescent="0.3">
      <c r="A438">
        <v>8</v>
      </c>
      <c r="B438">
        <v>512</v>
      </c>
      <c r="C438">
        <v>2</v>
      </c>
      <c r="D438">
        <v>256</v>
      </c>
      <c r="E438">
        <v>0.24229999999999999</v>
      </c>
      <c r="F438">
        <v>0.35210000000000002</v>
      </c>
      <c r="G438">
        <v>0.36420000000000002</v>
      </c>
      <c r="H438">
        <v>0.18759999999999999</v>
      </c>
      <c r="I438">
        <v>0.30669999999999997</v>
      </c>
      <c r="J438">
        <v>4096</v>
      </c>
      <c r="K438">
        <v>512</v>
      </c>
      <c r="L438">
        <f>(E438+G438+H438+I438)/(F438+G438)</f>
        <v>1.5367862627390758</v>
      </c>
    </row>
    <row r="439" spans="1:12" x14ac:dyDescent="0.3">
      <c r="A439">
        <v>4</v>
      </c>
      <c r="B439">
        <v>4096</v>
      </c>
      <c r="C439">
        <v>64</v>
      </c>
      <c r="D439">
        <v>2</v>
      </c>
      <c r="E439">
        <v>0.2424</v>
      </c>
      <c r="F439">
        <v>0.34010000000000001</v>
      </c>
      <c r="G439">
        <v>0.3629</v>
      </c>
      <c r="H439">
        <v>0.1857</v>
      </c>
      <c r="I439">
        <v>0.2989</v>
      </c>
      <c r="J439">
        <v>16384</v>
      </c>
      <c r="K439">
        <v>128</v>
      </c>
      <c r="L439">
        <f>(E439+G439+H439+I439)/(F439+G439)</f>
        <v>1.5503556187766712</v>
      </c>
    </row>
    <row r="440" spans="1:12" x14ac:dyDescent="0.3">
      <c r="A440">
        <v>4</v>
      </c>
      <c r="B440">
        <v>2048</v>
      </c>
      <c r="C440">
        <v>8</v>
      </c>
      <c r="D440">
        <v>32</v>
      </c>
      <c r="E440">
        <v>0.24249999999999999</v>
      </c>
      <c r="F440">
        <v>0.35199999999999998</v>
      </c>
      <c r="G440">
        <v>0.36380000000000001</v>
      </c>
      <c r="H440">
        <v>0.1852</v>
      </c>
      <c r="I440">
        <v>0.30609999999999998</v>
      </c>
      <c r="J440">
        <v>8192</v>
      </c>
      <c r="K440">
        <v>256</v>
      </c>
      <c r="L440">
        <f>(E440+G440+H440+I440)/(F440+G440)</f>
        <v>1.5333892148644874</v>
      </c>
    </row>
    <row r="441" spans="1:12" x14ac:dyDescent="0.3">
      <c r="A441">
        <v>16</v>
      </c>
      <c r="B441">
        <v>1024</v>
      </c>
      <c r="C441">
        <v>64</v>
      </c>
      <c r="D441">
        <v>2</v>
      </c>
      <c r="E441">
        <v>0.24249999999999999</v>
      </c>
      <c r="F441">
        <v>0.3392</v>
      </c>
      <c r="G441">
        <v>0.35899999999999999</v>
      </c>
      <c r="H441">
        <v>0.1852</v>
      </c>
      <c r="I441">
        <v>0.29899999999999999</v>
      </c>
      <c r="J441">
        <v>16384</v>
      </c>
      <c r="K441">
        <v>128</v>
      </c>
      <c r="L441">
        <f>(E441+G441+H441+I441)/(F441+G441)</f>
        <v>1.5549985677456317</v>
      </c>
    </row>
    <row r="442" spans="1:12" x14ac:dyDescent="0.3">
      <c r="A442">
        <v>32</v>
      </c>
      <c r="B442">
        <v>512</v>
      </c>
      <c r="C442">
        <v>64</v>
      </c>
      <c r="D442">
        <v>2</v>
      </c>
      <c r="E442">
        <v>0.24249999999999999</v>
      </c>
      <c r="F442">
        <v>0.33929999999999999</v>
      </c>
      <c r="G442">
        <v>0.3488</v>
      </c>
      <c r="H442">
        <v>0.1862</v>
      </c>
      <c r="I442">
        <v>0.2984</v>
      </c>
      <c r="J442">
        <v>16384</v>
      </c>
      <c r="K442">
        <v>128</v>
      </c>
      <c r="L442">
        <f>(E442+G442+H442+I442)/(F442+G442)</f>
        <v>1.5635808748728381</v>
      </c>
    </row>
    <row r="443" spans="1:12" x14ac:dyDescent="0.3">
      <c r="A443">
        <v>64</v>
      </c>
      <c r="B443">
        <v>256</v>
      </c>
      <c r="C443">
        <v>64</v>
      </c>
      <c r="D443">
        <v>2</v>
      </c>
      <c r="E443">
        <v>0.24260000000000001</v>
      </c>
      <c r="F443">
        <v>0.3402</v>
      </c>
      <c r="G443">
        <v>0.36299999999999999</v>
      </c>
      <c r="H443">
        <v>0.1855</v>
      </c>
      <c r="I443">
        <v>0.29870000000000002</v>
      </c>
      <c r="J443">
        <v>16384</v>
      </c>
      <c r="K443">
        <v>128</v>
      </c>
      <c r="L443">
        <f>(E443+G443+H443+I443)/(F443+G443)</f>
        <v>1.5497724687144483</v>
      </c>
    </row>
    <row r="444" spans="1:12" x14ac:dyDescent="0.3">
      <c r="A444">
        <v>2048</v>
      </c>
      <c r="B444">
        <v>8</v>
      </c>
      <c r="C444">
        <v>64</v>
      </c>
      <c r="D444">
        <v>2</v>
      </c>
      <c r="E444">
        <v>0.24279999999999999</v>
      </c>
      <c r="F444">
        <v>0.33989999999999998</v>
      </c>
      <c r="G444">
        <v>0.3609</v>
      </c>
      <c r="H444">
        <v>0.1855</v>
      </c>
      <c r="I444">
        <v>0.29949999999999999</v>
      </c>
      <c r="J444">
        <v>16384</v>
      </c>
      <c r="K444">
        <v>128</v>
      </c>
      <c r="L444">
        <f>(E444+G444+H444+I444)/(F444+G444)</f>
        <v>1.5535102739726028</v>
      </c>
    </row>
    <row r="445" spans="1:12" x14ac:dyDescent="0.3">
      <c r="A445">
        <v>4096</v>
      </c>
      <c r="B445">
        <v>4</v>
      </c>
      <c r="C445">
        <v>64</v>
      </c>
      <c r="D445">
        <v>2</v>
      </c>
      <c r="E445">
        <v>0.2429</v>
      </c>
      <c r="F445">
        <v>0.34010000000000001</v>
      </c>
      <c r="G445">
        <v>0.35780000000000001</v>
      </c>
      <c r="H445">
        <v>0.18540000000000001</v>
      </c>
      <c r="I445">
        <v>0.29949999999999999</v>
      </c>
      <c r="J445">
        <v>16384</v>
      </c>
      <c r="K445">
        <v>128</v>
      </c>
      <c r="L445">
        <f>(E445+G445+H445+I445)/(F445+G445)</f>
        <v>1.5555237139991402</v>
      </c>
    </row>
    <row r="446" spans="1:12" x14ac:dyDescent="0.3">
      <c r="A446">
        <v>8192</v>
      </c>
      <c r="B446">
        <v>2</v>
      </c>
      <c r="C446">
        <v>64</v>
      </c>
      <c r="D446">
        <v>2</v>
      </c>
      <c r="E446">
        <v>0.2429</v>
      </c>
      <c r="F446">
        <v>0.33900000000000002</v>
      </c>
      <c r="G446">
        <v>0.3629</v>
      </c>
      <c r="H446">
        <v>0.18529999999999999</v>
      </c>
      <c r="I446">
        <v>0.29880000000000001</v>
      </c>
      <c r="J446">
        <v>16384</v>
      </c>
      <c r="K446">
        <v>128</v>
      </c>
      <c r="L446">
        <f>(E446+G446+H446+I446)/(F446+G446)</f>
        <v>1.5527852970508622</v>
      </c>
    </row>
    <row r="447" spans="1:12" x14ac:dyDescent="0.3">
      <c r="A447">
        <v>512</v>
      </c>
      <c r="B447">
        <v>32</v>
      </c>
      <c r="C447">
        <v>64</v>
      </c>
      <c r="D447">
        <v>2</v>
      </c>
      <c r="E447">
        <v>0.24310000000000001</v>
      </c>
      <c r="F447">
        <v>0.3407</v>
      </c>
      <c r="G447">
        <v>0.35439999999999999</v>
      </c>
      <c r="H447">
        <v>0.18540000000000001</v>
      </c>
      <c r="I447">
        <v>0.29880000000000001</v>
      </c>
      <c r="J447">
        <v>16384</v>
      </c>
      <c r="K447">
        <v>128</v>
      </c>
      <c r="L447">
        <f>(E447+G447+H447+I447)/(F447+G447)</f>
        <v>1.5561789670551001</v>
      </c>
    </row>
    <row r="448" spans="1:12" x14ac:dyDescent="0.3">
      <c r="A448">
        <v>1024</v>
      </c>
      <c r="B448">
        <v>16</v>
      </c>
      <c r="C448">
        <v>64</v>
      </c>
      <c r="D448">
        <v>2</v>
      </c>
      <c r="E448">
        <v>0.24329999999999999</v>
      </c>
      <c r="F448">
        <v>0.33910000000000001</v>
      </c>
      <c r="G448">
        <v>0.36380000000000001</v>
      </c>
      <c r="H448">
        <v>0.18870000000000001</v>
      </c>
      <c r="I448">
        <v>0.3019</v>
      </c>
      <c r="J448">
        <v>16384</v>
      </c>
      <c r="K448">
        <v>128</v>
      </c>
      <c r="L448">
        <f>(E448+G448+H448+I448)/(F448+G448)</f>
        <v>1.561673068715322</v>
      </c>
    </row>
    <row r="449" spans="1:12" x14ac:dyDescent="0.3">
      <c r="A449">
        <v>2</v>
      </c>
      <c r="B449">
        <v>8192</v>
      </c>
      <c r="C449">
        <v>32</v>
      </c>
      <c r="D449">
        <v>4</v>
      </c>
      <c r="E449">
        <v>0.24349999999999999</v>
      </c>
      <c r="F449">
        <v>0.33910000000000001</v>
      </c>
      <c r="G449">
        <v>0.34960000000000002</v>
      </c>
      <c r="H449">
        <v>0.1852</v>
      </c>
      <c r="I449">
        <v>0.29949999999999999</v>
      </c>
      <c r="J449">
        <v>16384</v>
      </c>
      <c r="K449">
        <v>128</v>
      </c>
      <c r="L449">
        <f>(E449+G449+H449+I449)/(F449+G449)</f>
        <v>1.5649774938289527</v>
      </c>
    </row>
    <row r="450" spans="1:12" x14ac:dyDescent="0.3">
      <c r="A450">
        <v>256</v>
      </c>
      <c r="B450">
        <v>64</v>
      </c>
      <c r="C450">
        <v>64</v>
      </c>
      <c r="D450">
        <v>2</v>
      </c>
      <c r="E450">
        <v>0.24360000000000001</v>
      </c>
      <c r="F450">
        <v>0.3402</v>
      </c>
      <c r="G450">
        <v>0.3523</v>
      </c>
      <c r="H450">
        <v>0.18479999999999999</v>
      </c>
      <c r="I450">
        <v>0.29920000000000002</v>
      </c>
      <c r="J450">
        <v>16384</v>
      </c>
      <c r="K450">
        <v>128</v>
      </c>
      <c r="L450">
        <f>(E450+G450+H450+I450)/(F450+G450)</f>
        <v>1.5594223826714799</v>
      </c>
    </row>
    <row r="451" spans="1:12" x14ac:dyDescent="0.3">
      <c r="A451">
        <v>4</v>
      </c>
      <c r="B451">
        <v>4096</v>
      </c>
      <c r="C451">
        <v>32</v>
      </c>
      <c r="D451">
        <v>4</v>
      </c>
      <c r="E451">
        <v>0.24529999999999999</v>
      </c>
      <c r="F451">
        <v>0.34549999999999997</v>
      </c>
      <c r="G451">
        <v>0.36349999999999999</v>
      </c>
      <c r="H451">
        <v>0.18609999999999999</v>
      </c>
      <c r="I451">
        <v>0.30580000000000002</v>
      </c>
      <c r="J451">
        <v>16384</v>
      </c>
      <c r="K451">
        <v>128</v>
      </c>
      <c r="L451">
        <f>(E451+G451+H451+I451)/(F451+G451)</f>
        <v>1.5524682651622004</v>
      </c>
    </row>
    <row r="452" spans="1:12" x14ac:dyDescent="0.3">
      <c r="A452">
        <v>2</v>
      </c>
      <c r="B452">
        <v>1024</v>
      </c>
      <c r="C452">
        <v>8</v>
      </c>
      <c r="D452">
        <v>128</v>
      </c>
      <c r="E452">
        <v>0.24540000000000001</v>
      </c>
      <c r="F452">
        <v>0.35249999999999998</v>
      </c>
      <c r="G452">
        <v>0.36159999999999998</v>
      </c>
      <c r="H452">
        <v>0.1852</v>
      </c>
      <c r="I452">
        <v>0.30549999999999999</v>
      </c>
      <c r="J452">
        <v>2048</v>
      </c>
      <c r="K452">
        <v>1024</v>
      </c>
      <c r="L452">
        <f>(E452+G452+H452+I452)/(F452+G452)</f>
        <v>1.5371796667133457</v>
      </c>
    </row>
    <row r="453" spans="1:12" x14ac:dyDescent="0.3">
      <c r="A453">
        <v>2</v>
      </c>
      <c r="B453">
        <v>1024</v>
      </c>
      <c r="C453">
        <v>1</v>
      </c>
      <c r="D453">
        <v>1024</v>
      </c>
      <c r="E453">
        <v>0.2457</v>
      </c>
      <c r="F453">
        <v>0.3402</v>
      </c>
      <c r="G453">
        <v>0.35220000000000001</v>
      </c>
      <c r="H453">
        <v>0.1852</v>
      </c>
      <c r="I453">
        <v>0.29899999999999999</v>
      </c>
      <c r="J453">
        <v>2048</v>
      </c>
      <c r="K453">
        <v>1024</v>
      </c>
      <c r="L453">
        <f>(E453+G453+H453+I453)/(F453+G453)</f>
        <v>1.5628249566724437</v>
      </c>
    </row>
    <row r="454" spans="1:12" x14ac:dyDescent="0.3">
      <c r="A454">
        <v>2</v>
      </c>
      <c r="B454">
        <v>4096</v>
      </c>
      <c r="C454">
        <v>8</v>
      </c>
      <c r="D454">
        <v>32</v>
      </c>
      <c r="E454">
        <v>0.24590000000000001</v>
      </c>
      <c r="F454">
        <v>0.3397</v>
      </c>
      <c r="G454">
        <v>0.35099999999999998</v>
      </c>
      <c r="H454">
        <v>0.18640000000000001</v>
      </c>
      <c r="I454">
        <v>0.29849999999999999</v>
      </c>
      <c r="J454">
        <v>8192</v>
      </c>
      <c r="K454">
        <v>256</v>
      </c>
      <c r="L454">
        <f>(E454+G454+H454+I454)/(F454+G454)</f>
        <v>1.5662371507166641</v>
      </c>
    </row>
    <row r="455" spans="1:12" x14ac:dyDescent="0.3">
      <c r="A455">
        <v>2</v>
      </c>
      <c r="B455">
        <v>1024</v>
      </c>
      <c r="C455">
        <v>4</v>
      </c>
      <c r="D455">
        <v>256</v>
      </c>
      <c r="E455">
        <v>0.246</v>
      </c>
      <c r="F455">
        <v>0.3392</v>
      </c>
      <c r="G455">
        <v>0.3619</v>
      </c>
      <c r="H455">
        <v>0.18490000000000001</v>
      </c>
      <c r="I455">
        <v>0.3</v>
      </c>
      <c r="J455">
        <v>2048</v>
      </c>
      <c r="K455">
        <v>1024</v>
      </c>
      <c r="L455">
        <f>(E455+G455+H455+I455)/(F455+G455)</f>
        <v>1.5586934816716587</v>
      </c>
    </row>
    <row r="456" spans="1:12" x14ac:dyDescent="0.3">
      <c r="A456">
        <v>256</v>
      </c>
      <c r="B456">
        <v>64</v>
      </c>
      <c r="C456">
        <v>32</v>
      </c>
      <c r="D456">
        <v>4</v>
      </c>
      <c r="E456">
        <v>0.2462</v>
      </c>
      <c r="F456">
        <v>0.3528</v>
      </c>
      <c r="G456">
        <v>0.36430000000000001</v>
      </c>
      <c r="H456">
        <v>0.18540000000000001</v>
      </c>
      <c r="I456">
        <v>0.30509999999999998</v>
      </c>
      <c r="J456">
        <v>16384</v>
      </c>
      <c r="K456">
        <v>128</v>
      </c>
      <c r="L456">
        <f>(E456+G456+H456+I456)/(F456+G456)</f>
        <v>1.5353507181704085</v>
      </c>
    </row>
    <row r="457" spans="1:12" x14ac:dyDescent="0.3">
      <c r="A457">
        <v>4096</v>
      </c>
      <c r="B457">
        <v>4</v>
      </c>
      <c r="C457">
        <v>32</v>
      </c>
      <c r="D457">
        <v>4</v>
      </c>
      <c r="E457">
        <v>0.2467</v>
      </c>
      <c r="F457">
        <v>0.3453</v>
      </c>
      <c r="G457">
        <v>0.36399999999999999</v>
      </c>
      <c r="H457">
        <v>0.18870000000000001</v>
      </c>
      <c r="I457">
        <v>0.3266</v>
      </c>
      <c r="J457">
        <v>16384</v>
      </c>
      <c r="K457">
        <v>128</v>
      </c>
      <c r="L457">
        <f>(E457+G457+H457+I457)/(F457+G457)</f>
        <v>1.5874806146905398</v>
      </c>
    </row>
    <row r="458" spans="1:12" x14ac:dyDescent="0.3">
      <c r="A458">
        <v>64</v>
      </c>
      <c r="B458">
        <v>256</v>
      </c>
      <c r="C458">
        <v>32</v>
      </c>
      <c r="D458">
        <v>4</v>
      </c>
      <c r="E458">
        <v>0.24679999999999999</v>
      </c>
      <c r="F458">
        <v>0.33939999999999998</v>
      </c>
      <c r="G458">
        <v>0.3639</v>
      </c>
      <c r="H458">
        <v>0.18590000000000001</v>
      </c>
      <c r="I458">
        <v>0.29859999999999998</v>
      </c>
      <c r="J458">
        <v>16384</v>
      </c>
      <c r="K458">
        <v>128</v>
      </c>
      <c r="L458">
        <f>(E458+G458+H458+I458)/(F458+G458)</f>
        <v>1.5572302004834351</v>
      </c>
    </row>
    <row r="459" spans="1:12" x14ac:dyDescent="0.3">
      <c r="A459">
        <v>4</v>
      </c>
      <c r="B459">
        <v>1024</v>
      </c>
      <c r="C459">
        <v>4</v>
      </c>
      <c r="D459">
        <v>128</v>
      </c>
      <c r="E459">
        <v>0.24690000000000001</v>
      </c>
      <c r="F459">
        <v>0.35210000000000002</v>
      </c>
      <c r="G459">
        <v>0.36349999999999999</v>
      </c>
      <c r="H459">
        <v>0.1852</v>
      </c>
      <c r="I459">
        <v>0.30599999999999999</v>
      </c>
      <c r="J459">
        <v>4096</v>
      </c>
      <c r="K459">
        <v>512</v>
      </c>
      <c r="L459">
        <f>(E459+G459+H459+I459)/(F459+G459)</f>
        <v>1.5394074902179991</v>
      </c>
    </row>
    <row r="460" spans="1:12" x14ac:dyDescent="0.3">
      <c r="A460">
        <v>16</v>
      </c>
      <c r="B460">
        <v>1024</v>
      </c>
      <c r="C460">
        <v>32</v>
      </c>
      <c r="D460">
        <v>4</v>
      </c>
      <c r="E460">
        <v>0.24690000000000001</v>
      </c>
      <c r="F460">
        <v>0.3468</v>
      </c>
      <c r="G460">
        <v>0.36159999999999998</v>
      </c>
      <c r="H460">
        <v>0.18529999999999999</v>
      </c>
      <c r="I460">
        <v>0.3085</v>
      </c>
      <c r="J460">
        <v>16384</v>
      </c>
      <c r="K460">
        <v>128</v>
      </c>
      <c r="L460">
        <f>(E460+G460+H460+I460)/(F460+G460)</f>
        <v>1.5560417843026542</v>
      </c>
    </row>
    <row r="461" spans="1:12" x14ac:dyDescent="0.3">
      <c r="A461">
        <v>8</v>
      </c>
      <c r="B461">
        <v>2048</v>
      </c>
      <c r="C461">
        <v>32</v>
      </c>
      <c r="D461">
        <v>4</v>
      </c>
      <c r="E461">
        <v>0.24709999999999999</v>
      </c>
      <c r="F461">
        <v>0.33939999999999998</v>
      </c>
      <c r="G461">
        <v>0.36349999999999999</v>
      </c>
      <c r="H461">
        <v>0.18509999999999999</v>
      </c>
      <c r="I461">
        <v>0.30059999999999998</v>
      </c>
      <c r="J461">
        <v>16384</v>
      </c>
      <c r="K461">
        <v>128</v>
      </c>
      <c r="L461">
        <f>(E461+G461+H461+I461)/(F461+G461)</f>
        <v>1.5596813202447006</v>
      </c>
    </row>
    <row r="462" spans="1:12" x14ac:dyDescent="0.3">
      <c r="A462">
        <v>1024</v>
      </c>
      <c r="B462">
        <v>16</v>
      </c>
      <c r="C462">
        <v>32</v>
      </c>
      <c r="D462">
        <v>4</v>
      </c>
      <c r="E462">
        <v>0.24709999999999999</v>
      </c>
      <c r="F462">
        <v>0.33960000000000001</v>
      </c>
      <c r="G462">
        <v>0.3634</v>
      </c>
      <c r="H462">
        <v>0.1847</v>
      </c>
      <c r="I462">
        <v>0.29930000000000001</v>
      </c>
      <c r="J462">
        <v>16384</v>
      </c>
      <c r="K462">
        <v>128</v>
      </c>
      <c r="L462">
        <f>(E462+G462+H462+I462)/(F462+G462)</f>
        <v>1.5568990042674251</v>
      </c>
    </row>
    <row r="463" spans="1:12" x14ac:dyDescent="0.3">
      <c r="A463">
        <v>8192</v>
      </c>
      <c r="B463">
        <v>2</v>
      </c>
      <c r="C463">
        <v>32</v>
      </c>
      <c r="D463">
        <v>4</v>
      </c>
      <c r="E463">
        <v>0.24709999999999999</v>
      </c>
      <c r="F463">
        <v>0.34460000000000002</v>
      </c>
      <c r="G463">
        <v>0.36430000000000001</v>
      </c>
      <c r="H463">
        <v>0.18779999999999999</v>
      </c>
      <c r="I463">
        <v>0.30630000000000002</v>
      </c>
      <c r="J463">
        <v>16384</v>
      </c>
      <c r="K463">
        <v>128</v>
      </c>
      <c r="L463">
        <f>(E463+G463+H463+I463)/(F463+G463)</f>
        <v>1.5594583157003805</v>
      </c>
    </row>
    <row r="464" spans="1:12" x14ac:dyDescent="0.3">
      <c r="A464">
        <v>2048</v>
      </c>
      <c r="B464">
        <v>8</v>
      </c>
      <c r="C464">
        <v>32</v>
      </c>
      <c r="D464">
        <v>4</v>
      </c>
      <c r="E464">
        <v>0.24729999999999999</v>
      </c>
      <c r="F464">
        <v>0.34110000000000001</v>
      </c>
      <c r="G464">
        <v>0.3644</v>
      </c>
      <c r="H464">
        <v>0.18559999999999999</v>
      </c>
      <c r="I464">
        <v>0.3</v>
      </c>
      <c r="J464">
        <v>16384</v>
      </c>
      <c r="K464">
        <v>128</v>
      </c>
      <c r="L464">
        <f>(E464+G464+H464+I464)/(F464+G464)</f>
        <v>1.555350815024805</v>
      </c>
    </row>
    <row r="465" spans="1:12" x14ac:dyDescent="0.3">
      <c r="A465">
        <v>2</v>
      </c>
      <c r="B465">
        <v>4096</v>
      </c>
      <c r="C465">
        <v>1</v>
      </c>
      <c r="D465">
        <v>256</v>
      </c>
      <c r="E465">
        <v>0.24740000000000001</v>
      </c>
      <c r="F465">
        <v>0.35249999999999998</v>
      </c>
      <c r="G465">
        <v>0.36330000000000001</v>
      </c>
      <c r="H465">
        <v>0.18509999999999999</v>
      </c>
      <c r="I465">
        <v>0.30480000000000002</v>
      </c>
      <c r="J465">
        <v>8192</v>
      </c>
      <c r="K465">
        <v>256</v>
      </c>
      <c r="L465">
        <f>(E465+G465+H465+I465)/(F465+G465)</f>
        <v>1.5375803297010338</v>
      </c>
    </row>
    <row r="466" spans="1:12" x14ac:dyDescent="0.3">
      <c r="A466">
        <v>128</v>
      </c>
      <c r="B466">
        <v>128</v>
      </c>
      <c r="C466">
        <v>32</v>
      </c>
      <c r="D466">
        <v>4</v>
      </c>
      <c r="E466">
        <v>0.24740000000000001</v>
      </c>
      <c r="F466">
        <v>0.34060000000000001</v>
      </c>
      <c r="G466">
        <v>0.3624</v>
      </c>
      <c r="H466">
        <v>0.18559999999999999</v>
      </c>
      <c r="I466">
        <v>0.29870000000000002</v>
      </c>
      <c r="J466">
        <v>16384</v>
      </c>
      <c r="K466">
        <v>128</v>
      </c>
      <c r="L466">
        <f>(E466+G466+H466+I466)/(F466+G466)</f>
        <v>1.5563300142247509</v>
      </c>
    </row>
    <row r="467" spans="1:12" x14ac:dyDescent="0.3">
      <c r="A467">
        <v>512</v>
      </c>
      <c r="B467">
        <v>32</v>
      </c>
      <c r="C467">
        <v>32</v>
      </c>
      <c r="D467">
        <v>4</v>
      </c>
      <c r="E467">
        <v>0.24740000000000001</v>
      </c>
      <c r="F467">
        <v>0.35189999999999999</v>
      </c>
      <c r="G467">
        <v>0.36380000000000001</v>
      </c>
      <c r="H467">
        <v>0.18890000000000001</v>
      </c>
      <c r="I467">
        <v>0.32640000000000002</v>
      </c>
      <c r="J467">
        <v>16384</v>
      </c>
      <c r="K467">
        <v>128</v>
      </c>
      <c r="L467">
        <f>(E467+G467+H467+I467)/(F467+G467)</f>
        <v>1.5739835126449631</v>
      </c>
    </row>
    <row r="468" spans="1:12" x14ac:dyDescent="0.3">
      <c r="A468">
        <v>16384</v>
      </c>
      <c r="B468">
        <v>1</v>
      </c>
      <c r="C468">
        <v>32</v>
      </c>
      <c r="D468">
        <v>4</v>
      </c>
      <c r="E468">
        <v>0.2475</v>
      </c>
      <c r="F468">
        <v>0.35220000000000001</v>
      </c>
      <c r="G468">
        <v>0.36249999999999999</v>
      </c>
      <c r="H468">
        <v>0.18579999999999999</v>
      </c>
      <c r="I468">
        <v>0.30459999999999998</v>
      </c>
      <c r="J468">
        <v>16384</v>
      </c>
      <c r="K468">
        <v>128</v>
      </c>
      <c r="L468">
        <f>(E468+G468+H468+I468)/(F468+G468)</f>
        <v>1.5396669931439766</v>
      </c>
    </row>
    <row r="469" spans="1:12" x14ac:dyDescent="0.3">
      <c r="A469">
        <v>32</v>
      </c>
      <c r="B469">
        <v>512</v>
      </c>
      <c r="C469">
        <v>32</v>
      </c>
      <c r="D469">
        <v>4</v>
      </c>
      <c r="E469">
        <v>0.24759999999999999</v>
      </c>
      <c r="F469">
        <v>0.35210000000000002</v>
      </c>
      <c r="G469">
        <v>0.3644</v>
      </c>
      <c r="H469">
        <v>0.18920000000000001</v>
      </c>
      <c r="I469">
        <v>0.31319999999999998</v>
      </c>
      <c r="J469">
        <v>16384</v>
      </c>
      <c r="K469">
        <v>128</v>
      </c>
      <c r="L469">
        <f>(E469+G469+H469+I469)/(F469+G469)</f>
        <v>1.5553384508025123</v>
      </c>
    </row>
    <row r="470" spans="1:12" x14ac:dyDescent="0.3">
      <c r="A470">
        <v>4</v>
      </c>
      <c r="B470">
        <v>2048</v>
      </c>
      <c r="C470">
        <v>2</v>
      </c>
      <c r="D470">
        <v>128</v>
      </c>
      <c r="E470">
        <v>0.2477</v>
      </c>
      <c r="F470">
        <v>0.35270000000000001</v>
      </c>
      <c r="G470">
        <v>0.36330000000000001</v>
      </c>
      <c r="H470">
        <v>0.18540000000000001</v>
      </c>
      <c r="I470">
        <v>0.30520000000000003</v>
      </c>
      <c r="J470">
        <v>8192</v>
      </c>
      <c r="K470">
        <v>256</v>
      </c>
      <c r="L470">
        <f>(E470+G470+H470+I470)/(F470+G470)</f>
        <v>1.5385474860335195</v>
      </c>
    </row>
    <row r="471" spans="1:12" x14ac:dyDescent="0.3">
      <c r="A471">
        <v>8</v>
      </c>
      <c r="B471">
        <v>2048</v>
      </c>
      <c r="C471">
        <v>8</v>
      </c>
      <c r="D471">
        <v>16</v>
      </c>
      <c r="E471">
        <v>0.249</v>
      </c>
      <c r="F471">
        <v>0.34060000000000001</v>
      </c>
      <c r="G471">
        <v>0.35639999999999999</v>
      </c>
      <c r="H471">
        <v>0.18529999999999999</v>
      </c>
      <c r="I471">
        <v>0.3</v>
      </c>
      <c r="J471">
        <v>16384</v>
      </c>
      <c r="K471">
        <v>128</v>
      </c>
      <c r="L471">
        <f>(E471+G471+H471+I471)/(F471+G471)</f>
        <v>1.5648493543758966</v>
      </c>
    </row>
    <row r="472" spans="1:12" x14ac:dyDescent="0.3">
      <c r="A472">
        <v>4</v>
      </c>
      <c r="B472">
        <v>4096</v>
      </c>
      <c r="C472">
        <v>16</v>
      </c>
      <c r="D472">
        <v>8</v>
      </c>
      <c r="E472">
        <v>0.25030000000000002</v>
      </c>
      <c r="F472">
        <v>0.33860000000000001</v>
      </c>
      <c r="G472">
        <v>0.36159999999999998</v>
      </c>
      <c r="H472">
        <v>0.18479999999999999</v>
      </c>
      <c r="I472">
        <v>0.29820000000000002</v>
      </c>
      <c r="J472">
        <v>16384</v>
      </c>
      <c r="K472">
        <v>128</v>
      </c>
      <c r="L472">
        <f>(E472+G472+H472+I472)/(F472+G472)</f>
        <v>1.5636960868323337</v>
      </c>
    </row>
    <row r="473" spans="1:12" x14ac:dyDescent="0.3">
      <c r="A473">
        <v>16</v>
      </c>
      <c r="B473">
        <v>256</v>
      </c>
      <c r="C473">
        <v>2</v>
      </c>
      <c r="D473">
        <v>256</v>
      </c>
      <c r="E473">
        <v>0.25119999999999998</v>
      </c>
      <c r="F473">
        <v>0.34260000000000002</v>
      </c>
      <c r="G473">
        <v>0.374</v>
      </c>
      <c r="H473">
        <v>0.19370000000000001</v>
      </c>
      <c r="I473">
        <v>0.32500000000000001</v>
      </c>
      <c r="J473">
        <v>4096</v>
      </c>
      <c r="K473">
        <v>512</v>
      </c>
      <c r="L473">
        <f>(E473+G473+H473+I473)/(F473+G473)</f>
        <v>1.5962880267931898</v>
      </c>
    </row>
    <row r="474" spans="1:12" x14ac:dyDescent="0.3">
      <c r="A474">
        <v>8</v>
      </c>
      <c r="B474">
        <v>512</v>
      </c>
      <c r="C474">
        <v>1</v>
      </c>
      <c r="D474">
        <v>512</v>
      </c>
      <c r="E474">
        <v>0.25130000000000002</v>
      </c>
      <c r="F474">
        <v>0.3392</v>
      </c>
      <c r="G474">
        <v>0.35570000000000002</v>
      </c>
      <c r="H474">
        <v>0.18559999999999999</v>
      </c>
      <c r="I474">
        <v>0.2994</v>
      </c>
      <c r="J474">
        <v>4096</v>
      </c>
      <c r="K474">
        <v>512</v>
      </c>
      <c r="L474">
        <f>(E474+G474+H474+I474)/(F474+G474)</f>
        <v>1.5714491293711326</v>
      </c>
    </row>
    <row r="475" spans="1:12" x14ac:dyDescent="0.3">
      <c r="A475">
        <v>2</v>
      </c>
      <c r="B475">
        <v>1024</v>
      </c>
      <c r="C475">
        <v>2</v>
      </c>
      <c r="D475">
        <v>512</v>
      </c>
      <c r="E475">
        <v>0.25219999999999998</v>
      </c>
      <c r="F475">
        <v>0.33889999999999998</v>
      </c>
      <c r="G475">
        <v>0.36159999999999998</v>
      </c>
      <c r="H475">
        <v>0.18559999999999999</v>
      </c>
      <c r="I475">
        <v>0.2994</v>
      </c>
      <c r="J475">
        <v>2048</v>
      </c>
      <c r="K475">
        <v>1024</v>
      </c>
      <c r="L475">
        <f>(E475+G475+H475+I475)/(F475+G475)</f>
        <v>1.5685938615274804</v>
      </c>
    </row>
    <row r="476" spans="1:12" x14ac:dyDescent="0.3">
      <c r="A476">
        <v>2</v>
      </c>
      <c r="B476">
        <v>4096</v>
      </c>
      <c r="C476">
        <v>2</v>
      </c>
      <c r="D476">
        <v>128</v>
      </c>
      <c r="E476">
        <v>0.2525</v>
      </c>
      <c r="F476">
        <v>0.33860000000000001</v>
      </c>
      <c r="G476">
        <v>0.36159999999999998</v>
      </c>
      <c r="H476">
        <v>0.18509999999999999</v>
      </c>
      <c r="I476">
        <v>0.29880000000000001</v>
      </c>
      <c r="J476">
        <v>8192</v>
      </c>
      <c r="K476">
        <v>256</v>
      </c>
      <c r="L476">
        <f>(E476+G476+H476+I476)/(F476+G476)</f>
        <v>1.5681233933161953</v>
      </c>
    </row>
    <row r="477" spans="1:12" x14ac:dyDescent="0.3">
      <c r="A477">
        <v>16</v>
      </c>
      <c r="B477">
        <v>128</v>
      </c>
      <c r="C477">
        <v>2</v>
      </c>
      <c r="D477">
        <v>512</v>
      </c>
      <c r="E477">
        <v>0.25259999999999999</v>
      </c>
      <c r="F477">
        <v>0.34739999999999999</v>
      </c>
      <c r="G477">
        <v>0.3629</v>
      </c>
      <c r="H477">
        <v>0.18529999999999999</v>
      </c>
      <c r="I477">
        <v>0.30570000000000003</v>
      </c>
      <c r="J477">
        <v>2048</v>
      </c>
      <c r="K477">
        <v>1024</v>
      </c>
      <c r="L477">
        <f>(E477+G477+H477+I477)/(F477+G477)</f>
        <v>1.5577924820498383</v>
      </c>
    </row>
    <row r="478" spans="1:12" x14ac:dyDescent="0.3">
      <c r="A478">
        <v>4</v>
      </c>
      <c r="B478">
        <v>1024</v>
      </c>
      <c r="C478">
        <v>2</v>
      </c>
      <c r="D478">
        <v>256</v>
      </c>
      <c r="E478">
        <v>0.25290000000000001</v>
      </c>
      <c r="F478">
        <v>0.33900000000000002</v>
      </c>
      <c r="G478">
        <v>0.36159999999999998</v>
      </c>
      <c r="H478">
        <v>0.18559999999999999</v>
      </c>
      <c r="I478">
        <v>0.2994</v>
      </c>
      <c r="J478">
        <v>4096</v>
      </c>
      <c r="K478">
        <v>512</v>
      </c>
      <c r="L478">
        <f>(E478+G478+H478+I478)/(F478+G478)</f>
        <v>1.5693691121895517</v>
      </c>
    </row>
    <row r="479" spans="1:12" x14ac:dyDescent="0.3">
      <c r="A479">
        <v>16</v>
      </c>
      <c r="B479">
        <v>1024</v>
      </c>
      <c r="C479">
        <v>4</v>
      </c>
      <c r="D479">
        <v>32</v>
      </c>
      <c r="E479">
        <v>0.25340000000000001</v>
      </c>
      <c r="F479">
        <v>0.3392</v>
      </c>
      <c r="G479">
        <v>0.36199999999999999</v>
      </c>
      <c r="H479">
        <v>0.1857</v>
      </c>
      <c r="I479">
        <v>0.29859999999999998</v>
      </c>
      <c r="J479">
        <v>16384</v>
      </c>
      <c r="K479">
        <v>128</v>
      </c>
      <c r="L479">
        <f>(E479+G479+H479+I479)/(F479+G479)</f>
        <v>1.5683114660581858</v>
      </c>
    </row>
    <row r="480" spans="1:12" x14ac:dyDescent="0.3">
      <c r="A480">
        <v>8</v>
      </c>
      <c r="B480">
        <v>512</v>
      </c>
      <c r="C480">
        <v>4</v>
      </c>
      <c r="D480">
        <v>128</v>
      </c>
      <c r="E480">
        <v>0.25369999999999998</v>
      </c>
      <c r="F480">
        <v>0.35310000000000002</v>
      </c>
      <c r="G480">
        <v>0.3624</v>
      </c>
      <c r="H480">
        <v>0.186</v>
      </c>
      <c r="I480">
        <v>0.30459999999999998</v>
      </c>
      <c r="J480">
        <v>4096</v>
      </c>
      <c r="K480">
        <v>512</v>
      </c>
      <c r="L480">
        <f>(E480+G480+H480+I480)/(F480+G480)</f>
        <v>1.5467505241090147</v>
      </c>
    </row>
    <row r="481" spans="1:12" x14ac:dyDescent="0.3">
      <c r="A481">
        <v>4</v>
      </c>
      <c r="B481">
        <v>1024</v>
      </c>
      <c r="C481">
        <v>1</v>
      </c>
      <c r="D481">
        <v>512</v>
      </c>
      <c r="E481">
        <v>0.25380000000000003</v>
      </c>
      <c r="F481">
        <v>0.35210000000000002</v>
      </c>
      <c r="G481">
        <v>0.36320000000000002</v>
      </c>
      <c r="H481">
        <v>0.18479999999999999</v>
      </c>
      <c r="I481">
        <v>0.30940000000000001</v>
      </c>
      <c r="J481">
        <v>4096</v>
      </c>
      <c r="K481">
        <v>512</v>
      </c>
      <c r="L481">
        <f>(E481+G481+H481+I481)/(F481+G481)</f>
        <v>1.5534740668251081</v>
      </c>
    </row>
    <row r="482" spans="1:12" x14ac:dyDescent="0.3">
      <c r="A482">
        <v>4</v>
      </c>
      <c r="B482">
        <v>1024</v>
      </c>
      <c r="C482">
        <v>8</v>
      </c>
      <c r="D482">
        <v>64</v>
      </c>
      <c r="E482">
        <v>0.255</v>
      </c>
      <c r="F482">
        <v>0.33910000000000001</v>
      </c>
      <c r="G482">
        <v>0.35299999999999998</v>
      </c>
      <c r="H482">
        <v>0.18529999999999999</v>
      </c>
      <c r="I482">
        <v>0.29859999999999998</v>
      </c>
      <c r="J482">
        <v>4096</v>
      </c>
      <c r="K482">
        <v>512</v>
      </c>
      <c r="L482">
        <f>(E482+G482+H482+I482)/(F482+G482)</f>
        <v>1.5776621875451524</v>
      </c>
    </row>
    <row r="483" spans="1:12" x14ac:dyDescent="0.3">
      <c r="A483">
        <v>4096</v>
      </c>
      <c r="B483">
        <v>8</v>
      </c>
      <c r="C483">
        <v>1</v>
      </c>
      <c r="D483">
        <v>64</v>
      </c>
      <c r="E483">
        <v>0.255</v>
      </c>
      <c r="F483">
        <v>0.35249999999999998</v>
      </c>
      <c r="G483">
        <v>0.36180000000000001</v>
      </c>
      <c r="H483">
        <v>0.18540000000000001</v>
      </c>
      <c r="I483">
        <v>0.30549999999999999</v>
      </c>
      <c r="J483">
        <v>32768</v>
      </c>
      <c r="K483">
        <v>64</v>
      </c>
      <c r="L483">
        <f>(E483+G483+H483+I483)/(F483+G483)</f>
        <v>1.5507489850202996</v>
      </c>
    </row>
    <row r="484" spans="1:12" x14ac:dyDescent="0.3">
      <c r="A484">
        <v>32</v>
      </c>
      <c r="B484">
        <v>64</v>
      </c>
      <c r="C484">
        <v>1</v>
      </c>
      <c r="D484">
        <v>1024</v>
      </c>
      <c r="E484">
        <v>0.25519999999999998</v>
      </c>
      <c r="F484">
        <v>0.3397</v>
      </c>
      <c r="G484">
        <v>0.35449999999999998</v>
      </c>
      <c r="H484">
        <v>0.18559999999999999</v>
      </c>
      <c r="I484">
        <v>0.29970000000000002</v>
      </c>
      <c r="J484">
        <v>2048</v>
      </c>
      <c r="K484">
        <v>1024</v>
      </c>
      <c r="L484">
        <f>(E484+G484+H484+I484)/(F484+G484)</f>
        <v>1.5773552290406225</v>
      </c>
    </row>
    <row r="485" spans="1:12" x14ac:dyDescent="0.3">
      <c r="A485">
        <v>8</v>
      </c>
      <c r="B485">
        <v>2048</v>
      </c>
      <c r="C485">
        <v>16</v>
      </c>
      <c r="D485">
        <v>8</v>
      </c>
      <c r="E485">
        <v>0.25540000000000002</v>
      </c>
      <c r="F485">
        <v>0.33989999999999998</v>
      </c>
      <c r="G485">
        <v>0.3619</v>
      </c>
      <c r="H485">
        <v>0.18540000000000001</v>
      </c>
      <c r="I485">
        <v>0.3024</v>
      </c>
      <c r="J485">
        <v>16384</v>
      </c>
      <c r="K485">
        <v>128</v>
      </c>
      <c r="L485">
        <f>(E485+G485+H485+I485)/(F485+G485)</f>
        <v>1.5746651467654602</v>
      </c>
    </row>
    <row r="486" spans="1:12" x14ac:dyDescent="0.3">
      <c r="A486">
        <v>8192</v>
      </c>
      <c r="B486">
        <v>4</v>
      </c>
      <c r="C486">
        <v>1</v>
      </c>
      <c r="D486">
        <v>64</v>
      </c>
      <c r="E486">
        <v>0.25590000000000002</v>
      </c>
      <c r="F486">
        <v>0.33939999999999998</v>
      </c>
      <c r="G486">
        <v>0.36370000000000002</v>
      </c>
      <c r="H486">
        <v>0.18509999999999999</v>
      </c>
      <c r="I486">
        <v>0.29880000000000001</v>
      </c>
      <c r="J486">
        <v>32768</v>
      </c>
      <c r="K486">
        <v>64</v>
      </c>
      <c r="L486">
        <f>(E486+G486+H486+I486)/(F486+G486)</f>
        <v>1.5694780258853647</v>
      </c>
    </row>
    <row r="487" spans="1:12" x14ac:dyDescent="0.3">
      <c r="A487">
        <v>2</v>
      </c>
      <c r="B487">
        <v>4096</v>
      </c>
      <c r="C487">
        <v>4</v>
      </c>
      <c r="D487">
        <v>64</v>
      </c>
      <c r="E487">
        <v>0.25619999999999998</v>
      </c>
      <c r="F487">
        <v>0.35210000000000002</v>
      </c>
      <c r="G487">
        <v>0.36280000000000001</v>
      </c>
      <c r="H487">
        <v>0.1852</v>
      </c>
      <c r="I487">
        <v>0.30620000000000003</v>
      </c>
      <c r="J487">
        <v>8192</v>
      </c>
      <c r="K487">
        <v>256</v>
      </c>
      <c r="L487">
        <f>(E487+G487+H487+I487)/(F487+G487)</f>
        <v>1.5532242271646384</v>
      </c>
    </row>
    <row r="488" spans="1:12" x14ac:dyDescent="0.3">
      <c r="A488">
        <v>16384</v>
      </c>
      <c r="B488">
        <v>1</v>
      </c>
      <c r="C488">
        <v>16</v>
      </c>
      <c r="D488">
        <v>8</v>
      </c>
      <c r="E488">
        <v>0.25629999999999997</v>
      </c>
      <c r="F488">
        <v>0.34089999999999998</v>
      </c>
      <c r="G488">
        <v>0.36280000000000001</v>
      </c>
      <c r="H488">
        <v>0.1852</v>
      </c>
      <c r="I488">
        <v>0.3009</v>
      </c>
      <c r="J488">
        <v>16384</v>
      </c>
      <c r="K488">
        <v>128</v>
      </c>
      <c r="L488">
        <f>(E488+G488+H488+I488)/(F488+G488)</f>
        <v>1.5705556345033393</v>
      </c>
    </row>
    <row r="489" spans="1:12" x14ac:dyDescent="0.3">
      <c r="A489">
        <v>16384</v>
      </c>
      <c r="B489">
        <v>2</v>
      </c>
      <c r="C489">
        <v>1</v>
      </c>
      <c r="D489">
        <v>64</v>
      </c>
      <c r="E489">
        <v>0.25690000000000002</v>
      </c>
      <c r="F489">
        <v>0.34</v>
      </c>
      <c r="G489">
        <v>0.36320000000000002</v>
      </c>
      <c r="H489">
        <v>0.18540000000000001</v>
      </c>
      <c r="I489">
        <v>0.29899999999999999</v>
      </c>
      <c r="J489">
        <v>32768</v>
      </c>
      <c r="K489">
        <v>64</v>
      </c>
      <c r="L489">
        <f>(E489+G489+H489+I489)/(F489+G489)</f>
        <v>1.5706769055745164</v>
      </c>
    </row>
    <row r="490" spans="1:12" x14ac:dyDescent="0.3">
      <c r="A490">
        <v>16</v>
      </c>
      <c r="B490">
        <v>1024</v>
      </c>
      <c r="C490">
        <v>16</v>
      </c>
      <c r="D490">
        <v>8</v>
      </c>
      <c r="E490">
        <v>0.25729999999999997</v>
      </c>
      <c r="F490">
        <v>0.35289999999999999</v>
      </c>
      <c r="G490">
        <v>0.36399999999999999</v>
      </c>
      <c r="H490">
        <v>0.18529999999999999</v>
      </c>
      <c r="I490">
        <v>0.30520000000000003</v>
      </c>
      <c r="J490">
        <v>16384</v>
      </c>
      <c r="K490">
        <v>128</v>
      </c>
      <c r="L490">
        <f>(E490+G490+H490+I490)/(F490+G490)</f>
        <v>1.5508439112846981</v>
      </c>
    </row>
    <row r="491" spans="1:12" x14ac:dyDescent="0.3">
      <c r="A491">
        <v>128</v>
      </c>
      <c r="B491">
        <v>128</v>
      </c>
      <c r="C491">
        <v>16</v>
      </c>
      <c r="D491">
        <v>8</v>
      </c>
      <c r="E491">
        <v>0.25769999999999998</v>
      </c>
      <c r="F491">
        <v>0.33910000000000001</v>
      </c>
      <c r="G491">
        <v>0.3604</v>
      </c>
      <c r="H491">
        <v>0.185</v>
      </c>
      <c r="I491">
        <v>0.2999</v>
      </c>
      <c r="J491">
        <v>16384</v>
      </c>
      <c r="K491">
        <v>128</v>
      </c>
      <c r="L491">
        <f>(E491+G491+H491+I491)/(F491+G491)</f>
        <v>1.5768406004288777</v>
      </c>
    </row>
    <row r="492" spans="1:12" x14ac:dyDescent="0.3">
      <c r="A492">
        <v>8192</v>
      </c>
      <c r="B492">
        <v>2</v>
      </c>
      <c r="C492">
        <v>16</v>
      </c>
      <c r="D492">
        <v>8</v>
      </c>
      <c r="E492">
        <v>0.25790000000000002</v>
      </c>
      <c r="F492">
        <v>0.3407</v>
      </c>
      <c r="G492">
        <v>0.35420000000000001</v>
      </c>
      <c r="H492">
        <v>0.18540000000000001</v>
      </c>
      <c r="I492">
        <v>0.30059999999999998</v>
      </c>
      <c r="J492">
        <v>16384</v>
      </c>
      <c r="K492">
        <v>128</v>
      </c>
      <c r="L492">
        <f>(E492+G492+H492+I492)/(F492+G492)</f>
        <v>1.5802273708447259</v>
      </c>
    </row>
    <row r="493" spans="1:12" x14ac:dyDescent="0.3">
      <c r="A493">
        <v>512</v>
      </c>
      <c r="B493">
        <v>32</v>
      </c>
      <c r="C493">
        <v>16</v>
      </c>
      <c r="D493">
        <v>8</v>
      </c>
      <c r="E493">
        <v>0.2581</v>
      </c>
      <c r="F493">
        <v>0.34139999999999998</v>
      </c>
      <c r="G493">
        <v>0.36399999999999999</v>
      </c>
      <c r="H493">
        <v>0.18659999999999999</v>
      </c>
      <c r="I493">
        <v>0.2984</v>
      </c>
      <c r="J493">
        <v>16384</v>
      </c>
      <c r="K493">
        <v>128</v>
      </c>
      <c r="L493">
        <f>(E493+G493+H493+I493)/(F493+G493)</f>
        <v>1.5694641338247801</v>
      </c>
    </row>
    <row r="494" spans="1:12" x14ac:dyDescent="0.3">
      <c r="A494">
        <v>32</v>
      </c>
      <c r="B494">
        <v>512</v>
      </c>
      <c r="C494">
        <v>16</v>
      </c>
      <c r="D494">
        <v>8</v>
      </c>
      <c r="E494">
        <v>0.25819999999999999</v>
      </c>
      <c r="F494">
        <v>0.34620000000000001</v>
      </c>
      <c r="G494">
        <v>0.36470000000000002</v>
      </c>
      <c r="H494">
        <v>0.1857</v>
      </c>
      <c r="I494">
        <v>0.30080000000000001</v>
      </c>
      <c r="J494">
        <v>16384</v>
      </c>
      <c r="K494">
        <v>128</v>
      </c>
      <c r="L494">
        <f>(E494+G494+H494+I494)/(F494+G494)</f>
        <v>1.56055704037136</v>
      </c>
    </row>
    <row r="495" spans="1:12" x14ac:dyDescent="0.3">
      <c r="A495">
        <v>4096</v>
      </c>
      <c r="B495">
        <v>4</v>
      </c>
      <c r="C495">
        <v>16</v>
      </c>
      <c r="D495">
        <v>8</v>
      </c>
      <c r="E495">
        <v>0.25840000000000002</v>
      </c>
      <c r="F495">
        <v>0.34029999999999999</v>
      </c>
      <c r="G495">
        <v>0.36249999999999999</v>
      </c>
      <c r="H495">
        <v>0.1852</v>
      </c>
      <c r="I495">
        <v>0.3004</v>
      </c>
      <c r="J495">
        <v>16384</v>
      </c>
      <c r="K495">
        <v>128</v>
      </c>
      <c r="L495">
        <f>(E495+G495+H495+I495)/(F495+G495)</f>
        <v>1.5744166192373366</v>
      </c>
    </row>
    <row r="496" spans="1:12" x14ac:dyDescent="0.3">
      <c r="A496">
        <v>2</v>
      </c>
      <c r="B496">
        <v>2048</v>
      </c>
      <c r="C496">
        <v>8</v>
      </c>
      <c r="D496">
        <v>64</v>
      </c>
      <c r="E496">
        <v>0.25850000000000001</v>
      </c>
      <c r="F496">
        <v>0.35210000000000002</v>
      </c>
      <c r="G496">
        <v>0.36270000000000002</v>
      </c>
      <c r="H496">
        <v>0.18540000000000001</v>
      </c>
      <c r="I496">
        <v>0.30570000000000003</v>
      </c>
      <c r="J496">
        <v>4096</v>
      </c>
      <c r="K496">
        <v>512</v>
      </c>
      <c r="L496">
        <f>(E496+G496+H496+I496)/(F496+G496)</f>
        <v>1.5560996082820369</v>
      </c>
    </row>
    <row r="497" spans="1:12" x14ac:dyDescent="0.3">
      <c r="A497">
        <v>2048</v>
      </c>
      <c r="B497">
        <v>8</v>
      </c>
      <c r="C497">
        <v>16</v>
      </c>
      <c r="D497">
        <v>8</v>
      </c>
      <c r="E497">
        <v>0.25850000000000001</v>
      </c>
      <c r="F497">
        <v>0.33900000000000002</v>
      </c>
      <c r="G497">
        <v>0.36249999999999999</v>
      </c>
      <c r="H497">
        <v>0.1855</v>
      </c>
      <c r="I497">
        <v>0.29880000000000001</v>
      </c>
      <c r="J497">
        <v>16384</v>
      </c>
      <c r="K497">
        <v>128</v>
      </c>
      <c r="L497">
        <f>(E497+G497+H497+I497)/(F497+G497)</f>
        <v>1.575623663578047</v>
      </c>
    </row>
    <row r="498" spans="1:12" x14ac:dyDescent="0.3">
      <c r="A498">
        <v>2</v>
      </c>
      <c r="B498">
        <v>2048</v>
      </c>
      <c r="C498">
        <v>1</v>
      </c>
      <c r="D498">
        <v>512</v>
      </c>
      <c r="E498">
        <v>0.25879999999999997</v>
      </c>
      <c r="F498">
        <v>0.3392</v>
      </c>
      <c r="G498">
        <v>0.36180000000000001</v>
      </c>
      <c r="H498">
        <v>0.185</v>
      </c>
      <c r="I498">
        <v>0.29920000000000002</v>
      </c>
      <c r="J498">
        <v>4096</v>
      </c>
      <c r="K498">
        <v>512</v>
      </c>
      <c r="L498">
        <f>(E498+G498+H498+I498)/(F498+G498)</f>
        <v>1.5760342368045648</v>
      </c>
    </row>
    <row r="499" spans="1:12" x14ac:dyDescent="0.3">
      <c r="A499">
        <v>512</v>
      </c>
      <c r="B499">
        <v>16</v>
      </c>
      <c r="C499">
        <v>256</v>
      </c>
      <c r="D499">
        <v>1</v>
      </c>
      <c r="E499">
        <v>0.2591</v>
      </c>
      <c r="F499">
        <v>0.35220000000000001</v>
      </c>
      <c r="G499">
        <v>0.3624</v>
      </c>
      <c r="H499">
        <v>0.185</v>
      </c>
      <c r="I499">
        <v>0.30499999999999999</v>
      </c>
      <c r="J499">
        <v>8192</v>
      </c>
      <c r="K499">
        <v>256</v>
      </c>
      <c r="L499">
        <f>(E499+G499+H499+I499)/(F499+G499)</f>
        <v>1.5554156171284634</v>
      </c>
    </row>
    <row r="500" spans="1:12" x14ac:dyDescent="0.3">
      <c r="A500">
        <v>4096</v>
      </c>
      <c r="B500">
        <v>2</v>
      </c>
      <c r="C500">
        <v>256</v>
      </c>
      <c r="D500">
        <v>1</v>
      </c>
      <c r="E500">
        <v>0.2591</v>
      </c>
      <c r="F500">
        <v>0.35299999999999998</v>
      </c>
      <c r="G500">
        <v>0.36320000000000002</v>
      </c>
      <c r="H500">
        <v>0.18529999999999999</v>
      </c>
      <c r="I500">
        <v>0.30590000000000001</v>
      </c>
      <c r="J500">
        <v>8192</v>
      </c>
      <c r="K500">
        <v>256</v>
      </c>
      <c r="L500">
        <f>(E500+G500+H500+I500)/(F500+G500)</f>
        <v>1.5547333147165598</v>
      </c>
    </row>
    <row r="501" spans="1:12" x14ac:dyDescent="0.3">
      <c r="A501">
        <v>256</v>
      </c>
      <c r="B501">
        <v>64</v>
      </c>
      <c r="C501">
        <v>16</v>
      </c>
      <c r="D501">
        <v>8</v>
      </c>
      <c r="E501">
        <v>0.25919999999999999</v>
      </c>
      <c r="F501">
        <v>0.34150000000000003</v>
      </c>
      <c r="G501">
        <v>0.36370000000000002</v>
      </c>
      <c r="H501">
        <v>0.18690000000000001</v>
      </c>
      <c r="I501">
        <v>0.30199999999999999</v>
      </c>
      <c r="J501">
        <v>16384</v>
      </c>
      <c r="K501">
        <v>128</v>
      </c>
      <c r="L501">
        <f>(E501+G501+H501+I501)/(F501+G501)</f>
        <v>1.576574021554169</v>
      </c>
    </row>
    <row r="502" spans="1:12" x14ac:dyDescent="0.3">
      <c r="A502">
        <v>1024</v>
      </c>
      <c r="B502">
        <v>8</v>
      </c>
      <c r="C502">
        <v>256</v>
      </c>
      <c r="D502">
        <v>1</v>
      </c>
      <c r="E502">
        <v>0.25919999999999999</v>
      </c>
      <c r="F502">
        <v>0.34079999999999999</v>
      </c>
      <c r="G502">
        <v>0.35189999999999999</v>
      </c>
      <c r="H502">
        <v>0.18540000000000001</v>
      </c>
      <c r="I502">
        <v>0.30080000000000001</v>
      </c>
      <c r="J502">
        <v>8192</v>
      </c>
      <c r="K502">
        <v>256</v>
      </c>
      <c r="L502">
        <f>(E502+G502+H502+I502)/(F502+G502)</f>
        <v>1.5840912371878157</v>
      </c>
    </row>
    <row r="503" spans="1:12" x14ac:dyDescent="0.3">
      <c r="A503">
        <v>128</v>
      </c>
      <c r="B503">
        <v>64</v>
      </c>
      <c r="C503">
        <v>256</v>
      </c>
      <c r="D503">
        <v>1</v>
      </c>
      <c r="E503">
        <v>0.25929999999999997</v>
      </c>
      <c r="F503">
        <v>0.35220000000000001</v>
      </c>
      <c r="G503">
        <v>0.36420000000000002</v>
      </c>
      <c r="H503">
        <v>0.18779999999999999</v>
      </c>
      <c r="I503">
        <v>0.30930000000000002</v>
      </c>
      <c r="J503">
        <v>8192</v>
      </c>
      <c r="K503">
        <v>256</v>
      </c>
      <c r="L503">
        <f>(E503+G503+H503+I503)/(F503+G503)</f>
        <v>1.5642099385817978</v>
      </c>
    </row>
    <row r="504" spans="1:12" x14ac:dyDescent="0.3">
      <c r="A504">
        <v>2048</v>
      </c>
      <c r="B504">
        <v>4</v>
      </c>
      <c r="C504">
        <v>256</v>
      </c>
      <c r="D504">
        <v>1</v>
      </c>
      <c r="E504">
        <v>0.25929999999999997</v>
      </c>
      <c r="F504">
        <v>0.3397</v>
      </c>
      <c r="G504">
        <v>0.36430000000000001</v>
      </c>
      <c r="H504">
        <v>0.188</v>
      </c>
      <c r="I504">
        <v>0.30170000000000002</v>
      </c>
      <c r="J504">
        <v>8192</v>
      </c>
      <c r="K504">
        <v>256</v>
      </c>
      <c r="L504">
        <f>(E504+G504+H504+I504)/(F504+G504)</f>
        <v>1.5813920454545456</v>
      </c>
    </row>
    <row r="505" spans="1:12" x14ac:dyDescent="0.3">
      <c r="A505">
        <v>8192</v>
      </c>
      <c r="B505">
        <v>1</v>
      </c>
      <c r="C505">
        <v>128</v>
      </c>
      <c r="D505">
        <v>2</v>
      </c>
      <c r="E505">
        <v>0.25929999999999997</v>
      </c>
      <c r="F505">
        <v>0.34050000000000002</v>
      </c>
      <c r="G505">
        <v>0.36449999999999999</v>
      </c>
      <c r="H505">
        <v>0.1908</v>
      </c>
      <c r="I505">
        <v>0.2989</v>
      </c>
      <c r="J505">
        <v>8192</v>
      </c>
      <c r="K505">
        <v>256</v>
      </c>
      <c r="L505">
        <f>(E505+G505+H505+I505)/(F505+G505)</f>
        <v>1.5794326241134748</v>
      </c>
    </row>
    <row r="506" spans="1:12" x14ac:dyDescent="0.3">
      <c r="A506">
        <v>1</v>
      </c>
      <c r="B506">
        <v>8192</v>
      </c>
      <c r="C506">
        <v>2</v>
      </c>
      <c r="D506">
        <v>128</v>
      </c>
      <c r="E506">
        <v>0.25940000000000002</v>
      </c>
      <c r="F506">
        <v>0.35060000000000002</v>
      </c>
      <c r="G506">
        <v>0.36059999999999998</v>
      </c>
      <c r="H506">
        <v>0.18529999999999999</v>
      </c>
      <c r="I506">
        <v>0.30470000000000003</v>
      </c>
      <c r="J506">
        <v>8192</v>
      </c>
      <c r="K506">
        <v>256</v>
      </c>
      <c r="L506">
        <f>(E506+G506+H506+I506)/(F506+G506)</f>
        <v>1.5607424071991001</v>
      </c>
    </row>
    <row r="507" spans="1:12" x14ac:dyDescent="0.3">
      <c r="A507">
        <v>1</v>
      </c>
      <c r="B507">
        <v>8192</v>
      </c>
      <c r="C507">
        <v>4</v>
      </c>
      <c r="D507">
        <v>64</v>
      </c>
      <c r="E507">
        <v>0.25940000000000002</v>
      </c>
      <c r="F507">
        <v>0.33989999999999998</v>
      </c>
      <c r="G507">
        <v>0.36399999999999999</v>
      </c>
      <c r="H507">
        <v>0.1862</v>
      </c>
      <c r="I507">
        <v>0.30009999999999998</v>
      </c>
      <c r="J507">
        <v>8192</v>
      </c>
      <c r="K507">
        <v>256</v>
      </c>
      <c r="L507">
        <f>(E507+G507+H507+I507)/(F507+G507)</f>
        <v>1.5765023440829662</v>
      </c>
    </row>
    <row r="508" spans="1:12" x14ac:dyDescent="0.3">
      <c r="A508">
        <v>1</v>
      </c>
      <c r="B508">
        <v>8192</v>
      </c>
      <c r="C508">
        <v>32</v>
      </c>
      <c r="D508">
        <v>8</v>
      </c>
      <c r="E508">
        <v>0.25940000000000002</v>
      </c>
      <c r="F508">
        <v>0.33960000000000001</v>
      </c>
      <c r="G508">
        <v>0.36199999999999999</v>
      </c>
      <c r="H508">
        <v>0.18529999999999999</v>
      </c>
      <c r="I508">
        <v>0.29830000000000001</v>
      </c>
      <c r="J508">
        <v>8192</v>
      </c>
      <c r="K508">
        <v>256</v>
      </c>
      <c r="L508">
        <f>(E508+G508+H508+I508)/(F508+G508)</f>
        <v>1.5749714937286203</v>
      </c>
    </row>
    <row r="509" spans="1:12" x14ac:dyDescent="0.3">
      <c r="A509">
        <v>1</v>
      </c>
      <c r="B509">
        <v>8192</v>
      </c>
      <c r="C509">
        <v>64</v>
      </c>
      <c r="D509">
        <v>4</v>
      </c>
      <c r="E509">
        <v>0.25940000000000002</v>
      </c>
      <c r="F509">
        <v>0.35249999999999998</v>
      </c>
      <c r="G509">
        <v>0.3634</v>
      </c>
      <c r="H509">
        <v>0.18459999999999999</v>
      </c>
      <c r="I509">
        <v>0.3054</v>
      </c>
      <c r="J509">
        <v>8192</v>
      </c>
      <c r="K509">
        <v>256</v>
      </c>
      <c r="L509">
        <f>(E509+G509+H509+I509)/(F509+G509)</f>
        <v>1.5544070400893981</v>
      </c>
    </row>
    <row r="510" spans="1:12" x14ac:dyDescent="0.3">
      <c r="A510">
        <v>1</v>
      </c>
      <c r="B510">
        <v>8192</v>
      </c>
      <c r="C510">
        <v>256</v>
      </c>
      <c r="D510">
        <v>1</v>
      </c>
      <c r="E510">
        <v>0.25940000000000002</v>
      </c>
      <c r="F510">
        <v>0.35210000000000002</v>
      </c>
      <c r="G510">
        <v>0.36380000000000001</v>
      </c>
      <c r="H510">
        <v>0.18890000000000001</v>
      </c>
      <c r="I510">
        <v>0.31459999999999999</v>
      </c>
      <c r="J510">
        <v>8192</v>
      </c>
      <c r="K510">
        <v>256</v>
      </c>
      <c r="L510">
        <f>(E510+G510+H510+I510)/(F510+G510)</f>
        <v>1.5738231596591703</v>
      </c>
    </row>
    <row r="511" spans="1:12" x14ac:dyDescent="0.3">
      <c r="A511">
        <v>8</v>
      </c>
      <c r="B511">
        <v>1024</v>
      </c>
      <c r="C511">
        <v>128</v>
      </c>
      <c r="D511">
        <v>2</v>
      </c>
      <c r="E511">
        <v>0.25940000000000002</v>
      </c>
      <c r="F511">
        <v>0.35199999999999998</v>
      </c>
      <c r="G511">
        <v>0.36270000000000002</v>
      </c>
      <c r="H511">
        <v>0.1852</v>
      </c>
      <c r="I511">
        <v>0.308</v>
      </c>
      <c r="J511">
        <v>8192</v>
      </c>
      <c r="K511">
        <v>256</v>
      </c>
      <c r="L511">
        <f>(E511+G511+H511+I511)/(F511+G511)</f>
        <v>1.560514901357213</v>
      </c>
    </row>
    <row r="512" spans="1:12" x14ac:dyDescent="0.3">
      <c r="A512">
        <v>32</v>
      </c>
      <c r="B512">
        <v>256</v>
      </c>
      <c r="C512">
        <v>256</v>
      </c>
      <c r="D512">
        <v>1</v>
      </c>
      <c r="E512">
        <v>0.25940000000000002</v>
      </c>
      <c r="F512">
        <v>0.33960000000000001</v>
      </c>
      <c r="G512">
        <v>0.36199999999999999</v>
      </c>
      <c r="H512">
        <v>0.18590000000000001</v>
      </c>
      <c r="I512">
        <v>0.30120000000000002</v>
      </c>
      <c r="J512">
        <v>8192</v>
      </c>
      <c r="K512">
        <v>256</v>
      </c>
      <c r="L512">
        <f>(E512+G512+H512+I512)/(F512+G512)</f>
        <v>1.5799600912200682</v>
      </c>
    </row>
    <row r="513" spans="1:12" x14ac:dyDescent="0.3">
      <c r="A513">
        <v>256</v>
      </c>
      <c r="B513">
        <v>32</v>
      </c>
      <c r="C513">
        <v>256</v>
      </c>
      <c r="D513">
        <v>1</v>
      </c>
      <c r="E513">
        <v>0.25940000000000002</v>
      </c>
      <c r="F513">
        <v>0.3422</v>
      </c>
      <c r="G513">
        <v>0.3639</v>
      </c>
      <c r="H513">
        <v>0.18559999999999999</v>
      </c>
      <c r="I513">
        <v>0.30430000000000001</v>
      </c>
      <c r="J513">
        <v>8192</v>
      </c>
      <c r="K513">
        <v>256</v>
      </c>
      <c r="L513">
        <f>(E513+G513+H513+I513)/(F513+G513)</f>
        <v>1.5765472312703583</v>
      </c>
    </row>
    <row r="514" spans="1:12" x14ac:dyDescent="0.3">
      <c r="A514">
        <v>1024</v>
      </c>
      <c r="B514">
        <v>16</v>
      </c>
      <c r="C514">
        <v>16</v>
      </c>
      <c r="D514">
        <v>8</v>
      </c>
      <c r="E514">
        <v>0.25940000000000002</v>
      </c>
      <c r="F514">
        <v>0.34849999999999998</v>
      </c>
      <c r="G514">
        <v>0.36270000000000002</v>
      </c>
      <c r="H514">
        <v>0.185</v>
      </c>
      <c r="I514">
        <v>0.30549999999999999</v>
      </c>
      <c r="J514">
        <v>16384</v>
      </c>
      <c r="K514">
        <v>128</v>
      </c>
      <c r="L514">
        <f>(E514+G514+H514+I514)/(F514+G514)</f>
        <v>1.5643982002249719</v>
      </c>
    </row>
    <row r="515" spans="1:12" x14ac:dyDescent="0.3">
      <c r="A515">
        <v>1</v>
      </c>
      <c r="B515">
        <v>8192</v>
      </c>
      <c r="C515">
        <v>1</v>
      </c>
      <c r="D515">
        <v>256</v>
      </c>
      <c r="E515">
        <v>0.25950000000000001</v>
      </c>
      <c r="F515">
        <v>0.34</v>
      </c>
      <c r="G515">
        <v>0.36170000000000002</v>
      </c>
      <c r="H515">
        <v>0.18590000000000001</v>
      </c>
      <c r="I515">
        <v>0.29930000000000001</v>
      </c>
      <c r="J515">
        <v>8192</v>
      </c>
      <c r="K515">
        <v>256</v>
      </c>
      <c r="L515">
        <f>(E515+G515+H515+I515)/(F515+G515)</f>
        <v>1.5767421975203075</v>
      </c>
    </row>
    <row r="516" spans="1:12" x14ac:dyDescent="0.3">
      <c r="A516">
        <v>1</v>
      </c>
      <c r="B516">
        <v>8192</v>
      </c>
      <c r="C516">
        <v>8</v>
      </c>
      <c r="D516">
        <v>32</v>
      </c>
      <c r="E516">
        <v>0.25950000000000001</v>
      </c>
      <c r="F516">
        <v>0.34260000000000002</v>
      </c>
      <c r="G516">
        <v>0.36380000000000001</v>
      </c>
      <c r="H516">
        <v>0.18820000000000001</v>
      </c>
      <c r="I516">
        <v>0.30830000000000002</v>
      </c>
      <c r="J516">
        <v>8192</v>
      </c>
      <c r="K516">
        <v>256</v>
      </c>
      <c r="L516">
        <f>(E516+G516+H516+I516)/(F516+G516)</f>
        <v>1.5852208380520953</v>
      </c>
    </row>
    <row r="517" spans="1:12" x14ac:dyDescent="0.3">
      <c r="A517">
        <v>1</v>
      </c>
      <c r="B517">
        <v>8192</v>
      </c>
      <c r="C517">
        <v>128</v>
      </c>
      <c r="D517">
        <v>2</v>
      </c>
      <c r="E517">
        <v>0.25950000000000001</v>
      </c>
      <c r="F517">
        <v>0.33989999999999998</v>
      </c>
      <c r="G517">
        <v>0.35289999999999999</v>
      </c>
      <c r="H517">
        <v>0.1855</v>
      </c>
      <c r="I517">
        <v>0.30030000000000001</v>
      </c>
      <c r="J517">
        <v>8192</v>
      </c>
      <c r="K517">
        <v>256</v>
      </c>
      <c r="L517">
        <f>(E517+G517+H517+I517)/(F517+G517)</f>
        <v>1.5851616628175522</v>
      </c>
    </row>
    <row r="518" spans="1:12" x14ac:dyDescent="0.3">
      <c r="A518">
        <v>2</v>
      </c>
      <c r="B518">
        <v>4096</v>
      </c>
      <c r="C518">
        <v>16</v>
      </c>
      <c r="D518">
        <v>16</v>
      </c>
      <c r="E518">
        <v>0.25950000000000001</v>
      </c>
      <c r="F518">
        <v>0.33900000000000002</v>
      </c>
      <c r="G518">
        <v>0.36320000000000002</v>
      </c>
      <c r="H518">
        <v>0.1852</v>
      </c>
      <c r="I518">
        <v>0.2984</v>
      </c>
      <c r="J518">
        <v>8192</v>
      </c>
      <c r="K518">
        <v>256</v>
      </c>
      <c r="L518">
        <f>(E518+G518+H518+I518)/(F518+G518)</f>
        <v>1.5754770720592424</v>
      </c>
    </row>
    <row r="519" spans="1:12" x14ac:dyDescent="0.3">
      <c r="A519">
        <v>2</v>
      </c>
      <c r="B519">
        <v>4096</v>
      </c>
      <c r="C519">
        <v>256</v>
      </c>
      <c r="D519">
        <v>1</v>
      </c>
      <c r="E519">
        <v>0.25950000000000001</v>
      </c>
      <c r="F519">
        <v>0.34100000000000003</v>
      </c>
      <c r="G519">
        <v>0.36199999999999999</v>
      </c>
      <c r="H519">
        <v>0.18529999999999999</v>
      </c>
      <c r="I519">
        <v>0.30509999999999998</v>
      </c>
      <c r="J519">
        <v>8192</v>
      </c>
      <c r="K519">
        <v>256</v>
      </c>
      <c r="L519">
        <f>(E519+G519+H519+I519)/(F519+G519)</f>
        <v>1.5816500711237551</v>
      </c>
    </row>
    <row r="520" spans="1:12" x14ac:dyDescent="0.3">
      <c r="A520">
        <v>4</v>
      </c>
      <c r="B520">
        <v>2048</v>
      </c>
      <c r="C520">
        <v>256</v>
      </c>
      <c r="D520">
        <v>1</v>
      </c>
      <c r="E520">
        <v>0.25950000000000001</v>
      </c>
      <c r="F520">
        <v>0.33860000000000001</v>
      </c>
      <c r="G520">
        <v>0.3599</v>
      </c>
      <c r="H520">
        <v>0.1852</v>
      </c>
      <c r="I520">
        <v>0.29880000000000001</v>
      </c>
      <c r="J520">
        <v>8192</v>
      </c>
      <c r="K520">
        <v>256</v>
      </c>
      <c r="L520">
        <f>(E520+G520+H520+I520)/(F520+G520)</f>
        <v>1.5796707229778095</v>
      </c>
    </row>
    <row r="521" spans="1:12" x14ac:dyDescent="0.3">
      <c r="A521">
        <v>16</v>
      </c>
      <c r="B521">
        <v>512</v>
      </c>
      <c r="C521">
        <v>256</v>
      </c>
      <c r="D521">
        <v>1</v>
      </c>
      <c r="E521">
        <v>0.25950000000000001</v>
      </c>
      <c r="F521">
        <v>0.35199999999999998</v>
      </c>
      <c r="G521">
        <v>0.36180000000000001</v>
      </c>
      <c r="H521">
        <v>0.1855</v>
      </c>
      <c r="I521">
        <v>0.30680000000000002</v>
      </c>
      <c r="J521">
        <v>8192</v>
      </c>
      <c r="K521">
        <v>256</v>
      </c>
      <c r="L521">
        <f>(E521+G521+H521+I521)/(F521+G521)</f>
        <v>1.5601008685906415</v>
      </c>
    </row>
    <row r="522" spans="1:12" x14ac:dyDescent="0.3">
      <c r="A522">
        <v>8192</v>
      </c>
      <c r="B522">
        <v>1</v>
      </c>
      <c r="C522">
        <v>256</v>
      </c>
      <c r="D522">
        <v>1</v>
      </c>
      <c r="E522">
        <v>0.25950000000000001</v>
      </c>
      <c r="F522">
        <v>0.34</v>
      </c>
      <c r="G522">
        <v>0.36130000000000001</v>
      </c>
      <c r="H522">
        <v>0.18679999999999999</v>
      </c>
      <c r="I522">
        <v>0.2994</v>
      </c>
      <c r="J522">
        <v>8192</v>
      </c>
      <c r="K522">
        <v>256</v>
      </c>
      <c r="L522">
        <f>(E522+G522+H522+I522)/(F522+G522)</f>
        <v>1.578497076857265</v>
      </c>
    </row>
    <row r="523" spans="1:12" x14ac:dyDescent="0.3">
      <c r="A523">
        <v>1</v>
      </c>
      <c r="B523">
        <v>8192</v>
      </c>
      <c r="C523">
        <v>16</v>
      </c>
      <c r="D523">
        <v>16</v>
      </c>
      <c r="E523">
        <v>0.2596</v>
      </c>
      <c r="F523">
        <v>0.3402</v>
      </c>
      <c r="G523">
        <v>0.35439999999999999</v>
      </c>
      <c r="H523">
        <v>0.18559999999999999</v>
      </c>
      <c r="I523">
        <v>0.29859999999999998</v>
      </c>
      <c r="J523">
        <v>8192</v>
      </c>
      <c r="K523">
        <v>256</v>
      </c>
      <c r="L523">
        <f>(E523+G523+H523+I523)/(F523+G523)</f>
        <v>1.5810538439389574</v>
      </c>
    </row>
    <row r="524" spans="1:12" x14ac:dyDescent="0.3">
      <c r="A524">
        <v>64</v>
      </c>
      <c r="B524">
        <v>128</v>
      </c>
      <c r="C524">
        <v>256</v>
      </c>
      <c r="D524">
        <v>1</v>
      </c>
      <c r="E524">
        <v>0.2596</v>
      </c>
      <c r="F524">
        <v>0.33960000000000001</v>
      </c>
      <c r="G524">
        <v>0.36459999999999998</v>
      </c>
      <c r="H524">
        <v>0.1857</v>
      </c>
      <c r="I524">
        <v>0.3</v>
      </c>
      <c r="J524">
        <v>8192</v>
      </c>
      <c r="K524">
        <v>256</v>
      </c>
      <c r="L524">
        <f>(E524+G524+H524+I524)/(F524+G524)</f>
        <v>1.5761147401306448</v>
      </c>
    </row>
    <row r="525" spans="1:12" x14ac:dyDescent="0.3">
      <c r="A525">
        <v>1024</v>
      </c>
      <c r="B525">
        <v>8</v>
      </c>
      <c r="C525">
        <v>128</v>
      </c>
      <c r="D525">
        <v>2</v>
      </c>
      <c r="E525">
        <v>0.2596</v>
      </c>
      <c r="F525">
        <v>0.35210000000000002</v>
      </c>
      <c r="G525">
        <v>0.36330000000000001</v>
      </c>
      <c r="H525">
        <v>0.186</v>
      </c>
      <c r="I525">
        <v>0.30480000000000002</v>
      </c>
      <c r="J525">
        <v>8192</v>
      </c>
      <c r="K525">
        <v>256</v>
      </c>
      <c r="L525">
        <f>(E525+G525+H525+I525)/(F525+G525)</f>
        <v>1.5567514677103715</v>
      </c>
    </row>
    <row r="526" spans="1:12" x14ac:dyDescent="0.3">
      <c r="A526">
        <v>8</v>
      </c>
      <c r="B526">
        <v>1024</v>
      </c>
      <c r="C526">
        <v>256</v>
      </c>
      <c r="D526">
        <v>1</v>
      </c>
      <c r="E526">
        <v>0.25969999999999999</v>
      </c>
      <c r="F526">
        <v>0.34</v>
      </c>
      <c r="G526">
        <v>0.36149999999999999</v>
      </c>
      <c r="H526">
        <v>0.1852</v>
      </c>
      <c r="I526">
        <v>0.29870000000000002</v>
      </c>
      <c r="J526">
        <v>8192</v>
      </c>
      <c r="K526">
        <v>256</v>
      </c>
      <c r="L526">
        <f>(E526+G526+H526+I526)/(F526+G526)</f>
        <v>1.5753385602280827</v>
      </c>
    </row>
    <row r="527" spans="1:12" x14ac:dyDescent="0.3">
      <c r="A527">
        <v>128</v>
      </c>
      <c r="B527">
        <v>64</v>
      </c>
      <c r="C527">
        <v>128</v>
      </c>
      <c r="D527">
        <v>2</v>
      </c>
      <c r="E527">
        <v>0.25969999999999999</v>
      </c>
      <c r="F527">
        <v>0.34060000000000001</v>
      </c>
      <c r="G527">
        <v>0.36180000000000001</v>
      </c>
      <c r="H527">
        <v>0.18590000000000001</v>
      </c>
      <c r="I527">
        <v>0.29949999999999999</v>
      </c>
      <c r="J527">
        <v>8192</v>
      </c>
      <c r="K527">
        <v>256</v>
      </c>
      <c r="L527">
        <f>(E527+G527+H527+I527)/(F527+G527)</f>
        <v>1.5758826879271071</v>
      </c>
    </row>
    <row r="528" spans="1:12" x14ac:dyDescent="0.3">
      <c r="A528">
        <v>256</v>
      </c>
      <c r="B528">
        <v>32</v>
      </c>
      <c r="C528">
        <v>128</v>
      </c>
      <c r="D528">
        <v>2</v>
      </c>
      <c r="E528">
        <v>0.25969999999999999</v>
      </c>
      <c r="F528">
        <v>0.33900000000000002</v>
      </c>
      <c r="G528">
        <v>0.36370000000000002</v>
      </c>
      <c r="H528">
        <v>0.1855</v>
      </c>
      <c r="I528">
        <v>0.29880000000000001</v>
      </c>
      <c r="J528">
        <v>8192</v>
      </c>
      <c r="K528">
        <v>256</v>
      </c>
      <c r="L528">
        <f>(E528+G528+H528+I528)/(F528+G528)</f>
        <v>1.5763483705706556</v>
      </c>
    </row>
    <row r="529" spans="1:12" x14ac:dyDescent="0.3">
      <c r="A529">
        <v>2048</v>
      </c>
      <c r="B529">
        <v>4</v>
      </c>
      <c r="C529">
        <v>128</v>
      </c>
      <c r="D529">
        <v>2</v>
      </c>
      <c r="E529">
        <v>0.25969999999999999</v>
      </c>
      <c r="F529">
        <v>0.34079999999999999</v>
      </c>
      <c r="G529">
        <v>0.35510000000000003</v>
      </c>
      <c r="H529">
        <v>0.1857</v>
      </c>
      <c r="I529">
        <v>0.29899999999999999</v>
      </c>
      <c r="J529">
        <v>8192</v>
      </c>
      <c r="K529">
        <v>256</v>
      </c>
      <c r="L529">
        <f>(E529+G529+H529+I529)/(F529+G529)</f>
        <v>1.5799683862623939</v>
      </c>
    </row>
    <row r="530" spans="1:12" x14ac:dyDescent="0.3">
      <c r="A530">
        <v>4</v>
      </c>
      <c r="B530">
        <v>2048</v>
      </c>
      <c r="C530">
        <v>128</v>
      </c>
      <c r="D530">
        <v>2</v>
      </c>
      <c r="E530">
        <v>0.25979999999999998</v>
      </c>
      <c r="F530">
        <v>0.34079999999999999</v>
      </c>
      <c r="G530">
        <v>0.35759999999999997</v>
      </c>
      <c r="H530">
        <v>0.18559999999999999</v>
      </c>
      <c r="I530">
        <v>0.29870000000000002</v>
      </c>
      <c r="J530">
        <v>8192</v>
      </c>
      <c r="K530">
        <v>256</v>
      </c>
      <c r="L530">
        <f>(E530+G530+H530+I530)/(F530+G530)</f>
        <v>1.5774627720504011</v>
      </c>
    </row>
    <row r="531" spans="1:12" x14ac:dyDescent="0.3">
      <c r="A531">
        <v>16</v>
      </c>
      <c r="B531">
        <v>512</v>
      </c>
      <c r="C531">
        <v>128</v>
      </c>
      <c r="D531">
        <v>2</v>
      </c>
      <c r="E531">
        <v>0.25979999999999998</v>
      </c>
      <c r="F531">
        <v>0.3412</v>
      </c>
      <c r="G531">
        <v>0.36299999999999999</v>
      </c>
      <c r="H531">
        <v>0.1857</v>
      </c>
      <c r="I531">
        <v>0.29899999999999999</v>
      </c>
      <c r="J531">
        <v>8192</v>
      </c>
      <c r="K531">
        <v>256</v>
      </c>
      <c r="L531">
        <f>(E531+G531+H531+I531)/(F531+G531)</f>
        <v>1.5727066174382278</v>
      </c>
    </row>
    <row r="532" spans="1:12" x14ac:dyDescent="0.3">
      <c r="A532">
        <v>32</v>
      </c>
      <c r="B532">
        <v>256</v>
      </c>
      <c r="C532">
        <v>128</v>
      </c>
      <c r="D532">
        <v>2</v>
      </c>
      <c r="E532">
        <v>0.25979999999999998</v>
      </c>
      <c r="F532">
        <v>0.35260000000000002</v>
      </c>
      <c r="G532">
        <v>0.36359999999999998</v>
      </c>
      <c r="H532">
        <v>0.18590000000000001</v>
      </c>
      <c r="I532">
        <v>0.309</v>
      </c>
      <c r="J532">
        <v>8192</v>
      </c>
      <c r="K532">
        <v>256</v>
      </c>
      <c r="L532">
        <f>(E532+G532+H532+I532)/(F532+G532)</f>
        <v>1.5614353532532812</v>
      </c>
    </row>
    <row r="533" spans="1:12" x14ac:dyDescent="0.3">
      <c r="A533">
        <v>64</v>
      </c>
      <c r="B533">
        <v>128</v>
      </c>
      <c r="C533">
        <v>128</v>
      </c>
      <c r="D533">
        <v>2</v>
      </c>
      <c r="E533">
        <v>0.25979999999999998</v>
      </c>
      <c r="F533">
        <v>0.3523</v>
      </c>
      <c r="G533">
        <v>0.3629</v>
      </c>
      <c r="H533">
        <v>0.185</v>
      </c>
      <c r="I533">
        <v>0.31009999999999999</v>
      </c>
      <c r="J533">
        <v>8192</v>
      </c>
      <c r="K533">
        <v>256</v>
      </c>
      <c r="L533">
        <f>(E533+G533+H533+I533)/(F533+G533)</f>
        <v>1.5629194630872483</v>
      </c>
    </row>
    <row r="534" spans="1:12" x14ac:dyDescent="0.3">
      <c r="A534">
        <v>512</v>
      </c>
      <c r="B534">
        <v>16</v>
      </c>
      <c r="C534">
        <v>128</v>
      </c>
      <c r="D534">
        <v>2</v>
      </c>
      <c r="E534">
        <v>0.25979999999999998</v>
      </c>
      <c r="F534">
        <v>0.33900000000000002</v>
      </c>
      <c r="G534">
        <v>0.3619</v>
      </c>
      <c r="H534">
        <v>0.18559999999999999</v>
      </c>
      <c r="I534">
        <v>0.30109999999999998</v>
      </c>
      <c r="J534">
        <v>8192</v>
      </c>
      <c r="K534">
        <v>256</v>
      </c>
      <c r="L534">
        <f>(E534+G534+H534+I534)/(F534+G534)</f>
        <v>1.5813953488372088</v>
      </c>
    </row>
    <row r="535" spans="1:12" x14ac:dyDescent="0.3">
      <c r="A535">
        <v>2</v>
      </c>
      <c r="B535">
        <v>4096</v>
      </c>
      <c r="C535">
        <v>128</v>
      </c>
      <c r="D535">
        <v>2</v>
      </c>
      <c r="E535">
        <v>0.25990000000000002</v>
      </c>
      <c r="F535">
        <v>0.35189999999999999</v>
      </c>
      <c r="G535">
        <v>0.3619</v>
      </c>
      <c r="H535">
        <v>0.18529999999999999</v>
      </c>
      <c r="I535">
        <v>0.30530000000000002</v>
      </c>
      <c r="J535">
        <v>8192</v>
      </c>
      <c r="K535">
        <v>256</v>
      </c>
      <c r="L535">
        <f>(E535+G535+H535+I535)/(F535+G535)</f>
        <v>1.5584197254132812</v>
      </c>
    </row>
    <row r="536" spans="1:12" x14ac:dyDescent="0.3">
      <c r="A536">
        <v>16</v>
      </c>
      <c r="B536">
        <v>1024</v>
      </c>
      <c r="C536">
        <v>8</v>
      </c>
      <c r="D536">
        <v>16</v>
      </c>
      <c r="E536">
        <v>0.25990000000000002</v>
      </c>
      <c r="F536">
        <v>0.34</v>
      </c>
      <c r="G536">
        <v>0.36209999999999998</v>
      </c>
      <c r="H536">
        <v>0.18559999999999999</v>
      </c>
      <c r="I536">
        <v>0.29970000000000002</v>
      </c>
      <c r="J536">
        <v>16384</v>
      </c>
      <c r="K536">
        <v>128</v>
      </c>
      <c r="L536">
        <f>(E536+G536+H536+I536)/(F536+G536)</f>
        <v>1.5771257655604616</v>
      </c>
    </row>
    <row r="537" spans="1:12" x14ac:dyDescent="0.3">
      <c r="A537">
        <v>4096</v>
      </c>
      <c r="B537">
        <v>2</v>
      </c>
      <c r="C537">
        <v>128</v>
      </c>
      <c r="D537">
        <v>2</v>
      </c>
      <c r="E537">
        <v>0.25990000000000002</v>
      </c>
      <c r="F537">
        <v>0.33960000000000001</v>
      </c>
      <c r="G537">
        <v>0.36380000000000001</v>
      </c>
      <c r="H537">
        <v>0.18540000000000001</v>
      </c>
      <c r="I537">
        <v>0.29870000000000002</v>
      </c>
      <c r="J537">
        <v>8192</v>
      </c>
      <c r="K537">
        <v>256</v>
      </c>
      <c r="L537">
        <f>(E537+G537+H537+I537)/(F537+G537)</f>
        <v>1.5749218083593974</v>
      </c>
    </row>
    <row r="538" spans="1:12" x14ac:dyDescent="0.3">
      <c r="A538">
        <v>64</v>
      </c>
      <c r="B538">
        <v>256</v>
      </c>
      <c r="C538">
        <v>16</v>
      </c>
      <c r="D538">
        <v>8</v>
      </c>
      <c r="E538">
        <v>0.26</v>
      </c>
      <c r="F538">
        <v>0.34</v>
      </c>
      <c r="G538">
        <v>0.36270000000000002</v>
      </c>
      <c r="H538">
        <v>0.18529999999999999</v>
      </c>
      <c r="I538">
        <v>0.30280000000000001</v>
      </c>
      <c r="J538">
        <v>16384</v>
      </c>
      <c r="K538">
        <v>128</v>
      </c>
      <c r="L538">
        <f>(E538+G538+H538+I538)/(F538+G538)</f>
        <v>1.5807599259997152</v>
      </c>
    </row>
    <row r="539" spans="1:12" x14ac:dyDescent="0.3">
      <c r="A539">
        <v>2</v>
      </c>
      <c r="B539">
        <v>1024</v>
      </c>
      <c r="C539">
        <v>512</v>
      </c>
      <c r="D539">
        <v>2</v>
      </c>
      <c r="E539">
        <v>0.26069999999999999</v>
      </c>
      <c r="F539">
        <v>0.33989999999999998</v>
      </c>
      <c r="G539">
        <v>0.36330000000000001</v>
      </c>
      <c r="H539">
        <v>0.1852</v>
      </c>
      <c r="I539">
        <v>0.29899999999999999</v>
      </c>
      <c r="J539">
        <v>2048</v>
      </c>
      <c r="K539">
        <v>1024</v>
      </c>
      <c r="L539">
        <f>(E539+G539+H539+I539)/(F539+G539)</f>
        <v>1.5759385665529011</v>
      </c>
    </row>
    <row r="540" spans="1:12" x14ac:dyDescent="0.3">
      <c r="A540">
        <v>32</v>
      </c>
      <c r="B540">
        <v>64</v>
      </c>
      <c r="C540">
        <v>256</v>
      </c>
      <c r="D540">
        <v>4</v>
      </c>
      <c r="E540">
        <v>0.26079999999999998</v>
      </c>
      <c r="F540">
        <v>0.35239999999999999</v>
      </c>
      <c r="G540">
        <v>0.3624</v>
      </c>
      <c r="H540">
        <v>0.18609999999999999</v>
      </c>
      <c r="I540">
        <v>0.30499999999999999</v>
      </c>
      <c r="J540">
        <v>2048</v>
      </c>
      <c r="K540">
        <v>1024</v>
      </c>
      <c r="L540">
        <f>(E540+G540+H540+I540)/(F540+G540)</f>
        <v>1.5588975937325125</v>
      </c>
    </row>
    <row r="541" spans="1:12" x14ac:dyDescent="0.3">
      <c r="A541">
        <v>2048</v>
      </c>
      <c r="B541">
        <v>1</v>
      </c>
      <c r="C541">
        <v>512</v>
      </c>
      <c r="D541">
        <v>2</v>
      </c>
      <c r="E541">
        <v>0.26079999999999998</v>
      </c>
      <c r="F541">
        <v>0.34060000000000001</v>
      </c>
      <c r="G541">
        <v>0.36199999999999999</v>
      </c>
      <c r="H541">
        <v>0.1855</v>
      </c>
      <c r="I541">
        <v>0.30549999999999999</v>
      </c>
      <c r="J541">
        <v>2048</v>
      </c>
      <c r="K541">
        <v>1024</v>
      </c>
      <c r="L541">
        <f>(E541+G541+H541+I541)/(F541+G541)</f>
        <v>1.5852547680045543</v>
      </c>
    </row>
    <row r="542" spans="1:12" x14ac:dyDescent="0.3">
      <c r="A542">
        <v>32</v>
      </c>
      <c r="B542">
        <v>64</v>
      </c>
      <c r="C542">
        <v>128</v>
      </c>
      <c r="D542">
        <v>8</v>
      </c>
      <c r="E542">
        <v>0.26090000000000002</v>
      </c>
      <c r="F542">
        <v>0.34100000000000003</v>
      </c>
      <c r="G542">
        <v>0.36359999999999998</v>
      </c>
      <c r="H542">
        <v>0.18490000000000001</v>
      </c>
      <c r="I542">
        <v>0.29859999999999998</v>
      </c>
      <c r="J542">
        <v>2048</v>
      </c>
      <c r="K542">
        <v>1024</v>
      </c>
      <c r="L542">
        <f>(E542+G542+H542+I542)/(F542+G542)</f>
        <v>1.5725234175418679</v>
      </c>
    </row>
    <row r="543" spans="1:12" x14ac:dyDescent="0.3">
      <c r="A543">
        <v>128</v>
      </c>
      <c r="B543">
        <v>16</v>
      </c>
      <c r="C543">
        <v>1024</v>
      </c>
      <c r="D543">
        <v>1</v>
      </c>
      <c r="E543">
        <v>0.26090000000000002</v>
      </c>
      <c r="F543">
        <v>0.34039999999999998</v>
      </c>
      <c r="G543">
        <v>0.36430000000000001</v>
      </c>
      <c r="H543">
        <v>0.18579999999999999</v>
      </c>
      <c r="I543">
        <v>0.30059999999999998</v>
      </c>
      <c r="J543">
        <v>2048</v>
      </c>
      <c r="K543">
        <v>1024</v>
      </c>
      <c r="L543">
        <f>(E543+G543+H543+I543)/(F543+G543)</f>
        <v>1.577408826450972</v>
      </c>
    </row>
    <row r="544" spans="1:12" x14ac:dyDescent="0.3">
      <c r="A544">
        <v>256</v>
      </c>
      <c r="B544">
        <v>8</v>
      </c>
      <c r="C544">
        <v>1024</v>
      </c>
      <c r="D544">
        <v>1</v>
      </c>
      <c r="E544">
        <v>0.26090000000000002</v>
      </c>
      <c r="F544">
        <v>0.35239999999999999</v>
      </c>
      <c r="G544">
        <v>0.36249999999999999</v>
      </c>
      <c r="H544">
        <v>0.18559999999999999</v>
      </c>
      <c r="I544">
        <v>0.3049</v>
      </c>
      <c r="J544">
        <v>2048</v>
      </c>
      <c r="K544">
        <v>1024</v>
      </c>
      <c r="L544">
        <f>(E544+G544+H544+I544)/(F544+G544)</f>
        <v>1.5581200167855642</v>
      </c>
    </row>
    <row r="545" spans="1:12" x14ac:dyDescent="0.3">
      <c r="A545">
        <v>1024</v>
      </c>
      <c r="B545">
        <v>2</v>
      </c>
      <c r="C545">
        <v>1024</v>
      </c>
      <c r="D545">
        <v>1</v>
      </c>
      <c r="E545">
        <v>0.26090000000000002</v>
      </c>
      <c r="F545">
        <v>0.35199999999999998</v>
      </c>
      <c r="G545">
        <v>0.36480000000000001</v>
      </c>
      <c r="H545">
        <v>0.18859999999999999</v>
      </c>
      <c r="I545">
        <v>0.30919999999999997</v>
      </c>
      <c r="J545">
        <v>2048</v>
      </c>
      <c r="K545">
        <v>1024</v>
      </c>
      <c r="L545">
        <f>(E545+G545+H545+I545)/(F545+G545)</f>
        <v>1.5673828125</v>
      </c>
    </row>
    <row r="546" spans="1:12" x14ac:dyDescent="0.3">
      <c r="A546">
        <v>1</v>
      </c>
      <c r="B546">
        <v>2048</v>
      </c>
      <c r="C546">
        <v>2</v>
      </c>
      <c r="D546">
        <v>512</v>
      </c>
      <c r="E546">
        <v>0.26100000000000001</v>
      </c>
      <c r="F546">
        <v>0.33960000000000001</v>
      </c>
      <c r="G546">
        <v>0.36170000000000002</v>
      </c>
      <c r="H546">
        <v>0.18490000000000001</v>
      </c>
      <c r="I546">
        <v>0.29849999999999999</v>
      </c>
      <c r="J546">
        <v>2048</v>
      </c>
      <c r="K546">
        <v>1024</v>
      </c>
      <c r="L546">
        <f>(E546+G546+H546+I546)/(F546+G546)</f>
        <v>1.5772137459004707</v>
      </c>
    </row>
    <row r="547" spans="1:12" x14ac:dyDescent="0.3">
      <c r="A547">
        <v>1</v>
      </c>
      <c r="B547">
        <v>2048</v>
      </c>
      <c r="C547">
        <v>512</v>
      </c>
      <c r="D547">
        <v>2</v>
      </c>
      <c r="E547">
        <v>0.26100000000000001</v>
      </c>
      <c r="F547">
        <v>0.35320000000000001</v>
      </c>
      <c r="G547">
        <v>0.36149999999999999</v>
      </c>
      <c r="H547">
        <v>0.1855</v>
      </c>
      <c r="I547">
        <v>0.30969999999999998</v>
      </c>
      <c r="J547">
        <v>2048</v>
      </c>
      <c r="K547">
        <v>1024</v>
      </c>
      <c r="L547">
        <f>(E547+G547+H547+I547)/(F547+G547)</f>
        <v>1.5638729536868619</v>
      </c>
    </row>
    <row r="548" spans="1:12" x14ac:dyDescent="0.3">
      <c r="A548">
        <v>2</v>
      </c>
      <c r="B548">
        <v>1024</v>
      </c>
      <c r="C548">
        <v>1024</v>
      </c>
      <c r="D548">
        <v>1</v>
      </c>
      <c r="E548">
        <v>0.26100000000000001</v>
      </c>
      <c r="F548">
        <v>0.3402</v>
      </c>
      <c r="G548">
        <v>0.35949999999999999</v>
      </c>
      <c r="H548">
        <v>0.1862</v>
      </c>
      <c r="I548">
        <v>0.29820000000000002</v>
      </c>
      <c r="J548">
        <v>2048</v>
      </c>
      <c r="K548">
        <v>1024</v>
      </c>
      <c r="L548">
        <f>(E548+G548+H548+I548)/(F548+G548)</f>
        <v>1.5791053308560814</v>
      </c>
    </row>
    <row r="549" spans="1:12" x14ac:dyDescent="0.3">
      <c r="A549">
        <v>16</v>
      </c>
      <c r="B549">
        <v>128</v>
      </c>
      <c r="C549">
        <v>256</v>
      </c>
      <c r="D549">
        <v>4</v>
      </c>
      <c r="E549">
        <v>0.26100000000000001</v>
      </c>
      <c r="F549">
        <v>0.35189999999999999</v>
      </c>
      <c r="G549">
        <v>0.36380000000000001</v>
      </c>
      <c r="H549">
        <v>0.1885</v>
      </c>
      <c r="I549">
        <v>0.32669999999999999</v>
      </c>
      <c r="J549">
        <v>2048</v>
      </c>
      <c r="K549">
        <v>1024</v>
      </c>
      <c r="L549">
        <f>(E549+G549+H549+I549)/(F549+G549)</f>
        <v>1.5928461645941039</v>
      </c>
    </row>
    <row r="550" spans="1:12" x14ac:dyDescent="0.3">
      <c r="A550">
        <v>2048</v>
      </c>
      <c r="B550">
        <v>1</v>
      </c>
      <c r="C550">
        <v>128</v>
      </c>
      <c r="D550">
        <v>8</v>
      </c>
      <c r="E550">
        <v>0.26100000000000001</v>
      </c>
      <c r="F550">
        <v>0.35110000000000002</v>
      </c>
      <c r="G550">
        <v>0.36209999999999998</v>
      </c>
      <c r="H550">
        <v>0.18459999999999999</v>
      </c>
      <c r="I550">
        <v>0.3054</v>
      </c>
      <c r="J550">
        <v>2048</v>
      </c>
      <c r="K550">
        <v>1024</v>
      </c>
      <c r="L550">
        <f>(E550+G550+H550+I550)/(F550+G550)</f>
        <v>1.5607122826696578</v>
      </c>
    </row>
    <row r="551" spans="1:12" x14ac:dyDescent="0.3">
      <c r="A551">
        <v>1</v>
      </c>
      <c r="B551">
        <v>2048</v>
      </c>
      <c r="C551">
        <v>1</v>
      </c>
      <c r="D551">
        <v>1024</v>
      </c>
      <c r="E551">
        <v>0.2611</v>
      </c>
      <c r="F551">
        <v>0.33979999999999999</v>
      </c>
      <c r="G551">
        <v>0.36399999999999999</v>
      </c>
      <c r="H551">
        <v>0.18870000000000001</v>
      </c>
      <c r="I551">
        <v>0.2999</v>
      </c>
      <c r="J551">
        <v>2048</v>
      </c>
      <c r="K551">
        <v>1024</v>
      </c>
      <c r="L551">
        <f>(E551+G551+H551+I551)/(F551+G551)</f>
        <v>1.5824097755044046</v>
      </c>
    </row>
    <row r="552" spans="1:12" x14ac:dyDescent="0.3">
      <c r="A552">
        <v>1</v>
      </c>
      <c r="B552">
        <v>2048</v>
      </c>
      <c r="C552">
        <v>16</v>
      </c>
      <c r="D552">
        <v>64</v>
      </c>
      <c r="E552">
        <v>0.2611</v>
      </c>
      <c r="F552">
        <v>0.34010000000000001</v>
      </c>
      <c r="G552">
        <v>0.35970000000000002</v>
      </c>
      <c r="H552">
        <v>0.1862</v>
      </c>
      <c r="I552">
        <v>0.29880000000000001</v>
      </c>
      <c r="J552">
        <v>2048</v>
      </c>
      <c r="K552">
        <v>1024</v>
      </c>
      <c r="L552">
        <f>(E552+G552+H552+I552)/(F552+G552)</f>
        <v>1.5801657616461848</v>
      </c>
    </row>
    <row r="553" spans="1:12" x14ac:dyDescent="0.3">
      <c r="A553">
        <v>1</v>
      </c>
      <c r="B553">
        <v>2048</v>
      </c>
      <c r="C553">
        <v>256</v>
      </c>
      <c r="D553">
        <v>4</v>
      </c>
      <c r="E553">
        <v>0.2611</v>
      </c>
      <c r="F553">
        <v>0.33900000000000002</v>
      </c>
      <c r="G553">
        <v>0.36320000000000002</v>
      </c>
      <c r="H553">
        <v>0.1852</v>
      </c>
      <c r="I553">
        <v>0.30349999999999999</v>
      </c>
      <c r="J553">
        <v>2048</v>
      </c>
      <c r="K553">
        <v>1024</v>
      </c>
      <c r="L553">
        <f>(E553+G553+H553+I553)/(F553+G553)</f>
        <v>1.5850185132440899</v>
      </c>
    </row>
    <row r="554" spans="1:12" x14ac:dyDescent="0.3">
      <c r="A554">
        <v>16</v>
      </c>
      <c r="B554">
        <v>128</v>
      </c>
      <c r="C554">
        <v>1024</v>
      </c>
      <c r="D554">
        <v>1</v>
      </c>
      <c r="E554">
        <v>0.2611</v>
      </c>
      <c r="F554">
        <v>0.35659999999999997</v>
      </c>
      <c r="G554">
        <v>0.36299999999999999</v>
      </c>
      <c r="H554">
        <v>0.1852</v>
      </c>
      <c r="I554">
        <v>0.30480000000000002</v>
      </c>
      <c r="J554">
        <v>2048</v>
      </c>
      <c r="K554">
        <v>1024</v>
      </c>
      <c r="L554">
        <f>(E554+G554+H554+I554)/(F554+G554)</f>
        <v>1.5482212340188994</v>
      </c>
    </row>
    <row r="555" spans="1:12" x14ac:dyDescent="0.3">
      <c r="A555">
        <v>64</v>
      </c>
      <c r="B555">
        <v>32</v>
      </c>
      <c r="C555">
        <v>128</v>
      </c>
      <c r="D555">
        <v>8</v>
      </c>
      <c r="E555">
        <v>0.2611</v>
      </c>
      <c r="F555">
        <v>0.34029999999999999</v>
      </c>
      <c r="G555">
        <v>0.3508</v>
      </c>
      <c r="H555">
        <v>0.1862</v>
      </c>
      <c r="I555">
        <v>0.2999</v>
      </c>
      <c r="J555">
        <v>2048</v>
      </c>
      <c r="K555">
        <v>1024</v>
      </c>
      <c r="L555">
        <f>(E555+G555+H555+I555)/(F555+G555)</f>
        <v>1.5887715236579367</v>
      </c>
    </row>
    <row r="556" spans="1:12" x14ac:dyDescent="0.3">
      <c r="A556">
        <v>64</v>
      </c>
      <c r="B556">
        <v>32</v>
      </c>
      <c r="C556">
        <v>1024</v>
      </c>
      <c r="D556">
        <v>1</v>
      </c>
      <c r="E556">
        <v>0.2611</v>
      </c>
      <c r="F556">
        <v>0.35239999999999999</v>
      </c>
      <c r="G556">
        <v>0.36359999999999998</v>
      </c>
      <c r="H556">
        <v>0.1847</v>
      </c>
      <c r="I556">
        <v>0.30580000000000002</v>
      </c>
      <c r="J556">
        <v>2048</v>
      </c>
      <c r="K556">
        <v>1024</v>
      </c>
      <c r="L556">
        <f>(E556+G556+H556+I556)/(F556+G556)</f>
        <v>1.5575418994413408</v>
      </c>
    </row>
    <row r="557" spans="1:12" x14ac:dyDescent="0.3">
      <c r="A557">
        <v>256</v>
      </c>
      <c r="B557">
        <v>8</v>
      </c>
      <c r="C557">
        <v>512</v>
      </c>
      <c r="D557">
        <v>2</v>
      </c>
      <c r="E557">
        <v>0.2611</v>
      </c>
      <c r="F557">
        <v>0.34139999999999998</v>
      </c>
      <c r="G557">
        <v>0.3629</v>
      </c>
      <c r="H557">
        <v>0.1852</v>
      </c>
      <c r="I557">
        <v>0.30470000000000003</v>
      </c>
      <c r="J557">
        <v>2048</v>
      </c>
      <c r="K557">
        <v>1024</v>
      </c>
      <c r="L557">
        <f>(E557+G557+H557+I557)/(F557+G557)</f>
        <v>1.5815703535425247</v>
      </c>
    </row>
    <row r="558" spans="1:12" x14ac:dyDescent="0.3">
      <c r="A558">
        <v>512</v>
      </c>
      <c r="B558">
        <v>4</v>
      </c>
      <c r="C558">
        <v>1024</v>
      </c>
      <c r="D558">
        <v>1</v>
      </c>
      <c r="E558">
        <v>0.2611</v>
      </c>
      <c r="F558">
        <v>0.3407</v>
      </c>
      <c r="G558">
        <v>0.36380000000000001</v>
      </c>
      <c r="H558">
        <v>0.185</v>
      </c>
      <c r="I558">
        <v>0.29959999999999998</v>
      </c>
      <c r="J558">
        <v>2048</v>
      </c>
      <c r="K558">
        <v>1024</v>
      </c>
      <c r="L558">
        <f>(E558+G558+H558+I558)/(F558+G558)</f>
        <v>1.574875798438609</v>
      </c>
    </row>
    <row r="559" spans="1:12" x14ac:dyDescent="0.3">
      <c r="A559">
        <v>1024</v>
      </c>
      <c r="B559">
        <v>2</v>
      </c>
      <c r="C559">
        <v>256</v>
      </c>
      <c r="D559">
        <v>4</v>
      </c>
      <c r="E559">
        <v>0.2611</v>
      </c>
      <c r="F559">
        <v>0.35270000000000001</v>
      </c>
      <c r="G559">
        <v>0.36309999999999998</v>
      </c>
      <c r="H559">
        <v>0.18490000000000001</v>
      </c>
      <c r="I559">
        <v>0.30940000000000001</v>
      </c>
      <c r="J559">
        <v>2048</v>
      </c>
      <c r="K559">
        <v>1024</v>
      </c>
      <c r="L559">
        <f>(E559+G559+H559+I559)/(F559+G559)</f>
        <v>1.5625873148924281</v>
      </c>
    </row>
    <row r="560" spans="1:12" x14ac:dyDescent="0.3">
      <c r="A560">
        <v>1</v>
      </c>
      <c r="B560">
        <v>2048</v>
      </c>
      <c r="C560">
        <v>4</v>
      </c>
      <c r="D560">
        <v>256</v>
      </c>
      <c r="E560">
        <v>0.26119999999999999</v>
      </c>
      <c r="F560">
        <v>0.33960000000000001</v>
      </c>
      <c r="G560">
        <v>0.36270000000000002</v>
      </c>
      <c r="H560">
        <v>0.18540000000000001</v>
      </c>
      <c r="I560">
        <v>0.29880000000000001</v>
      </c>
      <c r="J560">
        <v>2048</v>
      </c>
      <c r="K560">
        <v>1024</v>
      </c>
      <c r="L560">
        <f>(E560+G560+H560+I560)/(F560+G560)</f>
        <v>1.5778157482557311</v>
      </c>
    </row>
    <row r="561" spans="1:12" x14ac:dyDescent="0.3">
      <c r="A561">
        <v>1</v>
      </c>
      <c r="B561">
        <v>2048</v>
      </c>
      <c r="C561">
        <v>8</v>
      </c>
      <c r="D561">
        <v>128</v>
      </c>
      <c r="E561">
        <v>0.26119999999999999</v>
      </c>
      <c r="F561">
        <v>0.35289999999999999</v>
      </c>
      <c r="G561">
        <v>0.36370000000000002</v>
      </c>
      <c r="H561">
        <v>0.18579999999999999</v>
      </c>
      <c r="I561">
        <v>0.3049</v>
      </c>
      <c r="J561">
        <v>2048</v>
      </c>
      <c r="K561">
        <v>1024</v>
      </c>
      <c r="L561">
        <f>(E561+G561+H561+I561)/(F561+G561)</f>
        <v>1.5567959810214902</v>
      </c>
    </row>
    <row r="562" spans="1:12" x14ac:dyDescent="0.3">
      <c r="A562">
        <v>1</v>
      </c>
      <c r="B562">
        <v>2048</v>
      </c>
      <c r="C562">
        <v>64</v>
      </c>
      <c r="D562">
        <v>16</v>
      </c>
      <c r="E562">
        <v>0.26119999999999999</v>
      </c>
      <c r="F562">
        <v>0.33989999999999998</v>
      </c>
      <c r="G562">
        <v>0.35260000000000002</v>
      </c>
      <c r="H562">
        <v>0.18529999999999999</v>
      </c>
      <c r="I562">
        <v>0.29909999999999998</v>
      </c>
      <c r="J562">
        <v>2048</v>
      </c>
      <c r="K562">
        <v>1024</v>
      </c>
      <c r="L562">
        <f>(E562+G562+H562+I562)/(F562+G562)</f>
        <v>1.5858483754512636</v>
      </c>
    </row>
    <row r="563" spans="1:12" x14ac:dyDescent="0.3">
      <c r="A563">
        <v>4</v>
      </c>
      <c r="B563">
        <v>512</v>
      </c>
      <c r="C563">
        <v>512</v>
      </c>
      <c r="D563">
        <v>2</v>
      </c>
      <c r="E563">
        <v>0.26119999999999999</v>
      </c>
      <c r="F563">
        <v>0.33979999999999999</v>
      </c>
      <c r="G563">
        <v>0.36170000000000002</v>
      </c>
      <c r="H563">
        <v>0.18529999999999999</v>
      </c>
      <c r="I563">
        <v>0.2989</v>
      </c>
      <c r="J563">
        <v>2048</v>
      </c>
      <c r="K563">
        <v>1024</v>
      </c>
      <c r="L563">
        <f>(E563+G563+H563+I563)/(F563+G563)</f>
        <v>1.5781895937277262</v>
      </c>
    </row>
    <row r="564" spans="1:12" x14ac:dyDescent="0.3">
      <c r="A564">
        <v>8</v>
      </c>
      <c r="B564">
        <v>256</v>
      </c>
      <c r="C564">
        <v>1024</v>
      </c>
      <c r="D564">
        <v>1</v>
      </c>
      <c r="E564">
        <v>0.26119999999999999</v>
      </c>
      <c r="F564">
        <v>0.34939999999999999</v>
      </c>
      <c r="G564">
        <v>0.36399999999999999</v>
      </c>
      <c r="H564">
        <v>0.18870000000000001</v>
      </c>
      <c r="I564">
        <v>0.3145</v>
      </c>
      <c r="J564">
        <v>2048</v>
      </c>
      <c r="K564">
        <v>1024</v>
      </c>
      <c r="L564">
        <f>(E564+G564+H564+I564)/(F564+G564)</f>
        <v>1.5817213344547238</v>
      </c>
    </row>
    <row r="565" spans="1:12" x14ac:dyDescent="0.3">
      <c r="A565">
        <v>16</v>
      </c>
      <c r="B565">
        <v>128</v>
      </c>
      <c r="C565">
        <v>512</v>
      </c>
      <c r="D565">
        <v>2</v>
      </c>
      <c r="E565">
        <v>0.26119999999999999</v>
      </c>
      <c r="F565">
        <v>0.33989999999999998</v>
      </c>
      <c r="G565">
        <v>0.36020000000000002</v>
      </c>
      <c r="H565">
        <v>0.18629999999999999</v>
      </c>
      <c r="I565">
        <v>0.2989</v>
      </c>
      <c r="J565">
        <v>2048</v>
      </c>
      <c r="K565">
        <v>1024</v>
      </c>
      <c r="L565">
        <f>(E565+G565+H565+I565)/(F565+G565)</f>
        <v>1.5806313383802315</v>
      </c>
    </row>
    <row r="566" spans="1:12" x14ac:dyDescent="0.3">
      <c r="A566">
        <v>1024</v>
      </c>
      <c r="B566">
        <v>2</v>
      </c>
      <c r="C566">
        <v>128</v>
      </c>
      <c r="D566">
        <v>8</v>
      </c>
      <c r="E566">
        <v>0.26119999999999999</v>
      </c>
      <c r="F566">
        <v>0.3407</v>
      </c>
      <c r="G566">
        <v>0.35870000000000002</v>
      </c>
      <c r="H566">
        <v>0.1862</v>
      </c>
      <c r="I566">
        <v>0.30020000000000002</v>
      </c>
      <c r="J566">
        <v>2048</v>
      </c>
      <c r="K566">
        <v>1024</v>
      </c>
      <c r="L566">
        <f>(E566+G566+H566+I566)/(F566+G566)</f>
        <v>1.5817843866171004</v>
      </c>
    </row>
    <row r="567" spans="1:12" x14ac:dyDescent="0.3">
      <c r="A567">
        <v>2048</v>
      </c>
      <c r="B567">
        <v>1</v>
      </c>
      <c r="C567">
        <v>1024</v>
      </c>
      <c r="D567">
        <v>1</v>
      </c>
      <c r="E567">
        <v>0.26119999999999999</v>
      </c>
      <c r="F567">
        <v>0.33900000000000002</v>
      </c>
      <c r="G567">
        <v>0.35389999999999999</v>
      </c>
      <c r="H567">
        <v>0.1852</v>
      </c>
      <c r="I567">
        <v>0.29959999999999998</v>
      </c>
      <c r="J567">
        <v>2048</v>
      </c>
      <c r="K567">
        <v>1024</v>
      </c>
      <c r="L567">
        <f>(E567+G567+H567+I567)/(F567+G567)</f>
        <v>1.587386347236253</v>
      </c>
    </row>
    <row r="568" spans="1:12" x14ac:dyDescent="0.3">
      <c r="A568">
        <v>1</v>
      </c>
      <c r="B568">
        <v>2048</v>
      </c>
      <c r="C568">
        <v>32</v>
      </c>
      <c r="D568">
        <v>32</v>
      </c>
      <c r="E568">
        <v>0.26129999999999998</v>
      </c>
      <c r="F568">
        <v>0.3392</v>
      </c>
      <c r="G568">
        <v>0.35270000000000001</v>
      </c>
      <c r="H568">
        <v>0.18590000000000001</v>
      </c>
      <c r="I568">
        <v>0.30130000000000001</v>
      </c>
      <c r="J568">
        <v>2048</v>
      </c>
      <c r="K568">
        <v>1024</v>
      </c>
      <c r="L568">
        <f>(E568+G568+H568+I568)/(F568+G568)</f>
        <v>1.591559473912415</v>
      </c>
    </row>
    <row r="569" spans="1:12" x14ac:dyDescent="0.3">
      <c r="A569">
        <v>1</v>
      </c>
      <c r="B569">
        <v>2048</v>
      </c>
      <c r="C569">
        <v>128</v>
      </c>
      <c r="D569">
        <v>8</v>
      </c>
      <c r="E569">
        <v>0.26129999999999998</v>
      </c>
      <c r="F569">
        <v>0.3518</v>
      </c>
      <c r="G569">
        <v>0.36230000000000001</v>
      </c>
      <c r="H569">
        <v>0.1855</v>
      </c>
      <c r="I569">
        <v>0.30859999999999999</v>
      </c>
      <c r="J569">
        <v>2048</v>
      </c>
      <c r="K569">
        <v>1024</v>
      </c>
      <c r="L569">
        <f>(E569+G569+H569+I569)/(F569+G569)</f>
        <v>1.5651869486066377</v>
      </c>
    </row>
    <row r="570" spans="1:12" x14ac:dyDescent="0.3">
      <c r="A570">
        <v>1</v>
      </c>
      <c r="B570">
        <v>2048</v>
      </c>
      <c r="C570">
        <v>1024</v>
      </c>
      <c r="D570">
        <v>1</v>
      </c>
      <c r="E570">
        <v>0.26129999999999998</v>
      </c>
      <c r="F570">
        <v>0.33989999999999998</v>
      </c>
      <c r="G570">
        <v>0.35799999999999998</v>
      </c>
      <c r="H570">
        <v>0.1855</v>
      </c>
      <c r="I570">
        <v>0.2989</v>
      </c>
      <c r="J570">
        <v>2048</v>
      </c>
      <c r="K570">
        <v>1024</v>
      </c>
      <c r="L570">
        <f>(E570+G570+H570+I570)/(F570+G570)</f>
        <v>1.5814586616993838</v>
      </c>
    </row>
    <row r="571" spans="1:12" x14ac:dyDescent="0.3">
      <c r="A571">
        <v>4</v>
      </c>
      <c r="B571">
        <v>512</v>
      </c>
      <c r="C571">
        <v>1024</v>
      </c>
      <c r="D571">
        <v>1</v>
      </c>
      <c r="E571">
        <v>0.26129999999999998</v>
      </c>
      <c r="F571">
        <v>0.35039999999999999</v>
      </c>
      <c r="G571">
        <v>0.36409999999999998</v>
      </c>
      <c r="H571">
        <v>0.18859999999999999</v>
      </c>
      <c r="I571">
        <v>0.30659999999999998</v>
      </c>
      <c r="J571">
        <v>2048</v>
      </c>
      <c r="K571">
        <v>1024</v>
      </c>
      <c r="L571">
        <f>(E571+G571+H571+I571)/(F571+G571)</f>
        <v>1.5683694891532542</v>
      </c>
    </row>
    <row r="572" spans="1:12" x14ac:dyDescent="0.3">
      <c r="A572">
        <v>8</v>
      </c>
      <c r="B572">
        <v>256</v>
      </c>
      <c r="C572">
        <v>256</v>
      </c>
      <c r="D572">
        <v>4</v>
      </c>
      <c r="E572">
        <v>0.26129999999999998</v>
      </c>
      <c r="F572">
        <v>0.33879999999999999</v>
      </c>
      <c r="G572">
        <v>0.36</v>
      </c>
      <c r="H572">
        <v>0.18479999999999999</v>
      </c>
      <c r="I572">
        <v>0.29849999999999999</v>
      </c>
      <c r="J572">
        <v>2048</v>
      </c>
      <c r="K572">
        <v>1024</v>
      </c>
      <c r="L572">
        <f>(E572+G572+H572+I572)/(F572+G572)</f>
        <v>1.5807097882083572</v>
      </c>
    </row>
    <row r="573" spans="1:12" x14ac:dyDescent="0.3">
      <c r="A573">
        <v>32</v>
      </c>
      <c r="B573">
        <v>64</v>
      </c>
      <c r="C573">
        <v>1024</v>
      </c>
      <c r="D573">
        <v>1</v>
      </c>
      <c r="E573">
        <v>0.26129999999999998</v>
      </c>
      <c r="F573">
        <v>0.35239999999999999</v>
      </c>
      <c r="G573">
        <v>0.3639</v>
      </c>
      <c r="H573">
        <v>0.18859999999999999</v>
      </c>
      <c r="I573">
        <v>0.30890000000000001</v>
      </c>
      <c r="J573">
        <v>2048</v>
      </c>
      <c r="K573">
        <v>1024</v>
      </c>
      <c r="L573">
        <f>(E573+G573+H573+I573)/(F573+G573)</f>
        <v>1.5673600446740195</v>
      </c>
    </row>
    <row r="574" spans="1:12" x14ac:dyDescent="0.3">
      <c r="A574">
        <v>2048</v>
      </c>
      <c r="B574">
        <v>1</v>
      </c>
      <c r="C574">
        <v>256</v>
      </c>
      <c r="D574">
        <v>4</v>
      </c>
      <c r="E574">
        <v>0.26129999999999998</v>
      </c>
      <c r="F574">
        <v>0.3392</v>
      </c>
      <c r="G574">
        <v>0.35349999999999998</v>
      </c>
      <c r="H574">
        <v>0.1867</v>
      </c>
      <c r="I574">
        <v>0.29980000000000001</v>
      </c>
      <c r="J574">
        <v>2048</v>
      </c>
      <c r="K574">
        <v>1024</v>
      </c>
      <c r="L574">
        <f>(E574+G574+H574+I574)/(F574+G574)</f>
        <v>1.5898657427457774</v>
      </c>
    </row>
    <row r="575" spans="1:12" x14ac:dyDescent="0.3">
      <c r="A575">
        <v>2</v>
      </c>
      <c r="B575">
        <v>1024</v>
      </c>
      <c r="C575">
        <v>256</v>
      </c>
      <c r="D575">
        <v>4</v>
      </c>
      <c r="E575">
        <v>0.26140000000000002</v>
      </c>
      <c r="F575">
        <v>0.3412</v>
      </c>
      <c r="G575">
        <v>0.36280000000000001</v>
      </c>
      <c r="H575">
        <v>0.18509999999999999</v>
      </c>
      <c r="I575">
        <v>0.29920000000000002</v>
      </c>
      <c r="J575">
        <v>2048</v>
      </c>
      <c r="K575">
        <v>1024</v>
      </c>
      <c r="L575">
        <f>(E575+G575+H575+I575)/(F575+G575)</f>
        <v>1.5745738636363642</v>
      </c>
    </row>
    <row r="576" spans="1:12" x14ac:dyDescent="0.3">
      <c r="A576">
        <v>128</v>
      </c>
      <c r="B576">
        <v>16</v>
      </c>
      <c r="C576">
        <v>512</v>
      </c>
      <c r="D576">
        <v>2</v>
      </c>
      <c r="E576">
        <v>0.26140000000000002</v>
      </c>
      <c r="F576">
        <v>0.34770000000000001</v>
      </c>
      <c r="G576">
        <v>0.36230000000000001</v>
      </c>
      <c r="H576">
        <v>0.185</v>
      </c>
      <c r="I576">
        <v>0.3054</v>
      </c>
      <c r="J576">
        <v>2048</v>
      </c>
      <c r="K576">
        <v>1024</v>
      </c>
      <c r="L576">
        <f>(E576+G576+H576+I576)/(F576+G576)</f>
        <v>1.5691549295774649</v>
      </c>
    </row>
    <row r="577" spans="1:12" x14ac:dyDescent="0.3">
      <c r="A577">
        <v>512</v>
      </c>
      <c r="B577">
        <v>4</v>
      </c>
      <c r="C577">
        <v>512</v>
      </c>
      <c r="D577">
        <v>2</v>
      </c>
      <c r="E577">
        <v>0.26140000000000002</v>
      </c>
      <c r="F577">
        <v>0.34010000000000001</v>
      </c>
      <c r="G577">
        <v>0.36409999999999998</v>
      </c>
      <c r="H577">
        <v>0.18579999999999999</v>
      </c>
      <c r="I577">
        <v>0.29920000000000002</v>
      </c>
      <c r="J577">
        <v>2048</v>
      </c>
      <c r="K577">
        <v>1024</v>
      </c>
      <c r="L577">
        <f>(E577+G577+H577+I577)/(F577+G577)</f>
        <v>1.5769667708037491</v>
      </c>
    </row>
    <row r="578" spans="1:12" x14ac:dyDescent="0.3">
      <c r="A578">
        <v>2</v>
      </c>
      <c r="B578">
        <v>1024</v>
      </c>
      <c r="C578">
        <v>128</v>
      </c>
      <c r="D578">
        <v>8</v>
      </c>
      <c r="E578">
        <v>0.26150000000000001</v>
      </c>
      <c r="F578">
        <v>0.33979999999999999</v>
      </c>
      <c r="G578">
        <v>0.36259999999999998</v>
      </c>
      <c r="H578">
        <v>0.1852</v>
      </c>
      <c r="I578">
        <v>0.29920000000000002</v>
      </c>
      <c r="J578">
        <v>2048</v>
      </c>
      <c r="K578">
        <v>1024</v>
      </c>
      <c r="L578">
        <f>(E578+G578+H578+I578)/(F578+G578)</f>
        <v>1.5781605922551256</v>
      </c>
    </row>
    <row r="579" spans="1:12" x14ac:dyDescent="0.3">
      <c r="A579">
        <v>1024</v>
      </c>
      <c r="B579">
        <v>2</v>
      </c>
      <c r="C579">
        <v>512</v>
      </c>
      <c r="D579">
        <v>2</v>
      </c>
      <c r="E579">
        <v>0.26150000000000001</v>
      </c>
      <c r="F579">
        <v>0.3392</v>
      </c>
      <c r="G579">
        <v>0.3553</v>
      </c>
      <c r="H579">
        <v>0.18540000000000001</v>
      </c>
      <c r="I579">
        <v>0.30120000000000002</v>
      </c>
      <c r="J579">
        <v>2048</v>
      </c>
      <c r="K579">
        <v>1024</v>
      </c>
      <c r="L579">
        <f>(E579+G579+H579+I579)/(F579+G579)</f>
        <v>1.5887688984881212</v>
      </c>
    </row>
    <row r="580" spans="1:12" x14ac:dyDescent="0.3">
      <c r="A580">
        <v>8</v>
      </c>
      <c r="B580">
        <v>256</v>
      </c>
      <c r="C580">
        <v>512</v>
      </c>
      <c r="D580">
        <v>2</v>
      </c>
      <c r="E580">
        <v>0.2616</v>
      </c>
      <c r="F580">
        <v>0.33950000000000002</v>
      </c>
      <c r="G580">
        <v>0.3619</v>
      </c>
      <c r="H580">
        <v>0.185</v>
      </c>
      <c r="I580">
        <v>0.30020000000000002</v>
      </c>
      <c r="J580">
        <v>2048</v>
      </c>
      <c r="K580">
        <v>1024</v>
      </c>
      <c r="L580">
        <f>(E580+G580+H580+I580)/(F580+G580)</f>
        <v>1.580695751354434</v>
      </c>
    </row>
    <row r="581" spans="1:12" x14ac:dyDescent="0.3">
      <c r="A581">
        <v>16</v>
      </c>
      <c r="B581">
        <v>128</v>
      </c>
      <c r="C581">
        <v>128</v>
      </c>
      <c r="D581">
        <v>8</v>
      </c>
      <c r="E581">
        <v>0.2616</v>
      </c>
      <c r="F581">
        <v>0.3392</v>
      </c>
      <c r="G581">
        <v>0.36320000000000002</v>
      </c>
      <c r="H581">
        <v>0.18529999999999999</v>
      </c>
      <c r="I581">
        <v>0.30430000000000001</v>
      </c>
      <c r="J581">
        <v>2048</v>
      </c>
      <c r="K581">
        <v>1024</v>
      </c>
      <c r="L581">
        <f>(E581+G581+H581+I581)/(F581+G581)</f>
        <v>1.5865603644646926</v>
      </c>
    </row>
    <row r="582" spans="1:12" x14ac:dyDescent="0.3">
      <c r="A582">
        <v>64</v>
      </c>
      <c r="B582">
        <v>32</v>
      </c>
      <c r="C582">
        <v>512</v>
      </c>
      <c r="D582">
        <v>2</v>
      </c>
      <c r="E582">
        <v>0.2616</v>
      </c>
      <c r="F582">
        <v>0.33950000000000002</v>
      </c>
      <c r="G582">
        <v>0.36249999999999999</v>
      </c>
      <c r="H582">
        <v>0.18529999999999999</v>
      </c>
      <c r="I582">
        <v>0.29980000000000001</v>
      </c>
      <c r="J582">
        <v>2048</v>
      </c>
      <c r="K582">
        <v>1024</v>
      </c>
      <c r="L582">
        <f>(E582+G582+H582+I582)/(F582+G582)</f>
        <v>1.5800569800569801</v>
      </c>
    </row>
    <row r="583" spans="1:12" x14ac:dyDescent="0.3">
      <c r="A583">
        <v>4</v>
      </c>
      <c r="B583">
        <v>512</v>
      </c>
      <c r="C583">
        <v>256</v>
      </c>
      <c r="D583">
        <v>4</v>
      </c>
      <c r="E583">
        <v>0.26169999999999999</v>
      </c>
      <c r="F583">
        <v>0.33989999999999998</v>
      </c>
      <c r="G583">
        <v>0.36209999999999998</v>
      </c>
      <c r="H583">
        <v>0.18540000000000001</v>
      </c>
      <c r="I583">
        <v>0.30980000000000002</v>
      </c>
      <c r="J583">
        <v>2048</v>
      </c>
      <c r="K583">
        <v>1024</v>
      </c>
      <c r="L583">
        <f>(E583+G583+H583+I583)/(F583+G583)</f>
        <v>1.5940170940170941</v>
      </c>
    </row>
    <row r="584" spans="1:12" x14ac:dyDescent="0.3">
      <c r="A584">
        <v>32</v>
      </c>
      <c r="B584">
        <v>64</v>
      </c>
      <c r="C584">
        <v>512</v>
      </c>
      <c r="D584">
        <v>2</v>
      </c>
      <c r="E584">
        <v>0.26169999999999999</v>
      </c>
      <c r="F584">
        <v>0.3407</v>
      </c>
      <c r="G584">
        <v>0.36380000000000001</v>
      </c>
      <c r="H584">
        <v>0.1865</v>
      </c>
      <c r="I584">
        <v>0.29899999999999999</v>
      </c>
      <c r="J584">
        <v>2048</v>
      </c>
      <c r="K584">
        <v>1024</v>
      </c>
      <c r="L584">
        <f>(E584+G584+H584+I584)/(F584+G584)</f>
        <v>1.5770049680624556</v>
      </c>
    </row>
    <row r="585" spans="1:12" x14ac:dyDescent="0.3">
      <c r="A585">
        <v>64</v>
      </c>
      <c r="B585">
        <v>32</v>
      </c>
      <c r="C585">
        <v>256</v>
      </c>
      <c r="D585">
        <v>4</v>
      </c>
      <c r="E585">
        <v>0.26169999999999999</v>
      </c>
      <c r="F585">
        <v>0.35210000000000002</v>
      </c>
      <c r="G585">
        <v>0.36359999999999998</v>
      </c>
      <c r="H585">
        <v>0.18540000000000001</v>
      </c>
      <c r="I585">
        <v>0.30470000000000003</v>
      </c>
      <c r="J585">
        <v>2048</v>
      </c>
      <c r="K585">
        <v>1024</v>
      </c>
      <c r="L585">
        <f>(E585+G585+H585+I585)/(F585+G585)</f>
        <v>1.5584742210423361</v>
      </c>
    </row>
    <row r="586" spans="1:12" x14ac:dyDescent="0.3">
      <c r="A586">
        <v>512</v>
      </c>
      <c r="B586">
        <v>4</v>
      </c>
      <c r="C586">
        <v>256</v>
      </c>
      <c r="D586">
        <v>4</v>
      </c>
      <c r="E586">
        <v>0.26169999999999999</v>
      </c>
      <c r="F586">
        <v>0.33929999999999999</v>
      </c>
      <c r="G586">
        <v>0.36420000000000002</v>
      </c>
      <c r="H586">
        <v>0.1883</v>
      </c>
      <c r="I586">
        <v>0.3014</v>
      </c>
      <c r="J586">
        <v>2048</v>
      </c>
      <c r="K586">
        <v>1024</v>
      </c>
      <c r="L586">
        <f>(E586+G586+H586+I586)/(F586+G586)</f>
        <v>1.5857853589196875</v>
      </c>
    </row>
    <row r="587" spans="1:12" x14ac:dyDescent="0.3">
      <c r="A587">
        <v>16384</v>
      </c>
      <c r="B587">
        <v>1</v>
      </c>
      <c r="C587">
        <v>8</v>
      </c>
      <c r="D587">
        <v>16</v>
      </c>
      <c r="E587">
        <v>0.26169999999999999</v>
      </c>
      <c r="F587">
        <v>0.35220000000000001</v>
      </c>
      <c r="G587">
        <v>0.36170000000000002</v>
      </c>
      <c r="H587">
        <v>0.1855</v>
      </c>
      <c r="I587">
        <v>0.30549999999999999</v>
      </c>
      <c r="J587">
        <v>16384</v>
      </c>
      <c r="K587">
        <v>128</v>
      </c>
      <c r="L587">
        <f>(E587+G587+H587+I587)/(F587+G587)</f>
        <v>1.5610029415884576</v>
      </c>
    </row>
    <row r="588" spans="1:12" x14ac:dyDescent="0.3">
      <c r="A588">
        <v>2</v>
      </c>
      <c r="B588">
        <v>4096</v>
      </c>
      <c r="C588">
        <v>64</v>
      </c>
      <c r="D588">
        <v>4</v>
      </c>
      <c r="E588">
        <v>0.26179999999999998</v>
      </c>
      <c r="F588">
        <v>0.35199999999999998</v>
      </c>
      <c r="G588">
        <v>0.36370000000000002</v>
      </c>
      <c r="H588">
        <v>0.18840000000000001</v>
      </c>
      <c r="I588">
        <v>0.32650000000000001</v>
      </c>
      <c r="J588">
        <v>8192</v>
      </c>
      <c r="K588">
        <v>256</v>
      </c>
      <c r="L588">
        <f>(E588+G588+H588+I588)/(F588+G588)</f>
        <v>1.5934050579851895</v>
      </c>
    </row>
    <row r="589" spans="1:12" x14ac:dyDescent="0.3">
      <c r="A589">
        <v>128</v>
      </c>
      <c r="B589">
        <v>16</v>
      </c>
      <c r="C589">
        <v>128</v>
      </c>
      <c r="D589">
        <v>8</v>
      </c>
      <c r="E589">
        <v>0.26179999999999998</v>
      </c>
      <c r="F589">
        <v>0.35199999999999998</v>
      </c>
      <c r="G589">
        <v>0.36249999999999999</v>
      </c>
      <c r="H589">
        <v>0.18529999999999999</v>
      </c>
      <c r="I589">
        <v>0.30919999999999997</v>
      </c>
      <c r="J589">
        <v>2048</v>
      </c>
      <c r="K589">
        <v>1024</v>
      </c>
      <c r="L589">
        <f>(E589+G589+H589+I589)/(F589+G589)</f>
        <v>1.5658502449265224</v>
      </c>
    </row>
    <row r="590" spans="1:12" x14ac:dyDescent="0.3">
      <c r="A590">
        <v>256</v>
      </c>
      <c r="B590">
        <v>8</v>
      </c>
      <c r="C590">
        <v>256</v>
      </c>
      <c r="D590">
        <v>4</v>
      </c>
      <c r="E590">
        <v>0.26179999999999998</v>
      </c>
      <c r="F590">
        <v>0.35210000000000002</v>
      </c>
      <c r="G590">
        <v>0.36159999999999998</v>
      </c>
      <c r="H590">
        <v>0.1855</v>
      </c>
      <c r="I590">
        <v>0.30570000000000003</v>
      </c>
      <c r="J590">
        <v>2048</v>
      </c>
      <c r="K590">
        <v>1024</v>
      </c>
      <c r="L590">
        <f>(E590+G590+H590+I590)/(F590+G590)</f>
        <v>1.5617206109009387</v>
      </c>
    </row>
    <row r="591" spans="1:12" x14ac:dyDescent="0.3">
      <c r="A591">
        <v>512</v>
      </c>
      <c r="B591">
        <v>4</v>
      </c>
      <c r="C591">
        <v>128</v>
      </c>
      <c r="D591">
        <v>8</v>
      </c>
      <c r="E591">
        <v>0.26179999999999998</v>
      </c>
      <c r="F591">
        <v>0.33910000000000001</v>
      </c>
      <c r="G591">
        <v>0.35370000000000001</v>
      </c>
      <c r="H591">
        <v>0.18529999999999999</v>
      </c>
      <c r="I591">
        <v>0.29930000000000001</v>
      </c>
      <c r="J591">
        <v>2048</v>
      </c>
      <c r="K591">
        <v>1024</v>
      </c>
      <c r="L591">
        <f>(E591+G591+H591+I591)/(F591+G591)</f>
        <v>1.5879041570438794</v>
      </c>
    </row>
    <row r="592" spans="1:12" x14ac:dyDescent="0.3">
      <c r="A592">
        <v>8</v>
      </c>
      <c r="B592">
        <v>256</v>
      </c>
      <c r="C592">
        <v>4</v>
      </c>
      <c r="D592">
        <v>256</v>
      </c>
      <c r="E592">
        <v>0.26190000000000002</v>
      </c>
      <c r="F592">
        <v>0.34</v>
      </c>
      <c r="G592">
        <v>0.36720000000000003</v>
      </c>
      <c r="H592">
        <v>0.1857</v>
      </c>
      <c r="I592">
        <v>0.29909999999999998</v>
      </c>
      <c r="J592">
        <v>2048</v>
      </c>
      <c r="K592">
        <v>1024</v>
      </c>
      <c r="L592">
        <f>(E592+G592+H592+I592)/(F592+G592)</f>
        <v>1.5750848416289589</v>
      </c>
    </row>
    <row r="593" spans="1:12" x14ac:dyDescent="0.3">
      <c r="A593">
        <v>64</v>
      </c>
      <c r="B593">
        <v>256</v>
      </c>
      <c r="C593">
        <v>8</v>
      </c>
      <c r="D593">
        <v>16</v>
      </c>
      <c r="E593">
        <v>0.26229999999999998</v>
      </c>
      <c r="F593">
        <v>0.33979999999999999</v>
      </c>
      <c r="G593">
        <v>0.36309999999999998</v>
      </c>
      <c r="H593">
        <v>0.18540000000000001</v>
      </c>
      <c r="I593">
        <v>0.29899999999999999</v>
      </c>
      <c r="J593">
        <v>16384</v>
      </c>
      <c r="K593">
        <v>128</v>
      </c>
      <c r="L593">
        <f>(E593+G593+H593+I593)/(F593+G593)</f>
        <v>1.5788874662114099</v>
      </c>
    </row>
    <row r="594" spans="1:12" x14ac:dyDescent="0.3">
      <c r="A594">
        <v>8</v>
      </c>
      <c r="B594">
        <v>256</v>
      </c>
      <c r="C594">
        <v>128</v>
      </c>
      <c r="D594">
        <v>8</v>
      </c>
      <c r="E594">
        <v>0.26240000000000002</v>
      </c>
      <c r="F594">
        <v>0.34060000000000001</v>
      </c>
      <c r="G594">
        <v>0.36349999999999999</v>
      </c>
      <c r="H594">
        <v>0.18540000000000001</v>
      </c>
      <c r="I594">
        <v>0.29920000000000002</v>
      </c>
      <c r="J594">
        <v>2048</v>
      </c>
      <c r="K594">
        <v>1024</v>
      </c>
      <c r="L594">
        <f>(E594+G594+H594+I594)/(F594+G594)</f>
        <v>1.5771907399517116</v>
      </c>
    </row>
    <row r="595" spans="1:12" x14ac:dyDescent="0.3">
      <c r="A595">
        <v>8192</v>
      </c>
      <c r="B595">
        <v>1</v>
      </c>
      <c r="C595">
        <v>64</v>
      </c>
      <c r="D595">
        <v>4</v>
      </c>
      <c r="E595">
        <v>0.26240000000000002</v>
      </c>
      <c r="F595">
        <v>0.3518</v>
      </c>
      <c r="G595">
        <v>0.3624</v>
      </c>
      <c r="H595">
        <v>0.18540000000000001</v>
      </c>
      <c r="I595">
        <v>0.30449999999999999</v>
      </c>
      <c r="J595">
        <v>8192</v>
      </c>
      <c r="K595">
        <v>256</v>
      </c>
      <c r="L595">
        <f>(E595+G595+H595+I595)/(F595+G595)</f>
        <v>1.5607672920750491</v>
      </c>
    </row>
    <row r="596" spans="1:12" x14ac:dyDescent="0.3">
      <c r="A596">
        <v>128</v>
      </c>
      <c r="B596">
        <v>16</v>
      </c>
      <c r="C596">
        <v>256</v>
      </c>
      <c r="D596">
        <v>4</v>
      </c>
      <c r="E596">
        <v>0.26250000000000001</v>
      </c>
      <c r="F596">
        <v>0.34329999999999999</v>
      </c>
      <c r="G596">
        <v>0.36199999999999999</v>
      </c>
      <c r="H596">
        <v>0.18540000000000001</v>
      </c>
      <c r="I596">
        <v>0.30580000000000002</v>
      </c>
      <c r="J596">
        <v>2048</v>
      </c>
      <c r="K596">
        <v>1024</v>
      </c>
      <c r="L596">
        <f>(E596+G596+H596+I596)/(F596+G596)</f>
        <v>1.5818800510421098</v>
      </c>
    </row>
    <row r="597" spans="1:12" x14ac:dyDescent="0.3">
      <c r="A597">
        <v>4</v>
      </c>
      <c r="B597">
        <v>512</v>
      </c>
      <c r="C597">
        <v>128</v>
      </c>
      <c r="D597">
        <v>8</v>
      </c>
      <c r="E597">
        <v>0.2626</v>
      </c>
      <c r="F597">
        <v>0.3392</v>
      </c>
      <c r="G597">
        <v>0.35239999999999999</v>
      </c>
      <c r="H597">
        <v>0.18529999999999999</v>
      </c>
      <c r="I597">
        <v>0.29970000000000002</v>
      </c>
      <c r="J597">
        <v>2048</v>
      </c>
      <c r="K597">
        <v>1024</v>
      </c>
      <c r="L597">
        <f>(E597+G597+H597+I597)/(F597+G597)</f>
        <v>1.5905147484094855</v>
      </c>
    </row>
    <row r="598" spans="1:12" x14ac:dyDescent="0.3">
      <c r="A598">
        <v>2</v>
      </c>
      <c r="B598">
        <v>2048</v>
      </c>
      <c r="C598">
        <v>4</v>
      </c>
      <c r="D598">
        <v>128</v>
      </c>
      <c r="E598">
        <v>0.26269999999999999</v>
      </c>
      <c r="F598">
        <v>0.33910000000000001</v>
      </c>
      <c r="G598">
        <v>0.34920000000000001</v>
      </c>
      <c r="H598">
        <v>0.18540000000000001</v>
      </c>
      <c r="I598">
        <v>0.3</v>
      </c>
      <c r="J598">
        <v>4096</v>
      </c>
      <c r="K598">
        <v>512</v>
      </c>
      <c r="L598">
        <f>(E598+G598+H598+I598)/(F598+G598)</f>
        <v>1.5942176376579977</v>
      </c>
    </row>
    <row r="599" spans="1:12" x14ac:dyDescent="0.3">
      <c r="A599">
        <v>256</v>
      </c>
      <c r="B599">
        <v>8</v>
      </c>
      <c r="C599">
        <v>128</v>
      </c>
      <c r="D599">
        <v>8</v>
      </c>
      <c r="E599">
        <v>0.26269999999999999</v>
      </c>
      <c r="F599">
        <v>0.3402</v>
      </c>
      <c r="G599">
        <v>0.36209999999999998</v>
      </c>
      <c r="H599">
        <v>0.18529999999999999</v>
      </c>
      <c r="I599">
        <v>0.30299999999999999</v>
      </c>
      <c r="J599">
        <v>2048</v>
      </c>
      <c r="K599">
        <v>1024</v>
      </c>
      <c r="L599">
        <f>(E599+G599+H599+I599)/(F599+G599)</f>
        <v>1.5849352128719922</v>
      </c>
    </row>
    <row r="600" spans="1:12" x14ac:dyDescent="0.3">
      <c r="A600">
        <v>8</v>
      </c>
      <c r="B600">
        <v>1024</v>
      </c>
      <c r="C600">
        <v>64</v>
      </c>
      <c r="D600">
        <v>4</v>
      </c>
      <c r="E600">
        <v>0.2631</v>
      </c>
      <c r="F600">
        <v>0.33900000000000002</v>
      </c>
      <c r="G600">
        <v>0.3629</v>
      </c>
      <c r="H600">
        <v>0.1857</v>
      </c>
      <c r="I600">
        <v>0.2989</v>
      </c>
      <c r="J600">
        <v>8192</v>
      </c>
      <c r="K600">
        <v>256</v>
      </c>
      <c r="L600">
        <f>(E600+G600+H600+I600)/(F600+G600)</f>
        <v>1.5822766775894004</v>
      </c>
    </row>
    <row r="601" spans="1:12" x14ac:dyDescent="0.3">
      <c r="A601">
        <v>32</v>
      </c>
      <c r="B601">
        <v>256</v>
      </c>
      <c r="C601">
        <v>64</v>
      </c>
      <c r="D601">
        <v>4</v>
      </c>
      <c r="E601">
        <v>0.26329999999999998</v>
      </c>
      <c r="F601">
        <v>0.34010000000000001</v>
      </c>
      <c r="G601">
        <v>0.3589</v>
      </c>
      <c r="H601">
        <v>0.18559999999999999</v>
      </c>
      <c r="I601">
        <v>0.29920000000000002</v>
      </c>
      <c r="J601">
        <v>8192</v>
      </c>
      <c r="K601">
        <v>256</v>
      </c>
      <c r="L601">
        <f>(E601+G601+H601+I601)/(F601+G601)</f>
        <v>1.5836909871244633</v>
      </c>
    </row>
    <row r="602" spans="1:12" x14ac:dyDescent="0.3">
      <c r="A602">
        <v>128</v>
      </c>
      <c r="B602">
        <v>64</v>
      </c>
      <c r="C602">
        <v>64</v>
      </c>
      <c r="D602">
        <v>4</v>
      </c>
      <c r="E602">
        <v>0.26329999999999998</v>
      </c>
      <c r="F602">
        <v>0.35270000000000001</v>
      </c>
      <c r="G602">
        <v>0.36420000000000002</v>
      </c>
      <c r="H602">
        <v>0.18759999999999999</v>
      </c>
      <c r="I602">
        <v>0.30599999999999999</v>
      </c>
      <c r="J602">
        <v>8192</v>
      </c>
      <c r="K602">
        <v>256</v>
      </c>
      <c r="L602">
        <f>(E602+G602+H602+I602)/(F602+G602)</f>
        <v>1.5638164318593943</v>
      </c>
    </row>
    <row r="603" spans="1:12" x14ac:dyDescent="0.3">
      <c r="A603">
        <v>4</v>
      </c>
      <c r="B603">
        <v>2048</v>
      </c>
      <c r="C603">
        <v>64</v>
      </c>
      <c r="D603">
        <v>4</v>
      </c>
      <c r="E603">
        <v>0.26369999999999999</v>
      </c>
      <c r="F603">
        <v>0.33989999999999998</v>
      </c>
      <c r="G603">
        <v>0.36230000000000001</v>
      </c>
      <c r="H603">
        <v>0.18490000000000001</v>
      </c>
      <c r="I603">
        <v>0.29959999999999998</v>
      </c>
      <c r="J603">
        <v>8192</v>
      </c>
      <c r="K603">
        <v>256</v>
      </c>
      <c r="L603">
        <f>(E603+G603+H603+I603)/(F603+G603)</f>
        <v>1.5814582739960128</v>
      </c>
    </row>
    <row r="604" spans="1:12" x14ac:dyDescent="0.3">
      <c r="A604">
        <v>16</v>
      </c>
      <c r="B604">
        <v>512</v>
      </c>
      <c r="C604">
        <v>64</v>
      </c>
      <c r="D604">
        <v>4</v>
      </c>
      <c r="E604">
        <v>0.26379999999999998</v>
      </c>
      <c r="F604">
        <v>0.35239999999999999</v>
      </c>
      <c r="G604">
        <v>0.36359999999999998</v>
      </c>
      <c r="H604">
        <v>0.18479999999999999</v>
      </c>
      <c r="I604">
        <v>0.30480000000000002</v>
      </c>
      <c r="J604">
        <v>8192</v>
      </c>
      <c r="K604">
        <v>256</v>
      </c>
      <c r="L604">
        <f>(E604+G604+H604+I604)/(F604+G604)</f>
        <v>1.5600558659217878</v>
      </c>
    </row>
    <row r="605" spans="1:12" x14ac:dyDescent="0.3">
      <c r="A605">
        <v>4096</v>
      </c>
      <c r="B605">
        <v>2</v>
      </c>
      <c r="C605">
        <v>64</v>
      </c>
      <c r="D605">
        <v>4</v>
      </c>
      <c r="E605">
        <v>0.2641</v>
      </c>
      <c r="F605">
        <v>0.34</v>
      </c>
      <c r="G605">
        <v>0.3644</v>
      </c>
      <c r="H605">
        <v>0.1855</v>
      </c>
      <c r="I605">
        <v>0.2989</v>
      </c>
      <c r="J605">
        <v>8192</v>
      </c>
      <c r="K605">
        <v>256</v>
      </c>
      <c r="L605">
        <f>(E605+G605+H605+I605)/(F605+G605)</f>
        <v>1.5799261783077796</v>
      </c>
    </row>
    <row r="606" spans="1:12" x14ac:dyDescent="0.3">
      <c r="A606">
        <v>64</v>
      </c>
      <c r="B606">
        <v>128</v>
      </c>
      <c r="C606">
        <v>64</v>
      </c>
      <c r="D606">
        <v>4</v>
      </c>
      <c r="E606">
        <v>0.26429999999999998</v>
      </c>
      <c r="F606">
        <v>0.33910000000000001</v>
      </c>
      <c r="G606">
        <v>0.35399999999999998</v>
      </c>
      <c r="H606">
        <v>0.1855</v>
      </c>
      <c r="I606">
        <v>0.29930000000000001</v>
      </c>
      <c r="J606">
        <v>8192</v>
      </c>
      <c r="K606">
        <v>256</v>
      </c>
      <c r="L606">
        <f>(E606+G606+H606+I606)/(F606+G606)</f>
        <v>1.5915452315683161</v>
      </c>
    </row>
    <row r="607" spans="1:12" x14ac:dyDescent="0.3">
      <c r="A607">
        <v>2048</v>
      </c>
      <c r="B607">
        <v>4</v>
      </c>
      <c r="C607">
        <v>64</v>
      </c>
      <c r="D607">
        <v>4</v>
      </c>
      <c r="E607">
        <v>0.26429999999999998</v>
      </c>
      <c r="F607">
        <v>0.33960000000000001</v>
      </c>
      <c r="G607">
        <v>0.3639</v>
      </c>
      <c r="H607">
        <v>0.18729999999999999</v>
      </c>
      <c r="I607">
        <v>0.30009999999999998</v>
      </c>
      <c r="J607">
        <v>8192</v>
      </c>
      <c r="K607">
        <v>256</v>
      </c>
      <c r="L607">
        <f>(E607+G607+H607+I607)/(F607+G607)</f>
        <v>1.5857853589196871</v>
      </c>
    </row>
    <row r="608" spans="1:12" x14ac:dyDescent="0.3">
      <c r="A608">
        <v>2</v>
      </c>
      <c r="B608">
        <v>2048</v>
      </c>
      <c r="C608">
        <v>2</v>
      </c>
      <c r="D608">
        <v>256</v>
      </c>
      <c r="E608">
        <v>0.26450000000000001</v>
      </c>
      <c r="F608">
        <v>0.35220000000000001</v>
      </c>
      <c r="G608">
        <v>0.36159999999999998</v>
      </c>
      <c r="H608">
        <v>0.18509999999999999</v>
      </c>
      <c r="I608">
        <v>0.30940000000000001</v>
      </c>
      <c r="J608">
        <v>4096</v>
      </c>
      <c r="K608">
        <v>512</v>
      </c>
      <c r="L608">
        <f>(E608+G608+H608+I608)/(F608+G608)</f>
        <v>1.5699075371252453</v>
      </c>
    </row>
    <row r="609" spans="1:12" x14ac:dyDescent="0.3">
      <c r="A609">
        <v>256</v>
      </c>
      <c r="B609">
        <v>32</v>
      </c>
      <c r="C609">
        <v>64</v>
      </c>
      <c r="D609">
        <v>4</v>
      </c>
      <c r="E609">
        <v>0.26450000000000001</v>
      </c>
      <c r="F609">
        <v>0.33979999999999999</v>
      </c>
      <c r="G609">
        <v>0.3518</v>
      </c>
      <c r="H609">
        <v>0.1852</v>
      </c>
      <c r="I609">
        <v>0.3009</v>
      </c>
      <c r="J609">
        <v>8192</v>
      </c>
      <c r="K609">
        <v>256</v>
      </c>
      <c r="L609">
        <f>(E609+G609+H609+I609)/(F609+G609)</f>
        <v>1.5939849624060152</v>
      </c>
    </row>
    <row r="610" spans="1:12" x14ac:dyDescent="0.3">
      <c r="A610">
        <v>1024</v>
      </c>
      <c r="B610">
        <v>8</v>
      </c>
      <c r="C610">
        <v>64</v>
      </c>
      <c r="D610">
        <v>4</v>
      </c>
      <c r="E610">
        <v>0.26450000000000001</v>
      </c>
      <c r="F610">
        <v>0.34</v>
      </c>
      <c r="G610">
        <v>0.36399999999999999</v>
      </c>
      <c r="H610">
        <v>0.1862</v>
      </c>
      <c r="I610">
        <v>0.30020000000000002</v>
      </c>
      <c r="J610">
        <v>8192</v>
      </c>
      <c r="K610">
        <v>256</v>
      </c>
      <c r="L610">
        <f>(E610+G610+H610+I610)/(F610+G610)</f>
        <v>1.5836647727272728</v>
      </c>
    </row>
    <row r="611" spans="1:12" x14ac:dyDescent="0.3">
      <c r="A611">
        <v>512</v>
      </c>
      <c r="B611">
        <v>16</v>
      </c>
      <c r="C611">
        <v>64</v>
      </c>
      <c r="D611">
        <v>4</v>
      </c>
      <c r="E611">
        <v>0.26469999999999999</v>
      </c>
      <c r="F611">
        <v>0.34039999999999998</v>
      </c>
      <c r="G611">
        <v>0.35780000000000001</v>
      </c>
      <c r="H611">
        <v>0.18540000000000001</v>
      </c>
      <c r="I611">
        <v>0.29899999999999999</v>
      </c>
      <c r="J611">
        <v>8192</v>
      </c>
      <c r="K611">
        <v>256</v>
      </c>
      <c r="L611">
        <f>(E611+G611+H611+I611)/(F611+G611)</f>
        <v>1.5853623603551992</v>
      </c>
    </row>
    <row r="612" spans="1:12" x14ac:dyDescent="0.3">
      <c r="A612">
        <v>32</v>
      </c>
      <c r="B612">
        <v>512</v>
      </c>
      <c r="C612">
        <v>8</v>
      </c>
      <c r="D612">
        <v>16</v>
      </c>
      <c r="E612">
        <v>0.2651</v>
      </c>
      <c r="F612">
        <v>0.35399999999999998</v>
      </c>
      <c r="G612">
        <v>0.36409999999999998</v>
      </c>
      <c r="H612">
        <v>0.18559999999999999</v>
      </c>
      <c r="I612">
        <v>0.30680000000000002</v>
      </c>
      <c r="J612">
        <v>16384</v>
      </c>
      <c r="K612">
        <v>128</v>
      </c>
      <c r="L612">
        <f>(E612+G612+H612+I612)/(F612+G612)</f>
        <v>1.5618994569001532</v>
      </c>
    </row>
    <row r="613" spans="1:12" x14ac:dyDescent="0.3">
      <c r="A613">
        <v>1024</v>
      </c>
      <c r="B613">
        <v>16</v>
      </c>
      <c r="C613">
        <v>8</v>
      </c>
      <c r="D613">
        <v>16</v>
      </c>
      <c r="E613">
        <v>0.26590000000000003</v>
      </c>
      <c r="F613">
        <v>0.34189999999999998</v>
      </c>
      <c r="G613">
        <v>0.35360000000000003</v>
      </c>
      <c r="H613">
        <v>0.18590000000000001</v>
      </c>
      <c r="I613">
        <v>0.29870000000000002</v>
      </c>
      <c r="J613">
        <v>16384</v>
      </c>
      <c r="K613">
        <v>128</v>
      </c>
      <c r="L613">
        <f>(E613+G613+H613+I613)/(F613+G613)</f>
        <v>1.5874910136592379</v>
      </c>
    </row>
    <row r="614" spans="1:12" x14ac:dyDescent="0.3">
      <c r="A614">
        <v>2048</v>
      </c>
      <c r="B614">
        <v>8</v>
      </c>
      <c r="C614">
        <v>8</v>
      </c>
      <c r="D614">
        <v>16</v>
      </c>
      <c r="E614">
        <v>0.26590000000000003</v>
      </c>
      <c r="F614">
        <v>0.33910000000000001</v>
      </c>
      <c r="G614">
        <v>0.35</v>
      </c>
      <c r="H614">
        <v>0.18559999999999999</v>
      </c>
      <c r="I614">
        <v>0.29949999999999999</v>
      </c>
      <c r="J614">
        <v>16384</v>
      </c>
      <c r="K614">
        <v>128</v>
      </c>
      <c r="L614">
        <f>(E614+G614+H614+I614)/(F614+G614)</f>
        <v>1.5977361776229864</v>
      </c>
    </row>
    <row r="615" spans="1:12" x14ac:dyDescent="0.3">
      <c r="A615">
        <v>4096</v>
      </c>
      <c r="B615">
        <v>4</v>
      </c>
      <c r="C615">
        <v>8</v>
      </c>
      <c r="D615">
        <v>16</v>
      </c>
      <c r="E615">
        <v>0.26600000000000001</v>
      </c>
      <c r="F615">
        <v>0.35249999999999998</v>
      </c>
      <c r="G615">
        <v>0.36199999999999999</v>
      </c>
      <c r="H615">
        <v>0.18559999999999999</v>
      </c>
      <c r="I615">
        <v>0.30499999999999999</v>
      </c>
      <c r="J615">
        <v>16384</v>
      </c>
      <c r="K615">
        <v>128</v>
      </c>
      <c r="L615">
        <f>(E615+G615+H615+I615)/(F615+G615)</f>
        <v>1.5655703289013299</v>
      </c>
    </row>
    <row r="616" spans="1:12" x14ac:dyDescent="0.3">
      <c r="A616">
        <v>256</v>
      </c>
      <c r="B616">
        <v>64</v>
      </c>
      <c r="C616">
        <v>8</v>
      </c>
      <c r="D616">
        <v>16</v>
      </c>
      <c r="E616">
        <v>0.2661</v>
      </c>
      <c r="F616">
        <v>0.35199999999999998</v>
      </c>
      <c r="G616">
        <v>0.3644</v>
      </c>
      <c r="H616">
        <v>0.18840000000000001</v>
      </c>
      <c r="I616">
        <v>0.32650000000000001</v>
      </c>
      <c r="J616">
        <v>16384</v>
      </c>
      <c r="K616">
        <v>128</v>
      </c>
      <c r="L616">
        <f>(E616+G616+H616+I616)/(F616+G616)</f>
        <v>1.5988274706867673</v>
      </c>
    </row>
    <row r="617" spans="1:12" x14ac:dyDescent="0.3">
      <c r="A617">
        <v>32</v>
      </c>
      <c r="B617">
        <v>512</v>
      </c>
      <c r="C617">
        <v>4</v>
      </c>
      <c r="D617">
        <v>32</v>
      </c>
      <c r="E617">
        <v>0.26640000000000003</v>
      </c>
      <c r="F617">
        <v>0.34039999999999998</v>
      </c>
      <c r="G617">
        <v>0.36420000000000002</v>
      </c>
      <c r="H617">
        <v>0.18870000000000001</v>
      </c>
      <c r="I617">
        <v>0.30249999999999999</v>
      </c>
      <c r="J617">
        <v>16384</v>
      </c>
      <c r="K617">
        <v>128</v>
      </c>
      <c r="L617">
        <f>(E617+G617+H617+I617)/(F617+G617)</f>
        <v>1.5921089980130569</v>
      </c>
    </row>
    <row r="618" spans="1:12" x14ac:dyDescent="0.3">
      <c r="A618">
        <v>8192</v>
      </c>
      <c r="B618">
        <v>2</v>
      </c>
      <c r="C618">
        <v>8</v>
      </c>
      <c r="D618">
        <v>16</v>
      </c>
      <c r="E618">
        <v>0.26650000000000001</v>
      </c>
      <c r="F618">
        <v>0.35270000000000001</v>
      </c>
      <c r="G618">
        <v>0.36280000000000001</v>
      </c>
      <c r="H618">
        <v>0.18590000000000001</v>
      </c>
      <c r="I618">
        <v>0.30520000000000003</v>
      </c>
      <c r="J618">
        <v>16384</v>
      </c>
      <c r="K618">
        <v>128</v>
      </c>
      <c r="L618">
        <f>(E618+G618+H618+I618)/(F618+G618)</f>
        <v>1.5658979734451433</v>
      </c>
    </row>
    <row r="619" spans="1:12" x14ac:dyDescent="0.3">
      <c r="A619">
        <v>2048</v>
      </c>
      <c r="B619">
        <v>1</v>
      </c>
      <c r="C619">
        <v>64</v>
      </c>
      <c r="D619">
        <v>16</v>
      </c>
      <c r="E619">
        <v>0.26679999999999998</v>
      </c>
      <c r="F619">
        <v>0.33879999999999999</v>
      </c>
      <c r="G619">
        <v>0.35620000000000002</v>
      </c>
      <c r="H619">
        <v>0.185</v>
      </c>
      <c r="I619">
        <v>0.29780000000000001</v>
      </c>
      <c r="J619">
        <v>2048</v>
      </c>
      <c r="K619">
        <v>1024</v>
      </c>
      <c r="L619">
        <f>(E619+G619+H619+I619)/(F619+G619)</f>
        <v>1.5910791366906476</v>
      </c>
    </row>
    <row r="620" spans="1:12" x14ac:dyDescent="0.3">
      <c r="A620">
        <v>2</v>
      </c>
      <c r="B620">
        <v>1024</v>
      </c>
      <c r="C620">
        <v>64</v>
      </c>
      <c r="D620">
        <v>16</v>
      </c>
      <c r="E620">
        <v>0.26719999999999999</v>
      </c>
      <c r="F620">
        <v>0.33960000000000001</v>
      </c>
      <c r="G620">
        <v>0.35630000000000001</v>
      </c>
      <c r="H620">
        <v>0.18540000000000001</v>
      </c>
      <c r="I620">
        <v>0.30020000000000002</v>
      </c>
      <c r="J620">
        <v>2048</v>
      </c>
      <c r="K620">
        <v>1024</v>
      </c>
      <c r="L620">
        <f>(E620+G620+H620+I620)/(F620+G620)</f>
        <v>1.5937634717631843</v>
      </c>
    </row>
    <row r="621" spans="1:12" x14ac:dyDescent="0.3">
      <c r="A621">
        <v>128</v>
      </c>
      <c r="B621">
        <v>128</v>
      </c>
      <c r="C621">
        <v>4</v>
      </c>
      <c r="D621">
        <v>32</v>
      </c>
      <c r="E621">
        <v>0.26729999999999998</v>
      </c>
      <c r="F621">
        <v>0.33900000000000002</v>
      </c>
      <c r="G621">
        <v>0.36159999999999998</v>
      </c>
      <c r="H621">
        <v>0.18540000000000001</v>
      </c>
      <c r="I621">
        <v>0.30120000000000002</v>
      </c>
      <c r="J621">
        <v>16384</v>
      </c>
      <c r="K621">
        <v>128</v>
      </c>
      <c r="L621">
        <f>(E621+G621+H621+I621)/(F621+G621)</f>
        <v>1.5922066799885812</v>
      </c>
    </row>
    <row r="622" spans="1:12" x14ac:dyDescent="0.3">
      <c r="A622">
        <v>512</v>
      </c>
      <c r="B622">
        <v>32</v>
      </c>
      <c r="C622">
        <v>8</v>
      </c>
      <c r="D622">
        <v>16</v>
      </c>
      <c r="E622">
        <v>0.26729999999999998</v>
      </c>
      <c r="F622">
        <v>0.33979999999999999</v>
      </c>
      <c r="G622">
        <v>0.36509999999999998</v>
      </c>
      <c r="H622">
        <v>0.1888</v>
      </c>
      <c r="I622">
        <v>0.29859999999999998</v>
      </c>
      <c r="J622">
        <v>16384</v>
      </c>
      <c r="K622">
        <v>128</v>
      </c>
      <c r="L622">
        <f>(E622+G622+H622+I622)/(F622+G622)</f>
        <v>1.5885941268265003</v>
      </c>
    </row>
    <row r="623" spans="1:12" x14ac:dyDescent="0.3">
      <c r="A623">
        <v>128</v>
      </c>
      <c r="B623">
        <v>128</v>
      </c>
      <c r="C623">
        <v>8</v>
      </c>
      <c r="D623">
        <v>16</v>
      </c>
      <c r="E623">
        <v>0.2676</v>
      </c>
      <c r="F623">
        <v>0.33910000000000001</v>
      </c>
      <c r="G623">
        <v>0.36370000000000002</v>
      </c>
      <c r="H623">
        <v>0.1852</v>
      </c>
      <c r="I623">
        <v>0.30030000000000001</v>
      </c>
      <c r="J623">
        <v>16384</v>
      </c>
      <c r="K623">
        <v>128</v>
      </c>
      <c r="L623">
        <f>(E623+G623+H623+I623)/(F623+G623)</f>
        <v>1.5890722822993737</v>
      </c>
    </row>
    <row r="624" spans="1:12" x14ac:dyDescent="0.3">
      <c r="A624">
        <v>64</v>
      </c>
      <c r="B624">
        <v>256</v>
      </c>
      <c r="C624">
        <v>1</v>
      </c>
      <c r="D624">
        <v>128</v>
      </c>
      <c r="E624">
        <v>0.26900000000000002</v>
      </c>
      <c r="F624">
        <v>0.3528</v>
      </c>
      <c r="G624">
        <v>0.3644</v>
      </c>
      <c r="H624">
        <v>0.1855</v>
      </c>
      <c r="I624">
        <v>0.30980000000000002</v>
      </c>
      <c r="J624">
        <v>16384</v>
      </c>
      <c r="K624">
        <v>128</v>
      </c>
      <c r="L624">
        <f>(E624+G624+H624+I624)/(F624+G624)</f>
        <v>1.5737590630228666</v>
      </c>
    </row>
    <row r="625" spans="1:12" x14ac:dyDescent="0.3">
      <c r="A625">
        <v>128</v>
      </c>
      <c r="B625">
        <v>16</v>
      </c>
      <c r="C625">
        <v>64</v>
      </c>
      <c r="D625">
        <v>16</v>
      </c>
      <c r="E625">
        <v>0.26910000000000001</v>
      </c>
      <c r="F625">
        <v>0.34050000000000002</v>
      </c>
      <c r="G625">
        <v>0.36359999999999998</v>
      </c>
      <c r="H625">
        <v>0.18559999999999999</v>
      </c>
      <c r="I625">
        <v>0.30159999999999998</v>
      </c>
      <c r="J625">
        <v>2048</v>
      </c>
      <c r="K625">
        <v>1024</v>
      </c>
      <c r="L625">
        <f>(E625+G625+H625+I625)/(F625+G625)</f>
        <v>1.5905411163187047</v>
      </c>
    </row>
    <row r="626" spans="1:12" x14ac:dyDescent="0.3">
      <c r="A626">
        <v>8</v>
      </c>
      <c r="B626">
        <v>256</v>
      </c>
      <c r="C626">
        <v>64</v>
      </c>
      <c r="D626">
        <v>16</v>
      </c>
      <c r="E626">
        <v>0.26919999999999999</v>
      </c>
      <c r="F626">
        <v>0.33989999999999998</v>
      </c>
      <c r="G626">
        <v>0.3639</v>
      </c>
      <c r="H626">
        <v>0.18840000000000001</v>
      </c>
      <c r="I626">
        <v>0.29970000000000002</v>
      </c>
      <c r="J626">
        <v>2048</v>
      </c>
      <c r="K626">
        <v>1024</v>
      </c>
      <c r="L626">
        <f>(E626+G626+H626+I626)/(F626+G626)</f>
        <v>1.5930662119920431</v>
      </c>
    </row>
    <row r="627" spans="1:12" x14ac:dyDescent="0.3">
      <c r="A627">
        <v>32</v>
      </c>
      <c r="B627">
        <v>64</v>
      </c>
      <c r="C627">
        <v>64</v>
      </c>
      <c r="D627">
        <v>16</v>
      </c>
      <c r="E627">
        <v>0.26939999999999997</v>
      </c>
      <c r="F627">
        <v>0.35189999999999999</v>
      </c>
      <c r="G627">
        <v>0.36199999999999999</v>
      </c>
      <c r="H627">
        <v>0.1855</v>
      </c>
      <c r="I627">
        <v>0.30869999999999997</v>
      </c>
      <c r="J627">
        <v>2048</v>
      </c>
      <c r="K627">
        <v>1024</v>
      </c>
      <c r="L627">
        <f>(E627+G627+H627+I627)/(F627+G627)</f>
        <v>1.5766914133632162</v>
      </c>
    </row>
    <row r="628" spans="1:12" x14ac:dyDescent="0.3">
      <c r="A628">
        <v>4</v>
      </c>
      <c r="B628">
        <v>512</v>
      </c>
      <c r="C628">
        <v>64</v>
      </c>
      <c r="D628">
        <v>16</v>
      </c>
      <c r="E628">
        <v>0.2697</v>
      </c>
      <c r="F628">
        <v>0.3533</v>
      </c>
      <c r="G628">
        <v>0.36349999999999999</v>
      </c>
      <c r="H628">
        <v>0.18540000000000001</v>
      </c>
      <c r="I628">
        <v>0.30549999999999999</v>
      </c>
      <c r="J628">
        <v>2048</v>
      </c>
      <c r="K628">
        <v>1024</v>
      </c>
      <c r="L628">
        <f>(E628+G628+H628+I628)/(F628+G628)</f>
        <v>1.5682198660714284</v>
      </c>
    </row>
    <row r="629" spans="1:12" x14ac:dyDescent="0.3">
      <c r="A629">
        <v>512</v>
      </c>
      <c r="B629">
        <v>4</v>
      </c>
      <c r="C629">
        <v>64</v>
      </c>
      <c r="D629">
        <v>16</v>
      </c>
      <c r="E629">
        <v>0.26989999999999997</v>
      </c>
      <c r="F629">
        <v>0.34100000000000003</v>
      </c>
      <c r="G629">
        <v>0.36380000000000001</v>
      </c>
      <c r="H629">
        <v>0.1888</v>
      </c>
      <c r="I629">
        <v>0.30459999999999998</v>
      </c>
      <c r="J629">
        <v>2048</v>
      </c>
      <c r="K629">
        <v>1024</v>
      </c>
      <c r="L629">
        <f>(E629+G629+H629+I629)/(F629+G629)</f>
        <v>1.5991770715096478</v>
      </c>
    </row>
    <row r="630" spans="1:12" x14ac:dyDescent="0.3">
      <c r="A630">
        <v>64</v>
      </c>
      <c r="B630">
        <v>256</v>
      </c>
      <c r="C630">
        <v>4</v>
      </c>
      <c r="D630">
        <v>32</v>
      </c>
      <c r="E630">
        <v>0.27010000000000001</v>
      </c>
      <c r="F630">
        <v>0.34189999999999998</v>
      </c>
      <c r="G630">
        <v>0.36170000000000002</v>
      </c>
      <c r="H630">
        <v>0.18529999999999999</v>
      </c>
      <c r="I630">
        <v>0.30570000000000003</v>
      </c>
      <c r="J630">
        <v>16384</v>
      </c>
      <c r="K630">
        <v>128</v>
      </c>
      <c r="L630">
        <f>(E630+G630+H630+I630)/(F630+G630)</f>
        <v>1.5957930642410461</v>
      </c>
    </row>
    <row r="631" spans="1:12" x14ac:dyDescent="0.3">
      <c r="A631">
        <v>256</v>
      </c>
      <c r="B631">
        <v>64</v>
      </c>
      <c r="C631">
        <v>4</v>
      </c>
      <c r="D631">
        <v>32</v>
      </c>
      <c r="E631">
        <v>0.27039999999999997</v>
      </c>
      <c r="F631">
        <v>0.33989999999999998</v>
      </c>
      <c r="G631">
        <v>0.3619</v>
      </c>
      <c r="H631">
        <v>0.18640000000000001</v>
      </c>
      <c r="I631">
        <v>0.3004</v>
      </c>
      <c r="J631">
        <v>16384</v>
      </c>
      <c r="K631">
        <v>128</v>
      </c>
      <c r="L631">
        <f>(E631+G631+H631+I631)/(F631+G631)</f>
        <v>1.5946138500997435</v>
      </c>
    </row>
    <row r="632" spans="1:12" x14ac:dyDescent="0.3">
      <c r="A632">
        <v>256</v>
      </c>
      <c r="B632">
        <v>8</v>
      </c>
      <c r="C632">
        <v>64</v>
      </c>
      <c r="D632">
        <v>16</v>
      </c>
      <c r="E632">
        <v>0.27050000000000002</v>
      </c>
      <c r="F632">
        <v>0.3412</v>
      </c>
      <c r="G632">
        <v>0.35389999999999999</v>
      </c>
      <c r="H632">
        <v>0.18629999999999999</v>
      </c>
      <c r="I632">
        <v>0.29920000000000002</v>
      </c>
      <c r="J632">
        <v>2048</v>
      </c>
      <c r="K632">
        <v>1024</v>
      </c>
      <c r="L632">
        <f>(E632+G632+H632+I632)/(F632+G632)</f>
        <v>1.5967486692562223</v>
      </c>
    </row>
    <row r="633" spans="1:12" x14ac:dyDescent="0.3">
      <c r="A633">
        <v>1024</v>
      </c>
      <c r="B633">
        <v>2</v>
      </c>
      <c r="C633">
        <v>64</v>
      </c>
      <c r="D633">
        <v>16</v>
      </c>
      <c r="E633">
        <v>0.2707</v>
      </c>
      <c r="F633">
        <v>0.34139999999999998</v>
      </c>
      <c r="G633">
        <v>0.36409999999999998</v>
      </c>
      <c r="H633">
        <v>0.1857</v>
      </c>
      <c r="I633">
        <v>0.29970000000000002</v>
      </c>
      <c r="J633">
        <v>2048</v>
      </c>
      <c r="K633">
        <v>1024</v>
      </c>
      <c r="L633">
        <f>(E633+G633+H633+I633)/(F633+G633)</f>
        <v>1.58781006378455</v>
      </c>
    </row>
    <row r="634" spans="1:12" x14ac:dyDescent="0.3">
      <c r="A634">
        <v>2048</v>
      </c>
      <c r="B634">
        <v>8</v>
      </c>
      <c r="C634">
        <v>1</v>
      </c>
      <c r="D634">
        <v>128</v>
      </c>
      <c r="E634">
        <v>0.27129999999999999</v>
      </c>
      <c r="F634">
        <v>0.34</v>
      </c>
      <c r="G634">
        <v>0.36420000000000002</v>
      </c>
      <c r="H634">
        <v>0.18629999999999999</v>
      </c>
      <c r="I634">
        <v>0.29859999999999998</v>
      </c>
      <c r="J634">
        <v>16384</v>
      </c>
      <c r="K634">
        <v>128</v>
      </c>
      <c r="L634">
        <f>(E634+G634+H634+I634)/(F634+G634)</f>
        <v>1.5910252769099686</v>
      </c>
    </row>
    <row r="635" spans="1:12" x14ac:dyDescent="0.3">
      <c r="A635">
        <v>16</v>
      </c>
      <c r="B635">
        <v>128</v>
      </c>
      <c r="C635">
        <v>64</v>
      </c>
      <c r="D635">
        <v>16</v>
      </c>
      <c r="E635">
        <v>0.27150000000000002</v>
      </c>
      <c r="F635">
        <v>0.35220000000000001</v>
      </c>
      <c r="G635">
        <v>0.3649</v>
      </c>
      <c r="H635">
        <v>0.18529999999999999</v>
      </c>
      <c r="I635">
        <v>0.30559999999999998</v>
      </c>
      <c r="J635">
        <v>2048</v>
      </c>
      <c r="K635">
        <v>1024</v>
      </c>
      <c r="L635">
        <f>(E635+G635+H635+I635)/(F635+G635)</f>
        <v>1.5720262167061774</v>
      </c>
    </row>
    <row r="636" spans="1:12" x14ac:dyDescent="0.3">
      <c r="A636">
        <v>32</v>
      </c>
      <c r="B636">
        <v>512</v>
      </c>
      <c r="C636">
        <v>2</v>
      </c>
      <c r="D636">
        <v>64</v>
      </c>
      <c r="E636">
        <v>0.2717</v>
      </c>
      <c r="F636">
        <v>0.33900000000000002</v>
      </c>
      <c r="G636">
        <v>0.35599999999999998</v>
      </c>
      <c r="H636">
        <v>0.18529999999999999</v>
      </c>
      <c r="I636">
        <v>0.29899999999999999</v>
      </c>
      <c r="J636">
        <v>16384</v>
      </c>
      <c r="K636">
        <v>128</v>
      </c>
      <c r="L636">
        <f>(E636+G636+H636+I636)/(F636+G636)</f>
        <v>1.5999999999999996</v>
      </c>
    </row>
    <row r="637" spans="1:12" x14ac:dyDescent="0.3">
      <c r="A637">
        <v>64</v>
      </c>
      <c r="B637">
        <v>32</v>
      </c>
      <c r="C637">
        <v>64</v>
      </c>
      <c r="D637">
        <v>16</v>
      </c>
      <c r="E637">
        <v>0.27210000000000001</v>
      </c>
      <c r="F637">
        <v>0.35239999999999999</v>
      </c>
      <c r="G637">
        <v>0.3624</v>
      </c>
      <c r="H637">
        <v>0.1855</v>
      </c>
      <c r="I637">
        <v>0.30959999999999999</v>
      </c>
      <c r="J637">
        <v>2048</v>
      </c>
      <c r="K637">
        <v>1024</v>
      </c>
      <c r="L637">
        <f>(E637+G637+H637+I637)/(F637+G637)</f>
        <v>1.5803021824286514</v>
      </c>
    </row>
    <row r="638" spans="1:12" x14ac:dyDescent="0.3">
      <c r="A638">
        <v>128</v>
      </c>
      <c r="B638">
        <v>128</v>
      </c>
      <c r="C638">
        <v>2</v>
      </c>
      <c r="D638">
        <v>64</v>
      </c>
      <c r="E638">
        <v>0.2722</v>
      </c>
      <c r="F638">
        <v>0.35220000000000001</v>
      </c>
      <c r="G638">
        <v>0.36349999999999999</v>
      </c>
      <c r="H638">
        <v>0.18609999999999999</v>
      </c>
      <c r="I638">
        <v>0.30559999999999998</v>
      </c>
      <c r="J638">
        <v>16384</v>
      </c>
      <c r="K638">
        <v>128</v>
      </c>
      <c r="L638">
        <f>(E638+G638+H638+I638)/(F638+G638)</f>
        <v>1.5752410227749054</v>
      </c>
    </row>
    <row r="639" spans="1:12" x14ac:dyDescent="0.3">
      <c r="A639">
        <v>64</v>
      </c>
      <c r="B639">
        <v>256</v>
      </c>
      <c r="C639">
        <v>2</v>
      </c>
      <c r="D639">
        <v>64</v>
      </c>
      <c r="E639">
        <v>0.27389999999999998</v>
      </c>
      <c r="F639">
        <v>0.33929999999999999</v>
      </c>
      <c r="G639">
        <v>0.35289999999999999</v>
      </c>
      <c r="H639">
        <v>0.18590000000000001</v>
      </c>
      <c r="I639">
        <v>0.29959999999999998</v>
      </c>
      <c r="J639">
        <v>16384</v>
      </c>
      <c r="K639">
        <v>128</v>
      </c>
      <c r="L639">
        <f>(E639+G639+H639+I639)/(F639+G639)</f>
        <v>1.6069055186362322</v>
      </c>
    </row>
    <row r="640" spans="1:12" x14ac:dyDescent="0.3">
      <c r="A640">
        <v>512</v>
      </c>
      <c r="B640">
        <v>32</v>
      </c>
      <c r="C640">
        <v>1</v>
      </c>
      <c r="D640">
        <v>128</v>
      </c>
      <c r="E640">
        <v>0.27389999999999998</v>
      </c>
      <c r="F640">
        <v>0.3402</v>
      </c>
      <c r="G640">
        <v>0.36149999999999999</v>
      </c>
      <c r="H640">
        <v>0.1855</v>
      </c>
      <c r="I640">
        <v>0.30059999999999998</v>
      </c>
      <c r="J640">
        <v>16384</v>
      </c>
      <c r="K640">
        <v>128</v>
      </c>
      <c r="L640">
        <f>(E640+G640+H640+I640)/(F640+G640)</f>
        <v>1.5982613652558073</v>
      </c>
    </row>
    <row r="641" spans="1:12" x14ac:dyDescent="0.3">
      <c r="A641">
        <v>512</v>
      </c>
      <c r="B641">
        <v>8</v>
      </c>
      <c r="C641">
        <v>512</v>
      </c>
      <c r="D641">
        <v>1</v>
      </c>
      <c r="E641">
        <v>0.2742</v>
      </c>
      <c r="F641">
        <v>0.34100000000000003</v>
      </c>
      <c r="G641">
        <v>0.35339999999999999</v>
      </c>
      <c r="H641">
        <v>0.1855</v>
      </c>
      <c r="I641">
        <v>0.29930000000000001</v>
      </c>
      <c r="J641">
        <v>4096</v>
      </c>
      <c r="K641">
        <v>512</v>
      </c>
      <c r="L641">
        <f>(E641+G641+H641+I641)/(F641+G641)</f>
        <v>1.6019585253456221</v>
      </c>
    </row>
    <row r="642" spans="1:12" x14ac:dyDescent="0.3">
      <c r="A642">
        <v>256</v>
      </c>
      <c r="B642">
        <v>16</v>
      </c>
      <c r="C642">
        <v>512</v>
      </c>
      <c r="D642">
        <v>1</v>
      </c>
      <c r="E642">
        <v>0.27439999999999998</v>
      </c>
      <c r="F642">
        <v>0.34</v>
      </c>
      <c r="G642">
        <v>0.35720000000000002</v>
      </c>
      <c r="H642">
        <v>0.1862</v>
      </c>
      <c r="I642">
        <v>0.29980000000000001</v>
      </c>
      <c r="J642">
        <v>4096</v>
      </c>
      <c r="K642">
        <v>512</v>
      </c>
      <c r="L642">
        <f>(E642+G642+H642+I642)/(F642+G642)</f>
        <v>1.6029833620195064</v>
      </c>
    </row>
    <row r="643" spans="1:12" x14ac:dyDescent="0.3">
      <c r="A643">
        <v>2048</v>
      </c>
      <c r="B643">
        <v>2</v>
      </c>
      <c r="C643">
        <v>512</v>
      </c>
      <c r="D643">
        <v>1</v>
      </c>
      <c r="E643">
        <v>0.27439999999999998</v>
      </c>
      <c r="F643">
        <v>0.34039999999999998</v>
      </c>
      <c r="G643">
        <v>0.36380000000000001</v>
      </c>
      <c r="H643">
        <v>0.18759999999999999</v>
      </c>
      <c r="I643">
        <v>0.30080000000000001</v>
      </c>
      <c r="J643">
        <v>4096</v>
      </c>
      <c r="K643">
        <v>512</v>
      </c>
      <c r="L643">
        <f>(E643+G643+H643+I643)/(F643+G643)</f>
        <v>1.5998295938653793</v>
      </c>
    </row>
    <row r="644" spans="1:12" x14ac:dyDescent="0.3">
      <c r="A644">
        <v>1</v>
      </c>
      <c r="B644">
        <v>4096</v>
      </c>
      <c r="C644">
        <v>4</v>
      </c>
      <c r="D644">
        <v>128</v>
      </c>
      <c r="E644">
        <v>0.27450000000000002</v>
      </c>
      <c r="F644">
        <v>0.35260000000000002</v>
      </c>
      <c r="G644">
        <v>0.36370000000000002</v>
      </c>
      <c r="H644">
        <v>0.18779999999999999</v>
      </c>
      <c r="I644">
        <v>0.30780000000000002</v>
      </c>
      <c r="J644">
        <v>4096</v>
      </c>
      <c r="K644">
        <v>512</v>
      </c>
      <c r="L644">
        <f>(E644+G644+H644+I644)/(F644+G644)</f>
        <v>1.582856345106799</v>
      </c>
    </row>
    <row r="645" spans="1:12" x14ac:dyDescent="0.3">
      <c r="A645">
        <v>2</v>
      </c>
      <c r="B645">
        <v>2048</v>
      </c>
      <c r="C645">
        <v>512</v>
      </c>
      <c r="D645">
        <v>1</v>
      </c>
      <c r="E645">
        <v>0.27450000000000002</v>
      </c>
      <c r="F645">
        <v>0.35249999999999998</v>
      </c>
      <c r="G645">
        <v>0.36280000000000001</v>
      </c>
      <c r="H645">
        <v>0.1857</v>
      </c>
      <c r="I645">
        <v>0.30509999999999998</v>
      </c>
      <c r="J645">
        <v>4096</v>
      </c>
      <c r="K645">
        <v>512</v>
      </c>
      <c r="L645">
        <f>(E645+G645+H645+I645)/(F645+G645)</f>
        <v>1.5771005172654828</v>
      </c>
    </row>
    <row r="646" spans="1:12" x14ac:dyDescent="0.3">
      <c r="A646">
        <v>64</v>
      </c>
      <c r="B646">
        <v>64</v>
      </c>
      <c r="C646">
        <v>512</v>
      </c>
      <c r="D646">
        <v>1</v>
      </c>
      <c r="E646">
        <v>0.27450000000000002</v>
      </c>
      <c r="F646">
        <v>0.34110000000000001</v>
      </c>
      <c r="G646">
        <v>0.36309999999999998</v>
      </c>
      <c r="H646">
        <v>0.18629999999999999</v>
      </c>
      <c r="I646">
        <v>0.29959999999999998</v>
      </c>
      <c r="J646">
        <v>4096</v>
      </c>
      <c r="K646">
        <v>512</v>
      </c>
      <c r="L646">
        <f>(E646+G646+H646+I646)/(F646+G646)</f>
        <v>1.5954274353876741</v>
      </c>
    </row>
    <row r="647" spans="1:12" x14ac:dyDescent="0.3">
      <c r="A647">
        <v>128</v>
      </c>
      <c r="B647">
        <v>32</v>
      </c>
      <c r="C647">
        <v>512</v>
      </c>
      <c r="D647">
        <v>1</v>
      </c>
      <c r="E647">
        <v>0.27450000000000002</v>
      </c>
      <c r="F647">
        <v>0.3458</v>
      </c>
      <c r="G647">
        <v>0.36449999999999999</v>
      </c>
      <c r="H647">
        <v>0.18529999999999999</v>
      </c>
      <c r="I647">
        <v>0.30470000000000003</v>
      </c>
      <c r="J647">
        <v>4096</v>
      </c>
      <c r="K647">
        <v>512</v>
      </c>
      <c r="L647">
        <f>(E647+G647+H647+I647)/(F647+G647)</f>
        <v>1.5894692383499931</v>
      </c>
    </row>
    <row r="648" spans="1:12" x14ac:dyDescent="0.3">
      <c r="A648">
        <v>1024</v>
      </c>
      <c r="B648">
        <v>4</v>
      </c>
      <c r="C648">
        <v>512</v>
      </c>
      <c r="D648">
        <v>1</v>
      </c>
      <c r="E648">
        <v>0.27450000000000002</v>
      </c>
      <c r="F648">
        <v>0.34029999999999999</v>
      </c>
      <c r="G648">
        <v>0.34849999999999998</v>
      </c>
      <c r="H648">
        <v>0.1855</v>
      </c>
      <c r="I648">
        <v>0.2994</v>
      </c>
      <c r="J648">
        <v>4096</v>
      </c>
      <c r="K648">
        <v>512</v>
      </c>
      <c r="L648">
        <f>(E648+G648+H648+I648)/(F648+G648)</f>
        <v>1.6084494773519162</v>
      </c>
    </row>
    <row r="649" spans="1:12" x14ac:dyDescent="0.3">
      <c r="A649">
        <v>1</v>
      </c>
      <c r="B649">
        <v>4096</v>
      </c>
      <c r="C649">
        <v>1</v>
      </c>
      <c r="D649">
        <v>512</v>
      </c>
      <c r="E649">
        <v>0.27460000000000001</v>
      </c>
      <c r="F649">
        <v>0.35099999999999998</v>
      </c>
      <c r="G649">
        <v>0.3619</v>
      </c>
      <c r="H649">
        <v>0.1857</v>
      </c>
      <c r="I649">
        <v>0.30940000000000001</v>
      </c>
      <c r="J649">
        <v>4096</v>
      </c>
      <c r="K649">
        <v>512</v>
      </c>
      <c r="L649">
        <f>(E649+G649+H649+I649)/(F649+G649)</f>
        <v>1.5873193996352928</v>
      </c>
    </row>
    <row r="650" spans="1:12" x14ac:dyDescent="0.3">
      <c r="A650">
        <v>1</v>
      </c>
      <c r="B650">
        <v>4096</v>
      </c>
      <c r="C650">
        <v>8</v>
      </c>
      <c r="D650">
        <v>64</v>
      </c>
      <c r="E650">
        <v>0.27460000000000001</v>
      </c>
      <c r="F650">
        <v>0.33910000000000001</v>
      </c>
      <c r="G650">
        <v>0.36149999999999999</v>
      </c>
      <c r="H650">
        <v>0.185</v>
      </c>
      <c r="I650">
        <v>0.29859999999999998</v>
      </c>
      <c r="J650">
        <v>4096</v>
      </c>
      <c r="K650">
        <v>512</v>
      </c>
      <c r="L650">
        <f>(E650+G650+H650+I650)/(F650+G650)</f>
        <v>1.5982015415358264</v>
      </c>
    </row>
    <row r="651" spans="1:12" x14ac:dyDescent="0.3">
      <c r="A651">
        <v>1</v>
      </c>
      <c r="B651">
        <v>4096</v>
      </c>
      <c r="C651">
        <v>16</v>
      </c>
      <c r="D651">
        <v>32</v>
      </c>
      <c r="E651">
        <v>0.27460000000000001</v>
      </c>
      <c r="F651">
        <v>0.34970000000000001</v>
      </c>
      <c r="G651">
        <v>0.36149999999999999</v>
      </c>
      <c r="H651">
        <v>0.18559999999999999</v>
      </c>
      <c r="I651">
        <v>0.30509999999999998</v>
      </c>
      <c r="J651">
        <v>4096</v>
      </c>
      <c r="K651">
        <v>512</v>
      </c>
      <c r="L651">
        <f>(E651+G651+H651+I651)/(F651+G651)</f>
        <v>1.5843644544431945</v>
      </c>
    </row>
    <row r="652" spans="1:12" x14ac:dyDescent="0.3">
      <c r="A652">
        <v>1</v>
      </c>
      <c r="B652">
        <v>4096</v>
      </c>
      <c r="C652">
        <v>32</v>
      </c>
      <c r="D652">
        <v>16</v>
      </c>
      <c r="E652">
        <v>0.27460000000000001</v>
      </c>
      <c r="F652">
        <v>0.35249999999999998</v>
      </c>
      <c r="G652">
        <v>0.36320000000000002</v>
      </c>
      <c r="H652">
        <v>0.18509999999999999</v>
      </c>
      <c r="I652">
        <v>0.30559999999999998</v>
      </c>
      <c r="J652">
        <v>4096</v>
      </c>
      <c r="K652">
        <v>512</v>
      </c>
      <c r="L652">
        <f>(E652+G652+H652+I652)/(F652+G652)</f>
        <v>1.5767779796003909</v>
      </c>
    </row>
    <row r="653" spans="1:12" x14ac:dyDescent="0.3">
      <c r="A653">
        <v>1</v>
      </c>
      <c r="B653">
        <v>4096</v>
      </c>
      <c r="C653">
        <v>128</v>
      </c>
      <c r="D653">
        <v>4</v>
      </c>
      <c r="E653">
        <v>0.27460000000000001</v>
      </c>
      <c r="F653">
        <v>0.35189999999999999</v>
      </c>
      <c r="G653">
        <v>0.36370000000000002</v>
      </c>
      <c r="H653">
        <v>0.188</v>
      </c>
      <c r="I653">
        <v>0.32650000000000001</v>
      </c>
      <c r="J653">
        <v>4096</v>
      </c>
      <c r="K653">
        <v>512</v>
      </c>
      <c r="L653">
        <f>(E653+G653+H653+I653)/(F653+G653)</f>
        <v>1.6109558412520961</v>
      </c>
    </row>
    <row r="654" spans="1:12" x14ac:dyDescent="0.3">
      <c r="A654">
        <v>1</v>
      </c>
      <c r="B654">
        <v>4096</v>
      </c>
      <c r="C654">
        <v>256</v>
      </c>
      <c r="D654">
        <v>2</v>
      </c>
      <c r="E654">
        <v>0.27460000000000001</v>
      </c>
      <c r="F654">
        <v>0.33950000000000002</v>
      </c>
      <c r="G654">
        <v>0.36180000000000001</v>
      </c>
      <c r="H654">
        <v>0.1857</v>
      </c>
      <c r="I654">
        <v>0.30399999999999999</v>
      </c>
      <c r="J654">
        <v>4096</v>
      </c>
      <c r="K654">
        <v>512</v>
      </c>
      <c r="L654">
        <f>(E654+G654+H654+I654)/(F654+G654)</f>
        <v>1.6057322116070156</v>
      </c>
    </row>
    <row r="655" spans="1:12" x14ac:dyDescent="0.3">
      <c r="A655">
        <v>8</v>
      </c>
      <c r="B655">
        <v>512</v>
      </c>
      <c r="C655">
        <v>512</v>
      </c>
      <c r="D655">
        <v>1</v>
      </c>
      <c r="E655">
        <v>0.27460000000000001</v>
      </c>
      <c r="F655">
        <v>0.3412</v>
      </c>
      <c r="G655">
        <v>0.35639999999999999</v>
      </c>
      <c r="H655">
        <v>0.1857</v>
      </c>
      <c r="I655">
        <v>0.2989</v>
      </c>
      <c r="J655">
        <v>4096</v>
      </c>
      <c r="K655">
        <v>512</v>
      </c>
      <c r="L655">
        <f>(E655+G655+H655+I655)/(F655+G655)</f>
        <v>1.599197247706422</v>
      </c>
    </row>
    <row r="656" spans="1:12" x14ac:dyDescent="0.3">
      <c r="A656">
        <v>16</v>
      </c>
      <c r="B656">
        <v>256</v>
      </c>
      <c r="C656">
        <v>512</v>
      </c>
      <c r="D656">
        <v>1</v>
      </c>
      <c r="E656">
        <v>0.27460000000000001</v>
      </c>
      <c r="F656">
        <v>0.35239999999999999</v>
      </c>
      <c r="G656">
        <v>0.36380000000000001</v>
      </c>
      <c r="H656">
        <v>0.18590000000000001</v>
      </c>
      <c r="I656">
        <v>0.3049</v>
      </c>
      <c r="J656">
        <v>4096</v>
      </c>
      <c r="K656">
        <v>512</v>
      </c>
      <c r="L656">
        <f>(E656+G656+H656+I656)/(F656+G656)</f>
        <v>1.5766545657637532</v>
      </c>
    </row>
    <row r="657" spans="1:12" x14ac:dyDescent="0.3">
      <c r="A657">
        <v>4096</v>
      </c>
      <c r="B657">
        <v>1</v>
      </c>
      <c r="C657">
        <v>256</v>
      </c>
      <c r="D657">
        <v>2</v>
      </c>
      <c r="E657">
        <v>0.27460000000000001</v>
      </c>
      <c r="F657">
        <v>0.3493</v>
      </c>
      <c r="G657">
        <v>0.36420000000000002</v>
      </c>
      <c r="H657">
        <v>0.1875</v>
      </c>
      <c r="I657">
        <v>0.30530000000000002</v>
      </c>
      <c r="J657">
        <v>4096</v>
      </c>
      <c r="K657">
        <v>512</v>
      </c>
      <c r="L657">
        <f>(E657+G657+H657+I657)/(F657+G657)</f>
        <v>1.5859845830413457</v>
      </c>
    </row>
    <row r="658" spans="1:12" x14ac:dyDescent="0.3">
      <c r="A658">
        <v>4096</v>
      </c>
      <c r="B658">
        <v>1</v>
      </c>
      <c r="C658">
        <v>512</v>
      </c>
      <c r="D658">
        <v>1</v>
      </c>
      <c r="E658">
        <v>0.27460000000000001</v>
      </c>
      <c r="F658">
        <v>0.3528</v>
      </c>
      <c r="G658">
        <v>0.3629</v>
      </c>
      <c r="H658">
        <v>0.1857</v>
      </c>
      <c r="I658">
        <v>0.30530000000000002</v>
      </c>
      <c r="J658">
        <v>4096</v>
      </c>
      <c r="K658">
        <v>512</v>
      </c>
      <c r="L658">
        <f>(E658+G658+H658+I658)/(F658+G658)</f>
        <v>1.5767779796003909</v>
      </c>
    </row>
    <row r="659" spans="1:12" x14ac:dyDescent="0.3">
      <c r="A659">
        <v>1</v>
      </c>
      <c r="B659">
        <v>4096</v>
      </c>
      <c r="C659">
        <v>2</v>
      </c>
      <c r="D659">
        <v>256</v>
      </c>
      <c r="E659">
        <v>0.2747</v>
      </c>
      <c r="F659">
        <v>0.33900000000000002</v>
      </c>
      <c r="G659">
        <v>0.36349999999999999</v>
      </c>
      <c r="H659">
        <v>0.185</v>
      </c>
      <c r="I659">
        <v>0.29980000000000001</v>
      </c>
      <c r="J659">
        <v>4096</v>
      </c>
      <c r="K659">
        <v>512</v>
      </c>
      <c r="L659">
        <f>(E659+G659+H659+I659)/(F659+G659)</f>
        <v>1.598576512455516</v>
      </c>
    </row>
    <row r="660" spans="1:12" x14ac:dyDescent="0.3">
      <c r="A660">
        <v>1</v>
      </c>
      <c r="B660">
        <v>4096</v>
      </c>
      <c r="C660">
        <v>64</v>
      </c>
      <c r="D660">
        <v>8</v>
      </c>
      <c r="E660">
        <v>0.2747</v>
      </c>
      <c r="F660">
        <v>0.33910000000000001</v>
      </c>
      <c r="G660">
        <v>0.36259999999999998</v>
      </c>
      <c r="H660">
        <v>0.18490000000000001</v>
      </c>
      <c r="I660">
        <v>0.29980000000000001</v>
      </c>
      <c r="J660">
        <v>4096</v>
      </c>
      <c r="K660">
        <v>512</v>
      </c>
      <c r="L660">
        <f>(E660+G660+H660+I660)/(F660+G660)</f>
        <v>1.5989739204788374</v>
      </c>
    </row>
    <row r="661" spans="1:12" x14ac:dyDescent="0.3">
      <c r="A661">
        <v>1</v>
      </c>
      <c r="B661">
        <v>4096</v>
      </c>
      <c r="C661">
        <v>512</v>
      </c>
      <c r="D661">
        <v>1</v>
      </c>
      <c r="E661">
        <v>0.2747</v>
      </c>
      <c r="F661">
        <v>0.33989999999999998</v>
      </c>
      <c r="G661">
        <v>0.3644</v>
      </c>
      <c r="H661">
        <v>0.18590000000000001</v>
      </c>
      <c r="I661">
        <v>0.30009999999999998</v>
      </c>
      <c r="J661">
        <v>4096</v>
      </c>
      <c r="K661">
        <v>512</v>
      </c>
      <c r="L661">
        <f>(E661+G661+H661+I661)/(F661+G661)</f>
        <v>1.5974726678972031</v>
      </c>
    </row>
    <row r="662" spans="1:12" x14ac:dyDescent="0.3">
      <c r="A662">
        <v>4</v>
      </c>
      <c r="B662">
        <v>1024</v>
      </c>
      <c r="C662">
        <v>256</v>
      </c>
      <c r="D662">
        <v>2</v>
      </c>
      <c r="E662">
        <v>0.2747</v>
      </c>
      <c r="F662">
        <v>0.33960000000000001</v>
      </c>
      <c r="G662">
        <v>0.36399999999999999</v>
      </c>
      <c r="H662">
        <v>0.188</v>
      </c>
      <c r="I662">
        <v>0.30449999999999999</v>
      </c>
      <c r="J662">
        <v>4096</v>
      </c>
      <c r="K662">
        <v>512</v>
      </c>
      <c r="L662">
        <f>(E662+G662+H662+I662)/(F662+G662)</f>
        <v>1.6077316657191585</v>
      </c>
    </row>
    <row r="663" spans="1:12" x14ac:dyDescent="0.3">
      <c r="A663">
        <v>4</v>
      </c>
      <c r="B663">
        <v>1024</v>
      </c>
      <c r="C663">
        <v>512</v>
      </c>
      <c r="D663">
        <v>1</v>
      </c>
      <c r="E663">
        <v>0.2747</v>
      </c>
      <c r="F663">
        <v>0.33989999999999998</v>
      </c>
      <c r="G663">
        <v>0.36370000000000002</v>
      </c>
      <c r="H663">
        <v>0.18529999999999999</v>
      </c>
      <c r="I663">
        <v>0.29970000000000002</v>
      </c>
      <c r="J663">
        <v>4096</v>
      </c>
      <c r="K663">
        <v>512</v>
      </c>
      <c r="L663">
        <f>(E663+G663+H663+I663)/(F663+G663)</f>
        <v>1.596645821489483</v>
      </c>
    </row>
    <row r="664" spans="1:12" x14ac:dyDescent="0.3">
      <c r="A664">
        <v>32</v>
      </c>
      <c r="B664">
        <v>128</v>
      </c>
      <c r="C664">
        <v>512</v>
      </c>
      <c r="D664">
        <v>1</v>
      </c>
      <c r="E664">
        <v>0.2747</v>
      </c>
      <c r="F664">
        <v>0.33979999999999999</v>
      </c>
      <c r="G664">
        <v>0.36399999999999999</v>
      </c>
      <c r="H664">
        <v>0.18559999999999999</v>
      </c>
      <c r="I664">
        <v>0.2984</v>
      </c>
      <c r="J664">
        <v>4096</v>
      </c>
      <c r="K664">
        <v>512</v>
      </c>
      <c r="L664">
        <f>(E664+G664+H664+I664)/(F664+G664)</f>
        <v>1.595197499289571</v>
      </c>
    </row>
    <row r="665" spans="1:12" x14ac:dyDescent="0.3">
      <c r="A665">
        <v>2</v>
      </c>
      <c r="B665">
        <v>2048</v>
      </c>
      <c r="C665">
        <v>256</v>
      </c>
      <c r="D665">
        <v>2</v>
      </c>
      <c r="E665">
        <v>0.27479999999999999</v>
      </c>
      <c r="F665">
        <v>0.35210000000000002</v>
      </c>
      <c r="G665">
        <v>0.36159999999999998</v>
      </c>
      <c r="H665">
        <v>0.18459999999999999</v>
      </c>
      <c r="I665">
        <v>0.3049</v>
      </c>
      <c r="J665">
        <v>4096</v>
      </c>
      <c r="K665">
        <v>512</v>
      </c>
      <c r="L665">
        <f>(E665+G665+H665+I665)/(F665+G665)</f>
        <v>1.5775535939470364</v>
      </c>
    </row>
    <row r="666" spans="1:12" x14ac:dyDescent="0.3">
      <c r="A666">
        <v>256</v>
      </c>
      <c r="B666">
        <v>16</v>
      </c>
      <c r="C666">
        <v>256</v>
      </c>
      <c r="D666">
        <v>2</v>
      </c>
      <c r="E666">
        <v>0.27479999999999999</v>
      </c>
      <c r="F666">
        <v>0.35260000000000002</v>
      </c>
      <c r="G666">
        <v>0.36349999999999999</v>
      </c>
      <c r="H666">
        <v>0.18559999999999999</v>
      </c>
      <c r="I666">
        <v>0.30959999999999999</v>
      </c>
      <c r="J666">
        <v>4096</v>
      </c>
      <c r="K666">
        <v>512</v>
      </c>
      <c r="L666">
        <f>(E666+G666+H666+I666)/(F666+G666)</f>
        <v>1.5828794861052926</v>
      </c>
    </row>
    <row r="667" spans="1:12" x14ac:dyDescent="0.3">
      <c r="A667">
        <v>8</v>
      </c>
      <c r="B667">
        <v>512</v>
      </c>
      <c r="C667">
        <v>256</v>
      </c>
      <c r="D667">
        <v>2</v>
      </c>
      <c r="E667">
        <v>0.27489999999999998</v>
      </c>
      <c r="F667">
        <v>0.3412</v>
      </c>
      <c r="G667">
        <v>0.37740000000000001</v>
      </c>
      <c r="H667">
        <v>0.19320000000000001</v>
      </c>
      <c r="I667">
        <v>0.3</v>
      </c>
      <c r="J667">
        <v>4096</v>
      </c>
      <c r="K667">
        <v>512</v>
      </c>
      <c r="L667">
        <f>(E667+G667+H667+I667)/(F667+G667)</f>
        <v>1.5940718062900083</v>
      </c>
    </row>
    <row r="668" spans="1:12" x14ac:dyDescent="0.3">
      <c r="A668">
        <v>32</v>
      </c>
      <c r="B668">
        <v>128</v>
      </c>
      <c r="C668">
        <v>256</v>
      </c>
      <c r="D668">
        <v>2</v>
      </c>
      <c r="E668">
        <v>0.27500000000000002</v>
      </c>
      <c r="F668">
        <v>0.35220000000000001</v>
      </c>
      <c r="G668">
        <v>0.36359999999999998</v>
      </c>
      <c r="H668">
        <v>0.18840000000000001</v>
      </c>
      <c r="I668">
        <v>0.31190000000000001</v>
      </c>
      <c r="J668">
        <v>4096</v>
      </c>
      <c r="K668">
        <v>512</v>
      </c>
      <c r="L668">
        <f>(E668+G668+H668+I668)/(F668+G668)</f>
        <v>1.5910868957809445</v>
      </c>
    </row>
    <row r="669" spans="1:12" x14ac:dyDescent="0.3">
      <c r="A669">
        <v>512</v>
      </c>
      <c r="B669">
        <v>8</v>
      </c>
      <c r="C669">
        <v>256</v>
      </c>
      <c r="D669">
        <v>2</v>
      </c>
      <c r="E669">
        <v>0.27500000000000002</v>
      </c>
      <c r="F669">
        <v>0.34010000000000001</v>
      </c>
      <c r="G669">
        <v>0.35680000000000001</v>
      </c>
      <c r="H669">
        <v>0.18629999999999999</v>
      </c>
      <c r="I669">
        <v>0.29970000000000002</v>
      </c>
      <c r="J669">
        <v>4096</v>
      </c>
      <c r="K669">
        <v>512</v>
      </c>
      <c r="L669">
        <f>(E669+G669+H669+I669)/(F669+G669)</f>
        <v>1.6039603960396041</v>
      </c>
    </row>
    <row r="670" spans="1:12" x14ac:dyDescent="0.3">
      <c r="A670">
        <v>4</v>
      </c>
      <c r="B670">
        <v>1024</v>
      </c>
      <c r="C670">
        <v>128</v>
      </c>
      <c r="D670">
        <v>4</v>
      </c>
      <c r="E670">
        <v>0.27510000000000001</v>
      </c>
      <c r="F670">
        <v>0.35210000000000002</v>
      </c>
      <c r="G670">
        <v>0.36199999999999999</v>
      </c>
      <c r="H670">
        <v>0.18559999999999999</v>
      </c>
      <c r="I670">
        <v>0.30580000000000002</v>
      </c>
      <c r="J670">
        <v>4096</v>
      </c>
      <c r="K670">
        <v>512</v>
      </c>
      <c r="L670">
        <f>(E670+G670+H670+I670)/(F670+G670)</f>
        <v>1.5803108808290158</v>
      </c>
    </row>
    <row r="671" spans="1:12" x14ac:dyDescent="0.3">
      <c r="A671">
        <v>16</v>
      </c>
      <c r="B671">
        <v>256</v>
      </c>
      <c r="C671">
        <v>256</v>
      </c>
      <c r="D671">
        <v>2</v>
      </c>
      <c r="E671">
        <v>0.27510000000000001</v>
      </c>
      <c r="F671">
        <v>0.33929999999999999</v>
      </c>
      <c r="G671">
        <v>0.34839999999999999</v>
      </c>
      <c r="H671">
        <v>0.18529999999999999</v>
      </c>
      <c r="I671">
        <v>0.30059999999999998</v>
      </c>
      <c r="J671">
        <v>4096</v>
      </c>
      <c r="K671">
        <v>512</v>
      </c>
      <c r="L671">
        <f>(E671+G671+H671+I671)/(F671+G671)</f>
        <v>1.6132034317289516</v>
      </c>
    </row>
    <row r="672" spans="1:12" x14ac:dyDescent="0.3">
      <c r="A672">
        <v>64</v>
      </c>
      <c r="B672">
        <v>64</v>
      </c>
      <c r="C672">
        <v>128</v>
      </c>
      <c r="D672">
        <v>4</v>
      </c>
      <c r="E672">
        <v>0.27510000000000001</v>
      </c>
      <c r="F672">
        <v>0.33989999999999998</v>
      </c>
      <c r="G672">
        <v>0.36380000000000001</v>
      </c>
      <c r="H672">
        <v>0.18529999999999999</v>
      </c>
      <c r="I672">
        <v>0.29899999999999999</v>
      </c>
      <c r="J672">
        <v>4096</v>
      </c>
      <c r="K672">
        <v>512</v>
      </c>
      <c r="L672">
        <f>(E672+G672+H672+I672)/(F672+G672)</f>
        <v>1.5961347164985078</v>
      </c>
    </row>
    <row r="673" spans="1:12" x14ac:dyDescent="0.3">
      <c r="A673">
        <v>64</v>
      </c>
      <c r="B673">
        <v>64</v>
      </c>
      <c r="C673">
        <v>256</v>
      </c>
      <c r="D673">
        <v>2</v>
      </c>
      <c r="E673">
        <v>0.27510000000000001</v>
      </c>
      <c r="F673">
        <v>0.3528</v>
      </c>
      <c r="G673">
        <v>0.36420000000000002</v>
      </c>
      <c r="H673">
        <v>0.18759999999999999</v>
      </c>
      <c r="I673">
        <v>0.30590000000000001</v>
      </c>
      <c r="J673">
        <v>4096</v>
      </c>
      <c r="K673">
        <v>512</v>
      </c>
      <c r="L673">
        <f>(E673+G673+H673+I673)/(F673+G673)</f>
        <v>1.5799163179916316</v>
      </c>
    </row>
    <row r="674" spans="1:12" x14ac:dyDescent="0.3">
      <c r="A674">
        <v>128</v>
      </c>
      <c r="B674">
        <v>32</v>
      </c>
      <c r="C674">
        <v>256</v>
      </c>
      <c r="D674">
        <v>2</v>
      </c>
      <c r="E674">
        <v>0.27510000000000001</v>
      </c>
      <c r="F674">
        <v>0.33989999999999998</v>
      </c>
      <c r="G674">
        <v>0.3639</v>
      </c>
      <c r="H674">
        <v>0.1867</v>
      </c>
      <c r="I674">
        <v>0.2994</v>
      </c>
      <c r="J674">
        <v>4096</v>
      </c>
      <c r="K674">
        <v>512</v>
      </c>
      <c r="L674">
        <f>(E674+G674+H674+I674)/(F674+G674)</f>
        <v>1.5986075589656152</v>
      </c>
    </row>
    <row r="675" spans="1:12" x14ac:dyDescent="0.3">
      <c r="A675">
        <v>1024</v>
      </c>
      <c r="B675">
        <v>4</v>
      </c>
      <c r="C675">
        <v>256</v>
      </c>
      <c r="D675">
        <v>2</v>
      </c>
      <c r="E675">
        <v>0.27510000000000001</v>
      </c>
      <c r="F675">
        <v>0.34250000000000003</v>
      </c>
      <c r="G675">
        <v>0.35680000000000001</v>
      </c>
      <c r="H675">
        <v>0.18529999999999999</v>
      </c>
      <c r="I675">
        <v>0.30130000000000001</v>
      </c>
      <c r="J675">
        <v>4096</v>
      </c>
      <c r="K675">
        <v>512</v>
      </c>
      <c r="L675">
        <f>(E675+G675+H675+I675)/(F675+G675)</f>
        <v>1.5994565994565995</v>
      </c>
    </row>
    <row r="676" spans="1:12" x14ac:dyDescent="0.3">
      <c r="A676">
        <v>2</v>
      </c>
      <c r="B676">
        <v>2048</v>
      </c>
      <c r="C676">
        <v>128</v>
      </c>
      <c r="D676">
        <v>4</v>
      </c>
      <c r="E676">
        <v>0.2752</v>
      </c>
      <c r="F676">
        <v>0.33960000000000001</v>
      </c>
      <c r="G676">
        <v>0.36380000000000001</v>
      </c>
      <c r="H676">
        <v>0.18790000000000001</v>
      </c>
      <c r="I676">
        <v>0.30509999999999998</v>
      </c>
      <c r="J676">
        <v>4096</v>
      </c>
      <c r="K676">
        <v>512</v>
      </c>
      <c r="L676">
        <f>(E676+G676+H676+I676)/(F676+G676)</f>
        <v>1.6093261302246231</v>
      </c>
    </row>
    <row r="677" spans="1:12" x14ac:dyDescent="0.3">
      <c r="A677">
        <v>8</v>
      </c>
      <c r="B677">
        <v>512</v>
      </c>
      <c r="C677">
        <v>128</v>
      </c>
      <c r="D677">
        <v>4</v>
      </c>
      <c r="E677">
        <v>0.2752</v>
      </c>
      <c r="F677">
        <v>0.34</v>
      </c>
      <c r="G677">
        <v>0.36199999999999999</v>
      </c>
      <c r="H677">
        <v>0.18559999999999999</v>
      </c>
      <c r="I677">
        <v>0.30120000000000002</v>
      </c>
      <c r="J677">
        <v>4096</v>
      </c>
      <c r="K677">
        <v>512</v>
      </c>
      <c r="L677">
        <f>(E677+G677+H677+I677)/(F677+G677)</f>
        <v>1.6011396011396013</v>
      </c>
    </row>
    <row r="678" spans="1:12" x14ac:dyDescent="0.3">
      <c r="A678">
        <v>32</v>
      </c>
      <c r="B678">
        <v>128</v>
      </c>
      <c r="C678">
        <v>128</v>
      </c>
      <c r="D678">
        <v>4</v>
      </c>
      <c r="E678">
        <v>0.2752</v>
      </c>
      <c r="F678">
        <v>0.33939999999999998</v>
      </c>
      <c r="G678">
        <v>0.35170000000000001</v>
      </c>
      <c r="H678">
        <v>0.1855</v>
      </c>
      <c r="I678">
        <v>0.29920000000000002</v>
      </c>
      <c r="J678">
        <v>4096</v>
      </c>
      <c r="K678">
        <v>512</v>
      </c>
      <c r="L678">
        <f>(E678+G678+H678+I678)/(F678+G678)</f>
        <v>1.6084502966285632</v>
      </c>
    </row>
    <row r="679" spans="1:12" x14ac:dyDescent="0.3">
      <c r="A679">
        <v>2048</v>
      </c>
      <c r="B679">
        <v>2</v>
      </c>
      <c r="C679">
        <v>256</v>
      </c>
      <c r="D679">
        <v>2</v>
      </c>
      <c r="E679">
        <v>0.2752</v>
      </c>
      <c r="F679">
        <v>0.33900000000000002</v>
      </c>
      <c r="G679">
        <v>0.35899999999999999</v>
      </c>
      <c r="H679">
        <v>0.18579999999999999</v>
      </c>
      <c r="I679">
        <v>0.29980000000000001</v>
      </c>
      <c r="J679">
        <v>4096</v>
      </c>
      <c r="K679">
        <v>512</v>
      </c>
      <c r="L679">
        <f>(E679+G679+H679+I679)/(F679+G679)</f>
        <v>1.6042979942693409</v>
      </c>
    </row>
    <row r="680" spans="1:12" x14ac:dyDescent="0.3">
      <c r="A680">
        <v>16</v>
      </c>
      <c r="B680">
        <v>256</v>
      </c>
      <c r="C680">
        <v>128</v>
      </c>
      <c r="D680">
        <v>4</v>
      </c>
      <c r="E680">
        <v>0.27529999999999999</v>
      </c>
      <c r="F680">
        <v>0.33910000000000001</v>
      </c>
      <c r="G680">
        <v>0.36399999999999999</v>
      </c>
      <c r="H680">
        <v>0.18529999999999999</v>
      </c>
      <c r="I680">
        <v>0.29949999999999999</v>
      </c>
      <c r="J680">
        <v>4096</v>
      </c>
      <c r="K680">
        <v>512</v>
      </c>
      <c r="L680">
        <f>(E680+G680+H680+I680)/(F680+G680)</f>
        <v>1.5987768453989473</v>
      </c>
    </row>
    <row r="681" spans="1:12" x14ac:dyDescent="0.3">
      <c r="A681">
        <v>4096</v>
      </c>
      <c r="B681">
        <v>1</v>
      </c>
      <c r="C681">
        <v>128</v>
      </c>
      <c r="D681">
        <v>4</v>
      </c>
      <c r="E681">
        <v>0.27529999999999999</v>
      </c>
      <c r="F681">
        <v>0.33960000000000001</v>
      </c>
      <c r="G681">
        <v>0.3639</v>
      </c>
      <c r="H681">
        <v>0.1852</v>
      </c>
      <c r="I681">
        <v>0.29930000000000001</v>
      </c>
      <c r="J681">
        <v>4096</v>
      </c>
      <c r="K681">
        <v>512</v>
      </c>
      <c r="L681">
        <f>(E681+G681+H681+I681)/(F681+G681)</f>
        <v>1.5972992181947405</v>
      </c>
    </row>
    <row r="682" spans="1:12" x14ac:dyDescent="0.3">
      <c r="A682">
        <v>128</v>
      </c>
      <c r="B682">
        <v>32</v>
      </c>
      <c r="C682">
        <v>128</v>
      </c>
      <c r="D682">
        <v>4</v>
      </c>
      <c r="E682">
        <v>0.27539999999999998</v>
      </c>
      <c r="F682">
        <v>0.35220000000000001</v>
      </c>
      <c r="G682">
        <v>0.36370000000000002</v>
      </c>
      <c r="H682">
        <v>0.185</v>
      </c>
      <c r="I682">
        <v>0.30620000000000003</v>
      </c>
      <c r="J682">
        <v>4096</v>
      </c>
      <c r="K682">
        <v>512</v>
      </c>
      <c r="L682">
        <f>(E682+G682+H682+I682)/(F682+G682)</f>
        <v>1.578851794943428</v>
      </c>
    </row>
    <row r="683" spans="1:12" x14ac:dyDescent="0.3">
      <c r="A683">
        <v>2048</v>
      </c>
      <c r="B683">
        <v>2</v>
      </c>
      <c r="C683">
        <v>128</v>
      </c>
      <c r="D683">
        <v>4</v>
      </c>
      <c r="E683">
        <v>0.27550000000000002</v>
      </c>
      <c r="F683">
        <v>0.33889999999999998</v>
      </c>
      <c r="G683">
        <v>0.36409999999999998</v>
      </c>
      <c r="H683">
        <v>0.18729999999999999</v>
      </c>
      <c r="I683">
        <v>0.30080000000000001</v>
      </c>
      <c r="J683">
        <v>4096</v>
      </c>
      <c r="K683">
        <v>512</v>
      </c>
      <c r="L683">
        <f>(E683+G683+H683+I683)/(F683+G683)</f>
        <v>1.6041251778093883</v>
      </c>
    </row>
    <row r="684" spans="1:12" x14ac:dyDescent="0.3">
      <c r="A684">
        <v>512</v>
      </c>
      <c r="B684">
        <v>8</v>
      </c>
      <c r="C684">
        <v>128</v>
      </c>
      <c r="D684">
        <v>4</v>
      </c>
      <c r="E684">
        <v>0.2757</v>
      </c>
      <c r="F684">
        <v>0.3392</v>
      </c>
      <c r="G684">
        <v>0.36320000000000002</v>
      </c>
      <c r="H684">
        <v>0.1857</v>
      </c>
      <c r="I684">
        <v>0.29930000000000001</v>
      </c>
      <c r="J684">
        <v>4096</v>
      </c>
      <c r="K684">
        <v>512</v>
      </c>
      <c r="L684">
        <f>(E684+G684+H684+I684)/(F684+G684)</f>
        <v>1.6000854214123006</v>
      </c>
    </row>
    <row r="685" spans="1:12" x14ac:dyDescent="0.3">
      <c r="A685">
        <v>1024</v>
      </c>
      <c r="B685">
        <v>4</v>
      </c>
      <c r="C685">
        <v>128</v>
      </c>
      <c r="D685">
        <v>4</v>
      </c>
      <c r="E685">
        <v>0.2757</v>
      </c>
      <c r="F685">
        <v>0.33989999999999998</v>
      </c>
      <c r="G685">
        <v>0.3639</v>
      </c>
      <c r="H685">
        <v>0.1855</v>
      </c>
      <c r="I685">
        <v>0.29899999999999999</v>
      </c>
      <c r="J685">
        <v>4096</v>
      </c>
      <c r="K685">
        <v>512</v>
      </c>
      <c r="L685">
        <f>(E685+G685+H685+I685)/(F685+G685)</f>
        <v>1.5971867007672633</v>
      </c>
    </row>
    <row r="686" spans="1:12" x14ac:dyDescent="0.3">
      <c r="A686">
        <v>4</v>
      </c>
      <c r="B686">
        <v>512</v>
      </c>
      <c r="C686">
        <v>8</v>
      </c>
      <c r="D686">
        <v>128</v>
      </c>
      <c r="E686">
        <v>0.27610000000000001</v>
      </c>
      <c r="F686">
        <v>0.34010000000000001</v>
      </c>
      <c r="G686">
        <v>0.36170000000000002</v>
      </c>
      <c r="H686">
        <v>0.1867</v>
      </c>
      <c r="I686">
        <v>0.29830000000000001</v>
      </c>
      <c r="J686">
        <v>2048</v>
      </c>
      <c r="K686">
        <v>1024</v>
      </c>
      <c r="L686">
        <f>(E686+G686+H686+I686)/(F686+G686)</f>
        <v>1.5998860074095185</v>
      </c>
    </row>
    <row r="687" spans="1:12" x14ac:dyDescent="0.3">
      <c r="A687">
        <v>2</v>
      </c>
      <c r="B687">
        <v>4096</v>
      </c>
      <c r="C687">
        <v>32</v>
      </c>
      <c r="D687">
        <v>8</v>
      </c>
      <c r="E687">
        <v>0.2762</v>
      </c>
      <c r="F687">
        <v>0.35249999999999998</v>
      </c>
      <c r="G687">
        <v>0.36420000000000002</v>
      </c>
      <c r="H687">
        <v>0.1847</v>
      </c>
      <c r="I687">
        <v>0.30549999999999999</v>
      </c>
      <c r="J687">
        <v>8192</v>
      </c>
      <c r="K687">
        <v>256</v>
      </c>
      <c r="L687">
        <f>(E687+G687+H687+I687)/(F687+G687)</f>
        <v>1.5775080228826568</v>
      </c>
    </row>
    <row r="688" spans="1:12" x14ac:dyDescent="0.3">
      <c r="A688">
        <v>256</v>
      </c>
      <c r="B688">
        <v>16</v>
      </c>
      <c r="C688">
        <v>128</v>
      </c>
      <c r="D688">
        <v>4</v>
      </c>
      <c r="E688">
        <v>0.2762</v>
      </c>
      <c r="F688">
        <v>0.33960000000000001</v>
      </c>
      <c r="G688">
        <v>0.36399999999999999</v>
      </c>
      <c r="H688">
        <v>0.18529999999999999</v>
      </c>
      <c r="I688">
        <v>0.30070000000000002</v>
      </c>
      <c r="J688">
        <v>4096</v>
      </c>
      <c r="K688">
        <v>512</v>
      </c>
      <c r="L688">
        <f>(E688+G688+H688+I688)/(F688+G688)</f>
        <v>1.6006253553155203</v>
      </c>
    </row>
    <row r="689" spans="1:12" x14ac:dyDescent="0.3">
      <c r="A689">
        <v>2</v>
      </c>
      <c r="B689">
        <v>2048</v>
      </c>
      <c r="C689">
        <v>64</v>
      </c>
      <c r="D689">
        <v>8</v>
      </c>
      <c r="E689">
        <v>0.27729999999999999</v>
      </c>
      <c r="F689">
        <v>0.35210000000000002</v>
      </c>
      <c r="G689">
        <v>0.36199999999999999</v>
      </c>
      <c r="H689">
        <v>0.18540000000000001</v>
      </c>
      <c r="I689">
        <v>0.30559999999999998</v>
      </c>
      <c r="J689">
        <v>4096</v>
      </c>
      <c r="K689">
        <v>512</v>
      </c>
      <c r="L689">
        <f>(E689+G689+H689+I689)/(F689+G689)</f>
        <v>1.5828315361994121</v>
      </c>
    </row>
    <row r="690" spans="1:12" x14ac:dyDescent="0.3">
      <c r="A690">
        <v>2</v>
      </c>
      <c r="B690">
        <v>2048</v>
      </c>
      <c r="C690">
        <v>16</v>
      </c>
      <c r="D690">
        <v>32</v>
      </c>
      <c r="E690">
        <v>0.27750000000000002</v>
      </c>
      <c r="F690">
        <v>0.34010000000000001</v>
      </c>
      <c r="G690">
        <v>0.36149999999999999</v>
      </c>
      <c r="H690">
        <v>0.18529999999999999</v>
      </c>
      <c r="I690">
        <v>0.30009999999999998</v>
      </c>
      <c r="J690">
        <v>4096</v>
      </c>
      <c r="K690">
        <v>512</v>
      </c>
      <c r="L690">
        <f>(E690+G690+H690+I690)/(F690+G690)</f>
        <v>1.6026225769669329</v>
      </c>
    </row>
    <row r="691" spans="1:12" x14ac:dyDescent="0.3">
      <c r="A691">
        <v>2048</v>
      </c>
      <c r="B691">
        <v>4</v>
      </c>
      <c r="C691">
        <v>32</v>
      </c>
      <c r="D691">
        <v>8</v>
      </c>
      <c r="E691">
        <v>0.27810000000000001</v>
      </c>
      <c r="F691">
        <v>0.34</v>
      </c>
      <c r="G691">
        <v>0.35339999999999999</v>
      </c>
      <c r="H691">
        <v>0.18609999999999999</v>
      </c>
      <c r="I691">
        <v>0.30009999999999998</v>
      </c>
      <c r="J691">
        <v>8192</v>
      </c>
      <c r="K691">
        <v>256</v>
      </c>
      <c r="L691">
        <f>(E691+G691+H691+I691)/(F691+G691)</f>
        <v>1.6119123161234494</v>
      </c>
    </row>
    <row r="692" spans="1:12" x14ac:dyDescent="0.3">
      <c r="A692">
        <v>4096</v>
      </c>
      <c r="B692">
        <v>2</v>
      </c>
      <c r="C692">
        <v>32</v>
      </c>
      <c r="D692">
        <v>8</v>
      </c>
      <c r="E692">
        <v>0.27829999999999999</v>
      </c>
      <c r="F692">
        <v>0.3392</v>
      </c>
      <c r="G692">
        <v>0.36159999999999998</v>
      </c>
      <c r="H692">
        <v>0.1865</v>
      </c>
      <c r="I692">
        <v>0.30370000000000003</v>
      </c>
      <c r="J692">
        <v>8192</v>
      </c>
      <c r="K692">
        <v>256</v>
      </c>
      <c r="L692">
        <f>(E692+G692+H692+I692)/(F692+G692)</f>
        <v>1.6125856164383561</v>
      </c>
    </row>
    <row r="693" spans="1:12" x14ac:dyDescent="0.3">
      <c r="A693">
        <v>4</v>
      </c>
      <c r="B693">
        <v>2048</v>
      </c>
      <c r="C693">
        <v>32</v>
      </c>
      <c r="D693">
        <v>8</v>
      </c>
      <c r="E693">
        <v>0.27860000000000001</v>
      </c>
      <c r="F693">
        <v>0.35220000000000001</v>
      </c>
      <c r="G693">
        <v>0.36399999999999999</v>
      </c>
      <c r="H693">
        <v>0.1885</v>
      </c>
      <c r="I693">
        <v>0.30890000000000001</v>
      </c>
      <c r="J693">
        <v>8192</v>
      </c>
      <c r="K693">
        <v>256</v>
      </c>
      <c r="L693">
        <f>(E693+G693+H693+I693)/(F693+G693)</f>
        <v>1.5917341524713771</v>
      </c>
    </row>
    <row r="694" spans="1:12" x14ac:dyDescent="0.3">
      <c r="A694">
        <v>32</v>
      </c>
      <c r="B694">
        <v>128</v>
      </c>
      <c r="C694">
        <v>64</v>
      </c>
      <c r="D694">
        <v>8</v>
      </c>
      <c r="E694">
        <v>0.27879999999999999</v>
      </c>
      <c r="F694">
        <v>0.34260000000000002</v>
      </c>
      <c r="G694">
        <v>0.3629</v>
      </c>
      <c r="H694">
        <v>0.18529999999999999</v>
      </c>
      <c r="I694">
        <v>0.31319999999999998</v>
      </c>
      <c r="J694">
        <v>4096</v>
      </c>
      <c r="K694">
        <v>512</v>
      </c>
      <c r="L694">
        <f>(E694+G694+H694+I694)/(F694+G694)</f>
        <v>1.6161587526576893</v>
      </c>
    </row>
    <row r="695" spans="1:12" x14ac:dyDescent="0.3">
      <c r="A695">
        <v>128</v>
      </c>
      <c r="B695">
        <v>64</v>
      </c>
      <c r="C695">
        <v>32</v>
      </c>
      <c r="D695">
        <v>8</v>
      </c>
      <c r="E695">
        <v>0.27889999999999998</v>
      </c>
      <c r="F695">
        <v>0.3397</v>
      </c>
      <c r="G695">
        <v>0.36259999999999998</v>
      </c>
      <c r="H695">
        <v>0.187</v>
      </c>
      <c r="I695">
        <v>0.30059999999999998</v>
      </c>
      <c r="J695">
        <v>8192</v>
      </c>
      <c r="K695">
        <v>256</v>
      </c>
      <c r="L695">
        <f>(E695+G695+H695+I695)/(F695+G695)</f>
        <v>1.6077174996440269</v>
      </c>
    </row>
    <row r="696" spans="1:12" x14ac:dyDescent="0.3">
      <c r="A696">
        <v>256</v>
      </c>
      <c r="B696">
        <v>32</v>
      </c>
      <c r="C696">
        <v>32</v>
      </c>
      <c r="D696">
        <v>8</v>
      </c>
      <c r="E696">
        <v>0.27900000000000003</v>
      </c>
      <c r="F696">
        <v>0.35270000000000001</v>
      </c>
      <c r="G696">
        <v>0.3629</v>
      </c>
      <c r="H696">
        <v>0.18559999999999999</v>
      </c>
      <c r="I696">
        <v>0.30780000000000002</v>
      </c>
      <c r="J696">
        <v>8192</v>
      </c>
      <c r="K696">
        <v>256</v>
      </c>
      <c r="L696">
        <f>(E696+G696+H696+I696)/(F696+G696)</f>
        <v>1.5865008384572385</v>
      </c>
    </row>
    <row r="697" spans="1:12" x14ac:dyDescent="0.3">
      <c r="A697">
        <v>1024</v>
      </c>
      <c r="B697">
        <v>8</v>
      </c>
      <c r="C697">
        <v>32</v>
      </c>
      <c r="D697">
        <v>8</v>
      </c>
      <c r="E697">
        <v>0.27900000000000003</v>
      </c>
      <c r="F697">
        <v>0.34139999999999998</v>
      </c>
      <c r="G697">
        <v>0.3579</v>
      </c>
      <c r="H697">
        <v>0.1855</v>
      </c>
      <c r="I697">
        <v>0.29920000000000002</v>
      </c>
      <c r="J697">
        <v>8192</v>
      </c>
      <c r="K697">
        <v>256</v>
      </c>
      <c r="L697">
        <f>(E697+G697+H697+I697)/(F697+G697)</f>
        <v>1.6038896038896038</v>
      </c>
    </row>
    <row r="698" spans="1:12" x14ac:dyDescent="0.3">
      <c r="A698">
        <v>2048</v>
      </c>
      <c r="B698">
        <v>2</v>
      </c>
      <c r="C698">
        <v>64</v>
      </c>
      <c r="D698">
        <v>8</v>
      </c>
      <c r="E698">
        <v>0.27900000000000003</v>
      </c>
      <c r="F698">
        <v>0.3397</v>
      </c>
      <c r="G698">
        <v>0.36520000000000002</v>
      </c>
      <c r="H698">
        <v>0.186</v>
      </c>
      <c r="I698">
        <v>0.3</v>
      </c>
      <c r="J698">
        <v>4096</v>
      </c>
      <c r="K698">
        <v>512</v>
      </c>
      <c r="L698">
        <f>(E698+G698+H698+I698)/(F698+G698)</f>
        <v>1.6033479926230672</v>
      </c>
    </row>
    <row r="699" spans="1:12" x14ac:dyDescent="0.3">
      <c r="A699">
        <v>4</v>
      </c>
      <c r="B699">
        <v>1024</v>
      </c>
      <c r="C699">
        <v>64</v>
      </c>
      <c r="D699">
        <v>8</v>
      </c>
      <c r="E699">
        <v>0.27910000000000001</v>
      </c>
      <c r="F699">
        <v>0.3407</v>
      </c>
      <c r="G699">
        <v>0.35470000000000002</v>
      </c>
      <c r="H699">
        <v>0.18529999999999999</v>
      </c>
      <c r="I699">
        <v>0.2994</v>
      </c>
      <c r="J699">
        <v>4096</v>
      </c>
      <c r="K699">
        <v>512</v>
      </c>
      <c r="L699">
        <f>(E699+G699+H699+I699)/(F699+G699)</f>
        <v>1.6084268047167098</v>
      </c>
    </row>
    <row r="700" spans="1:12" x14ac:dyDescent="0.3">
      <c r="A700">
        <v>16</v>
      </c>
      <c r="B700">
        <v>512</v>
      </c>
      <c r="C700">
        <v>32</v>
      </c>
      <c r="D700">
        <v>8</v>
      </c>
      <c r="E700">
        <v>0.27910000000000001</v>
      </c>
      <c r="F700">
        <v>0.34029999999999999</v>
      </c>
      <c r="G700">
        <v>0.36399999999999999</v>
      </c>
      <c r="H700">
        <v>0.189</v>
      </c>
      <c r="I700">
        <v>0.30230000000000001</v>
      </c>
      <c r="J700">
        <v>8192</v>
      </c>
      <c r="K700">
        <v>256</v>
      </c>
      <c r="L700">
        <f>(E700+G700+H700+I700)/(F700+G700)</f>
        <v>1.61067726820957</v>
      </c>
    </row>
    <row r="701" spans="1:12" x14ac:dyDescent="0.3">
      <c r="A701">
        <v>512</v>
      </c>
      <c r="B701">
        <v>16</v>
      </c>
      <c r="C701">
        <v>32</v>
      </c>
      <c r="D701">
        <v>8</v>
      </c>
      <c r="E701">
        <v>0.27910000000000001</v>
      </c>
      <c r="F701">
        <v>0.34279999999999999</v>
      </c>
      <c r="G701">
        <v>0.3624</v>
      </c>
      <c r="H701">
        <v>0.1865</v>
      </c>
      <c r="I701">
        <v>0.309</v>
      </c>
      <c r="J701">
        <v>8192</v>
      </c>
      <c r="K701">
        <v>256</v>
      </c>
      <c r="L701">
        <f>(E701+G701+H701+I701)/(F701+G701)</f>
        <v>1.6123085649461144</v>
      </c>
    </row>
    <row r="702" spans="1:12" x14ac:dyDescent="0.3">
      <c r="A702">
        <v>128</v>
      </c>
      <c r="B702">
        <v>32</v>
      </c>
      <c r="C702">
        <v>64</v>
      </c>
      <c r="D702">
        <v>8</v>
      </c>
      <c r="E702">
        <v>0.2792</v>
      </c>
      <c r="F702">
        <v>0.33939999999999998</v>
      </c>
      <c r="G702">
        <v>0.35780000000000001</v>
      </c>
      <c r="H702">
        <v>0.18529999999999999</v>
      </c>
      <c r="I702">
        <v>0.30049999999999999</v>
      </c>
      <c r="J702">
        <v>4096</v>
      </c>
      <c r="K702">
        <v>512</v>
      </c>
      <c r="L702">
        <f>(E702+G702+H702+I702)/(F702+G702)</f>
        <v>1.6104417670682731</v>
      </c>
    </row>
    <row r="703" spans="1:12" x14ac:dyDescent="0.3">
      <c r="A703">
        <v>8192</v>
      </c>
      <c r="B703">
        <v>1</v>
      </c>
      <c r="C703">
        <v>32</v>
      </c>
      <c r="D703">
        <v>8</v>
      </c>
      <c r="E703">
        <v>0.2792</v>
      </c>
      <c r="F703">
        <v>0.3402</v>
      </c>
      <c r="G703">
        <v>0.36359999999999998</v>
      </c>
      <c r="H703">
        <v>0.18579999999999999</v>
      </c>
      <c r="I703">
        <v>0.30719999999999997</v>
      </c>
      <c r="J703">
        <v>8192</v>
      </c>
      <c r="K703">
        <v>256</v>
      </c>
      <c r="L703">
        <f>(E703+G703+H703+I703)/(F703+G703)</f>
        <v>1.6138107416879794</v>
      </c>
    </row>
    <row r="704" spans="1:12" x14ac:dyDescent="0.3">
      <c r="A704">
        <v>256</v>
      </c>
      <c r="B704">
        <v>16</v>
      </c>
      <c r="C704">
        <v>64</v>
      </c>
      <c r="D704">
        <v>8</v>
      </c>
      <c r="E704">
        <v>0.27939999999999998</v>
      </c>
      <c r="F704">
        <v>0.35220000000000001</v>
      </c>
      <c r="G704">
        <v>0.3639</v>
      </c>
      <c r="H704">
        <v>0.18509999999999999</v>
      </c>
      <c r="I704">
        <v>0.30599999999999999</v>
      </c>
      <c r="J704">
        <v>4096</v>
      </c>
      <c r="K704">
        <v>512</v>
      </c>
      <c r="L704">
        <f>(E704+G704+H704+I704)/(F704+G704)</f>
        <v>1.5841362938137133</v>
      </c>
    </row>
    <row r="705" spans="1:12" x14ac:dyDescent="0.3">
      <c r="A705">
        <v>8</v>
      </c>
      <c r="B705">
        <v>512</v>
      </c>
      <c r="C705">
        <v>64</v>
      </c>
      <c r="D705">
        <v>8</v>
      </c>
      <c r="E705">
        <v>0.27950000000000003</v>
      </c>
      <c r="F705">
        <v>0.3397</v>
      </c>
      <c r="G705">
        <v>0.36180000000000001</v>
      </c>
      <c r="H705">
        <v>0.18579999999999999</v>
      </c>
      <c r="I705">
        <v>0.2994</v>
      </c>
      <c r="J705">
        <v>4096</v>
      </c>
      <c r="K705">
        <v>512</v>
      </c>
      <c r="L705">
        <f>(E705+G705+H705+I705)/(F705+G705)</f>
        <v>1.6058446186742694</v>
      </c>
    </row>
    <row r="706" spans="1:12" x14ac:dyDescent="0.3">
      <c r="A706">
        <v>64</v>
      </c>
      <c r="B706">
        <v>128</v>
      </c>
      <c r="C706">
        <v>32</v>
      </c>
      <c r="D706">
        <v>8</v>
      </c>
      <c r="E706">
        <v>0.27950000000000003</v>
      </c>
      <c r="F706">
        <v>0.35210000000000002</v>
      </c>
      <c r="G706">
        <v>0.36180000000000001</v>
      </c>
      <c r="H706">
        <v>0.18540000000000001</v>
      </c>
      <c r="I706">
        <v>0.3049</v>
      </c>
      <c r="J706">
        <v>8192</v>
      </c>
      <c r="K706">
        <v>256</v>
      </c>
      <c r="L706">
        <f>(E706+G706+H706+I706)/(F706+G706)</f>
        <v>1.5850959518139796</v>
      </c>
    </row>
    <row r="707" spans="1:12" x14ac:dyDescent="0.3">
      <c r="A707">
        <v>1024</v>
      </c>
      <c r="B707">
        <v>4</v>
      </c>
      <c r="C707">
        <v>64</v>
      </c>
      <c r="D707">
        <v>8</v>
      </c>
      <c r="E707">
        <v>0.27950000000000003</v>
      </c>
      <c r="F707">
        <v>0.34</v>
      </c>
      <c r="G707">
        <v>0.3619</v>
      </c>
      <c r="H707">
        <v>0.18529999999999999</v>
      </c>
      <c r="I707">
        <v>0.3004</v>
      </c>
      <c r="J707">
        <v>4096</v>
      </c>
      <c r="K707">
        <v>512</v>
      </c>
      <c r="L707">
        <f>(E707+G707+H707+I707)/(F707+G707)</f>
        <v>1.6057842997578002</v>
      </c>
    </row>
    <row r="708" spans="1:12" x14ac:dyDescent="0.3">
      <c r="A708">
        <v>64</v>
      </c>
      <c r="B708">
        <v>64</v>
      </c>
      <c r="C708">
        <v>64</v>
      </c>
      <c r="D708">
        <v>8</v>
      </c>
      <c r="E708">
        <v>0.27960000000000002</v>
      </c>
      <c r="F708">
        <v>0.33929999999999999</v>
      </c>
      <c r="G708">
        <v>0.36249999999999999</v>
      </c>
      <c r="H708">
        <v>0.1852</v>
      </c>
      <c r="I708">
        <v>0.29870000000000002</v>
      </c>
      <c r="J708">
        <v>4096</v>
      </c>
      <c r="K708">
        <v>512</v>
      </c>
      <c r="L708">
        <f>(E708+G708+H708+I708)/(F708+G708)</f>
        <v>1.6044457110287833</v>
      </c>
    </row>
    <row r="709" spans="1:12" x14ac:dyDescent="0.3">
      <c r="A709">
        <v>512</v>
      </c>
      <c r="B709">
        <v>8</v>
      </c>
      <c r="C709">
        <v>64</v>
      </c>
      <c r="D709">
        <v>8</v>
      </c>
      <c r="E709">
        <v>0.27979999999999999</v>
      </c>
      <c r="F709">
        <v>0.34029999999999999</v>
      </c>
      <c r="G709">
        <v>0.36399999999999999</v>
      </c>
      <c r="H709">
        <v>0.18479999999999999</v>
      </c>
      <c r="I709">
        <v>0.30049999999999999</v>
      </c>
      <c r="J709">
        <v>4096</v>
      </c>
      <c r="K709">
        <v>512</v>
      </c>
      <c r="L709">
        <f>(E709+G709+H709+I709)/(F709+G709)</f>
        <v>1.6031520658810166</v>
      </c>
    </row>
    <row r="710" spans="1:12" x14ac:dyDescent="0.3">
      <c r="A710">
        <v>16</v>
      </c>
      <c r="B710">
        <v>256</v>
      </c>
      <c r="C710">
        <v>64</v>
      </c>
      <c r="D710">
        <v>8</v>
      </c>
      <c r="E710">
        <v>0.27989999999999998</v>
      </c>
      <c r="F710">
        <v>0.34050000000000002</v>
      </c>
      <c r="G710">
        <v>0.36430000000000001</v>
      </c>
      <c r="H710">
        <v>0.18529999999999999</v>
      </c>
      <c r="I710">
        <v>0.30059999999999998</v>
      </c>
      <c r="J710">
        <v>4096</v>
      </c>
      <c r="K710">
        <v>512</v>
      </c>
      <c r="L710">
        <f>(E710+G710+H710+I710)/(F710+G710)</f>
        <v>1.6034335981838819</v>
      </c>
    </row>
    <row r="711" spans="1:12" x14ac:dyDescent="0.3">
      <c r="A711">
        <v>4096</v>
      </c>
      <c r="B711">
        <v>1</v>
      </c>
      <c r="C711">
        <v>64</v>
      </c>
      <c r="D711">
        <v>8</v>
      </c>
      <c r="E711">
        <v>0.28050000000000003</v>
      </c>
      <c r="F711">
        <v>0.33929999999999999</v>
      </c>
      <c r="G711">
        <v>0.36330000000000001</v>
      </c>
      <c r="H711">
        <v>0.18529999999999999</v>
      </c>
      <c r="I711">
        <v>0.30659999999999998</v>
      </c>
      <c r="J711">
        <v>4096</v>
      </c>
      <c r="K711">
        <v>512</v>
      </c>
      <c r="L711">
        <f>(E711+G711+H711+I711)/(F711+G711)</f>
        <v>1.6164247082265868</v>
      </c>
    </row>
    <row r="712" spans="1:12" x14ac:dyDescent="0.3">
      <c r="A712">
        <v>512</v>
      </c>
      <c r="B712">
        <v>16</v>
      </c>
      <c r="C712">
        <v>1</v>
      </c>
      <c r="D712">
        <v>256</v>
      </c>
      <c r="E712">
        <v>0.28060000000000002</v>
      </c>
      <c r="F712">
        <v>0.3397</v>
      </c>
      <c r="G712">
        <v>0.3523</v>
      </c>
      <c r="H712">
        <v>0.1855</v>
      </c>
      <c r="I712">
        <v>0.30049999999999999</v>
      </c>
      <c r="J712">
        <v>8192</v>
      </c>
      <c r="K712">
        <v>256</v>
      </c>
      <c r="L712">
        <f>(E712+G712+H712+I712)/(F712+G712)</f>
        <v>1.6169075144508671</v>
      </c>
    </row>
    <row r="713" spans="1:12" x14ac:dyDescent="0.3">
      <c r="A713">
        <v>8</v>
      </c>
      <c r="B713">
        <v>1024</v>
      </c>
      <c r="C713">
        <v>32</v>
      </c>
      <c r="D713">
        <v>8</v>
      </c>
      <c r="E713">
        <v>0.28079999999999999</v>
      </c>
      <c r="F713">
        <v>0.34010000000000001</v>
      </c>
      <c r="G713">
        <v>0.3624</v>
      </c>
      <c r="H713">
        <v>0.18509999999999999</v>
      </c>
      <c r="I713">
        <v>0.2999</v>
      </c>
      <c r="J713">
        <v>8192</v>
      </c>
      <c r="K713">
        <v>256</v>
      </c>
      <c r="L713">
        <f>(E713+G713+H713+I713)/(F713+G713)</f>
        <v>1.6059786476868327</v>
      </c>
    </row>
    <row r="714" spans="1:12" x14ac:dyDescent="0.3">
      <c r="A714">
        <v>1024</v>
      </c>
      <c r="B714">
        <v>8</v>
      </c>
      <c r="C714">
        <v>2</v>
      </c>
      <c r="D714">
        <v>128</v>
      </c>
      <c r="E714">
        <v>0.28100000000000003</v>
      </c>
      <c r="F714">
        <v>0.34010000000000001</v>
      </c>
      <c r="G714">
        <v>0.36209999999999998</v>
      </c>
      <c r="H714">
        <v>0.1857</v>
      </c>
      <c r="I714">
        <v>0.29849999999999999</v>
      </c>
      <c r="J714">
        <v>8192</v>
      </c>
      <c r="K714">
        <v>256</v>
      </c>
      <c r="L714">
        <f>(E714+G714+H714+I714)/(F714+G714)</f>
        <v>1.6053830817430932</v>
      </c>
    </row>
    <row r="715" spans="1:12" x14ac:dyDescent="0.3">
      <c r="A715">
        <v>32</v>
      </c>
      <c r="B715">
        <v>256</v>
      </c>
      <c r="C715">
        <v>32</v>
      </c>
      <c r="D715">
        <v>8</v>
      </c>
      <c r="E715">
        <v>0.28170000000000001</v>
      </c>
      <c r="F715">
        <v>0.34029999999999999</v>
      </c>
      <c r="G715">
        <v>0.36359999999999998</v>
      </c>
      <c r="H715">
        <v>0.18870000000000001</v>
      </c>
      <c r="I715">
        <v>0.3009</v>
      </c>
      <c r="J715">
        <v>8192</v>
      </c>
      <c r="K715">
        <v>256</v>
      </c>
      <c r="L715">
        <f>(E715+G715+H715+I715)/(F715+G715)</f>
        <v>1.6123028839323768</v>
      </c>
    </row>
    <row r="716" spans="1:12" x14ac:dyDescent="0.3">
      <c r="A716">
        <v>128</v>
      </c>
      <c r="B716">
        <v>128</v>
      </c>
      <c r="C716">
        <v>1</v>
      </c>
      <c r="D716">
        <v>128</v>
      </c>
      <c r="E716">
        <v>0.28299999999999997</v>
      </c>
      <c r="F716">
        <v>0.34</v>
      </c>
      <c r="G716">
        <v>0.36330000000000001</v>
      </c>
      <c r="H716">
        <v>0.18579999999999999</v>
      </c>
      <c r="I716">
        <v>0.29899999999999999</v>
      </c>
      <c r="J716">
        <v>16384</v>
      </c>
      <c r="K716">
        <v>128</v>
      </c>
      <c r="L716">
        <f>(E716+G716+H716+I716)/(F716+G716)</f>
        <v>1.6082752737096544</v>
      </c>
    </row>
    <row r="717" spans="1:12" x14ac:dyDescent="0.3">
      <c r="A717">
        <v>8192</v>
      </c>
      <c r="B717">
        <v>1</v>
      </c>
      <c r="C717">
        <v>2</v>
      </c>
      <c r="D717">
        <v>128</v>
      </c>
      <c r="E717">
        <v>0.28570000000000001</v>
      </c>
      <c r="F717">
        <v>0.33860000000000001</v>
      </c>
      <c r="G717">
        <v>0.36099999999999999</v>
      </c>
      <c r="H717">
        <v>0.18490000000000001</v>
      </c>
      <c r="I717">
        <v>0.29909999999999998</v>
      </c>
      <c r="J717">
        <v>8192</v>
      </c>
      <c r="K717">
        <v>256</v>
      </c>
      <c r="L717">
        <f>(E717+G717+H717+I717)/(F717+G717)</f>
        <v>1.6162092624356776</v>
      </c>
    </row>
    <row r="718" spans="1:12" x14ac:dyDescent="0.3">
      <c r="A718">
        <v>1024</v>
      </c>
      <c r="B718">
        <v>16</v>
      </c>
      <c r="C718">
        <v>1</v>
      </c>
      <c r="D718">
        <v>128</v>
      </c>
      <c r="E718">
        <v>0.28660000000000002</v>
      </c>
      <c r="F718">
        <v>0.35220000000000001</v>
      </c>
      <c r="G718">
        <v>0.3639</v>
      </c>
      <c r="H718">
        <v>0.18559999999999999</v>
      </c>
      <c r="I718">
        <v>0.309</v>
      </c>
      <c r="J718">
        <v>16384</v>
      </c>
      <c r="K718">
        <v>128</v>
      </c>
      <c r="L718">
        <f>(E718+G718+H718+I718)/(F718+G718)</f>
        <v>1.599078341013825</v>
      </c>
    </row>
    <row r="719" spans="1:12" x14ac:dyDescent="0.3">
      <c r="A719">
        <v>16384</v>
      </c>
      <c r="B719">
        <v>1</v>
      </c>
      <c r="C719">
        <v>1</v>
      </c>
      <c r="D719">
        <v>128</v>
      </c>
      <c r="E719">
        <v>0.28770000000000001</v>
      </c>
      <c r="F719">
        <v>0.34029999999999999</v>
      </c>
      <c r="G719">
        <v>0.35120000000000001</v>
      </c>
      <c r="H719">
        <v>0.18679999999999999</v>
      </c>
      <c r="I719">
        <v>0.29970000000000002</v>
      </c>
      <c r="J719">
        <v>16384</v>
      </c>
      <c r="K719">
        <v>128</v>
      </c>
      <c r="L719">
        <f>(E719+G719+H719+I719)/(F719+G719)</f>
        <v>1.6274765003615328</v>
      </c>
    </row>
    <row r="720" spans="1:12" x14ac:dyDescent="0.3">
      <c r="A720">
        <v>16384</v>
      </c>
      <c r="B720">
        <v>1</v>
      </c>
      <c r="C720">
        <v>4</v>
      </c>
      <c r="D720">
        <v>32</v>
      </c>
      <c r="E720">
        <v>0.2878</v>
      </c>
      <c r="F720">
        <v>0.34029999999999999</v>
      </c>
      <c r="G720">
        <v>0.3629</v>
      </c>
      <c r="H720">
        <v>0.18579999999999999</v>
      </c>
      <c r="I720">
        <v>0.30669999999999997</v>
      </c>
      <c r="J720">
        <v>16384</v>
      </c>
      <c r="K720">
        <v>128</v>
      </c>
      <c r="L720">
        <f>(E720+G720+H720+I720)/(F720+G720)</f>
        <v>1.6257110352673492</v>
      </c>
    </row>
    <row r="721" spans="1:12" x14ac:dyDescent="0.3">
      <c r="A721">
        <v>4096</v>
      </c>
      <c r="B721">
        <v>4</v>
      </c>
      <c r="C721">
        <v>2</v>
      </c>
      <c r="D721">
        <v>64</v>
      </c>
      <c r="E721">
        <v>0.28889999999999999</v>
      </c>
      <c r="F721">
        <v>0.3533</v>
      </c>
      <c r="G721">
        <v>0.36220000000000002</v>
      </c>
      <c r="H721">
        <v>0.1855</v>
      </c>
      <c r="I721">
        <v>0.30640000000000001</v>
      </c>
      <c r="J721">
        <v>16384</v>
      </c>
      <c r="K721">
        <v>128</v>
      </c>
      <c r="L721">
        <f>(E721+G721+H721+I721)/(F721+G721)</f>
        <v>1.5974842767295596</v>
      </c>
    </row>
    <row r="722" spans="1:12" x14ac:dyDescent="0.3">
      <c r="A722">
        <v>4096</v>
      </c>
      <c r="B722">
        <v>4</v>
      </c>
      <c r="C722">
        <v>4</v>
      </c>
      <c r="D722">
        <v>32</v>
      </c>
      <c r="E722">
        <v>0.28889999999999999</v>
      </c>
      <c r="F722">
        <v>0.33939999999999998</v>
      </c>
      <c r="G722">
        <v>0.3639</v>
      </c>
      <c r="H722">
        <v>0.187</v>
      </c>
      <c r="I722">
        <v>0.30109999999999998</v>
      </c>
      <c r="J722">
        <v>16384</v>
      </c>
      <c r="K722">
        <v>128</v>
      </c>
      <c r="L722">
        <f>(E722+G722+H722+I722)/(F722+G722)</f>
        <v>1.6222095833925778</v>
      </c>
    </row>
    <row r="723" spans="1:12" x14ac:dyDescent="0.3">
      <c r="A723">
        <v>2048</v>
      </c>
      <c r="B723">
        <v>4</v>
      </c>
      <c r="C723">
        <v>2</v>
      </c>
      <c r="D723">
        <v>128</v>
      </c>
      <c r="E723">
        <v>0.28899999999999998</v>
      </c>
      <c r="F723">
        <v>0.33979999999999999</v>
      </c>
      <c r="G723">
        <v>0.35639999999999999</v>
      </c>
      <c r="H723">
        <v>0.18509999999999999</v>
      </c>
      <c r="I723">
        <v>0.3004</v>
      </c>
      <c r="J723">
        <v>8192</v>
      </c>
      <c r="K723">
        <v>256</v>
      </c>
      <c r="L723">
        <f>(E723+G723+H723+I723)/(F723+G723)</f>
        <v>1.6243895432347029</v>
      </c>
    </row>
    <row r="724" spans="1:12" x14ac:dyDescent="0.3">
      <c r="A724">
        <v>2048</v>
      </c>
      <c r="B724">
        <v>8</v>
      </c>
      <c r="C724">
        <v>2</v>
      </c>
      <c r="D724">
        <v>64</v>
      </c>
      <c r="E724">
        <v>0.28920000000000001</v>
      </c>
      <c r="F724">
        <v>0.33989999999999998</v>
      </c>
      <c r="G724">
        <v>0.3634</v>
      </c>
      <c r="H724">
        <v>0.186</v>
      </c>
      <c r="I724">
        <v>0.30120000000000002</v>
      </c>
      <c r="J724">
        <v>16384</v>
      </c>
      <c r="K724">
        <v>128</v>
      </c>
      <c r="L724">
        <f>(E724+G724+H724+I724)/(F724+G724)</f>
        <v>1.6206455282240866</v>
      </c>
    </row>
    <row r="725" spans="1:12" x14ac:dyDescent="0.3">
      <c r="A725">
        <v>2048</v>
      </c>
      <c r="B725">
        <v>8</v>
      </c>
      <c r="C725">
        <v>4</v>
      </c>
      <c r="D725">
        <v>32</v>
      </c>
      <c r="E725">
        <v>0.28960000000000002</v>
      </c>
      <c r="F725">
        <v>0.35289999999999999</v>
      </c>
      <c r="G725">
        <v>0.3619</v>
      </c>
      <c r="H725">
        <v>0.18559999999999999</v>
      </c>
      <c r="I725">
        <v>0.30530000000000002</v>
      </c>
      <c r="J725">
        <v>16384</v>
      </c>
      <c r="K725">
        <v>128</v>
      </c>
      <c r="L725">
        <f>(E725+G725+H725+I725)/(F725+G725)</f>
        <v>1.5982092893116955</v>
      </c>
    </row>
    <row r="726" spans="1:12" x14ac:dyDescent="0.3">
      <c r="A726">
        <v>4096</v>
      </c>
      <c r="B726">
        <v>2</v>
      </c>
      <c r="C726">
        <v>2</v>
      </c>
      <c r="D726">
        <v>128</v>
      </c>
      <c r="E726">
        <v>0.29010000000000002</v>
      </c>
      <c r="F726">
        <v>0.3392</v>
      </c>
      <c r="G726">
        <v>0.36349999999999999</v>
      </c>
      <c r="H726">
        <v>0.18529999999999999</v>
      </c>
      <c r="I726">
        <v>0.2994</v>
      </c>
      <c r="J726">
        <v>8192</v>
      </c>
      <c r="K726">
        <v>256</v>
      </c>
      <c r="L726">
        <f>(E726+G726+H726+I726)/(F726+G726)</f>
        <v>1.6198946919026613</v>
      </c>
    </row>
    <row r="727" spans="1:12" x14ac:dyDescent="0.3">
      <c r="A727">
        <v>512</v>
      </c>
      <c r="B727">
        <v>32</v>
      </c>
      <c r="C727">
        <v>4</v>
      </c>
      <c r="D727">
        <v>32</v>
      </c>
      <c r="E727">
        <v>0.2908</v>
      </c>
      <c r="F727">
        <v>0.33929999999999999</v>
      </c>
      <c r="G727">
        <v>0.35299999999999998</v>
      </c>
      <c r="H727">
        <v>0.186</v>
      </c>
      <c r="I727">
        <v>0.2994</v>
      </c>
      <c r="J727">
        <v>16384</v>
      </c>
      <c r="K727">
        <v>128</v>
      </c>
      <c r="L727">
        <f>(E727+G727+H727+I727)/(F727+G727)</f>
        <v>1.6310847898309984</v>
      </c>
    </row>
    <row r="728" spans="1:12" x14ac:dyDescent="0.3">
      <c r="A728">
        <v>8192</v>
      </c>
      <c r="B728">
        <v>2</v>
      </c>
      <c r="C728">
        <v>2</v>
      </c>
      <c r="D728">
        <v>64</v>
      </c>
      <c r="E728">
        <v>0.29139999999999999</v>
      </c>
      <c r="F728">
        <v>0.35189999999999999</v>
      </c>
      <c r="G728">
        <v>0.3639</v>
      </c>
      <c r="H728">
        <v>0.18859999999999999</v>
      </c>
      <c r="I728">
        <v>0.309</v>
      </c>
      <c r="J728">
        <v>16384</v>
      </c>
      <c r="K728">
        <v>128</v>
      </c>
      <c r="L728">
        <f>(E728+G728+H728+I728)/(F728+G728)</f>
        <v>1.6106454316848282</v>
      </c>
    </row>
    <row r="729" spans="1:12" x14ac:dyDescent="0.3">
      <c r="A729">
        <v>1024</v>
      </c>
      <c r="B729">
        <v>16</v>
      </c>
      <c r="C729">
        <v>4</v>
      </c>
      <c r="D729">
        <v>32</v>
      </c>
      <c r="E729">
        <v>0.29220000000000002</v>
      </c>
      <c r="F729">
        <v>0.34760000000000002</v>
      </c>
      <c r="G729">
        <v>0.36370000000000002</v>
      </c>
      <c r="H729">
        <v>0.18629999999999999</v>
      </c>
      <c r="I729">
        <v>0.30570000000000003</v>
      </c>
      <c r="J729">
        <v>16384</v>
      </c>
      <c r="K729">
        <v>128</v>
      </c>
      <c r="L729">
        <f>(E729+G729+H729+I729)/(F729+G729)</f>
        <v>1.6138057078588501</v>
      </c>
    </row>
    <row r="730" spans="1:12" x14ac:dyDescent="0.3">
      <c r="A730">
        <v>256</v>
      </c>
      <c r="B730">
        <v>64</v>
      </c>
      <c r="C730">
        <v>1</v>
      </c>
      <c r="D730">
        <v>128</v>
      </c>
      <c r="E730">
        <v>0.2928</v>
      </c>
      <c r="F730">
        <v>0.34010000000000001</v>
      </c>
      <c r="G730">
        <v>0.35320000000000001</v>
      </c>
      <c r="H730">
        <v>0.18559999999999999</v>
      </c>
      <c r="I730">
        <v>0.29930000000000001</v>
      </c>
      <c r="J730">
        <v>16384</v>
      </c>
      <c r="K730">
        <v>128</v>
      </c>
      <c r="L730">
        <f>(E730+G730+H730+I730)/(F730+G730)</f>
        <v>1.6311841915476706</v>
      </c>
    </row>
    <row r="731" spans="1:12" x14ac:dyDescent="0.3">
      <c r="A731">
        <v>8</v>
      </c>
      <c r="B731">
        <v>1024</v>
      </c>
      <c r="C731">
        <v>8</v>
      </c>
      <c r="D731">
        <v>32</v>
      </c>
      <c r="E731">
        <v>0.29299999999999998</v>
      </c>
      <c r="F731">
        <v>0.34</v>
      </c>
      <c r="G731">
        <v>0.36259999999999998</v>
      </c>
      <c r="H731">
        <v>0.18559999999999999</v>
      </c>
      <c r="I731">
        <v>0.29909999999999998</v>
      </c>
      <c r="J731">
        <v>8192</v>
      </c>
      <c r="K731">
        <v>256</v>
      </c>
      <c r="L731">
        <f>(E731+G731+H731+I731)/(F731+G731)</f>
        <v>1.6229718189581552</v>
      </c>
    </row>
    <row r="732" spans="1:12" x14ac:dyDescent="0.3">
      <c r="A732">
        <v>8192</v>
      </c>
      <c r="B732">
        <v>2</v>
      </c>
      <c r="C732">
        <v>4</v>
      </c>
      <c r="D732">
        <v>32</v>
      </c>
      <c r="E732">
        <v>0.29339999999999999</v>
      </c>
      <c r="F732">
        <v>0.34079999999999999</v>
      </c>
      <c r="G732">
        <v>0.3624</v>
      </c>
      <c r="H732">
        <v>0.18490000000000001</v>
      </c>
      <c r="I732">
        <v>0.2989</v>
      </c>
      <c r="J732">
        <v>16384</v>
      </c>
      <c r="K732">
        <v>128</v>
      </c>
      <c r="L732">
        <f>(E732+G732+H732+I732)/(F732+G732)</f>
        <v>1.6205915813424343</v>
      </c>
    </row>
    <row r="733" spans="1:12" x14ac:dyDescent="0.3">
      <c r="A733">
        <v>2</v>
      </c>
      <c r="B733">
        <v>1024</v>
      </c>
      <c r="C733">
        <v>16</v>
      </c>
      <c r="D733">
        <v>64</v>
      </c>
      <c r="E733">
        <v>0.29360000000000003</v>
      </c>
      <c r="F733">
        <v>0.3407</v>
      </c>
      <c r="G733">
        <v>0.36080000000000001</v>
      </c>
      <c r="H733">
        <v>0.186</v>
      </c>
      <c r="I733">
        <v>0.30049999999999999</v>
      </c>
      <c r="J733">
        <v>2048</v>
      </c>
      <c r="K733">
        <v>1024</v>
      </c>
      <c r="L733">
        <f>(E733+G733+H733+I733)/(F733+G733)</f>
        <v>1.6263720598717035</v>
      </c>
    </row>
    <row r="734" spans="1:12" x14ac:dyDescent="0.3">
      <c r="A734">
        <v>1024</v>
      </c>
      <c r="B734">
        <v>16</v>
      </c>
      <c r="C734">
        <v>2</v>
      </c>
      <c r="D734">
        <v>64</v>
      </c>
      <c r="E734">
        <v>0.29380000000000001</v>
      </c>
      <c r="F734">
        <v>0.35270000000000001</v>
      </c>
      <c r="G734">
        <v>0.36320000000000002</v>
      </c>
      <c r="H734">
        <v>0.185</v>
      </c>
      <c r="I734">
        <v>0.30599999999999999</v>
      </c>
      <c r="J734">
        <v>16384</v>
      </c>
      <c r="K734">
        <v>128</v>
      </c>
      <c r="L734">
        <f>(E734+G734+H734+I734)/(F734+G734)</f>
        <v>1.6035759184243612</v>
      </c>
    </row>
    <row r="735" spans="1:12" x14ac:dyDescent="0.3">
      <c r="A735">
        <v>256</v>
      </c>
      <c r="B735">
        <v>64</v>
      </c>
      <c r="C735">
        <v>2</v>
      </c>
      <c r="D735">
        <v>64</v>
      </c>
      <c r="E735">
        <v>0.29389999999999999</v>
      </c>
      <c r="F735">
        <v>0.35339999999999999</v>
      </c>
      <c r="G735">
        <v>0.36209999999999998</v>
      </c>
      <c r="H735">
        <v>0.185</v>
      </c>
      <c r="I735">
        <v>0.30580000000000002</v>
      </c>
      <c r="J735">
        <v>16384</v>
      </c>
      <c r="K735">
        <v>128</v>
      </c>
      <c r="L735">
        <f>(E735+G735+H735+I735)/(F735+G735)</f>
        <v>1.602795248078267</v>
      </c>
    </row>
    <row r="736" spans="1:12" x14ac:dyDescent="0.3">
      <c r="A736">
        <v>2</v>
      </c>
      <c r="B736">
        <v>2048</v>
      </c>
      <c r="C736">
        <v>32</v>
      </c>
      <c r="D736">
        <v>16</v>
      </c>
      <c r="E736">
        <v>0.29470000000000002</v>
      </c>
      <c r="F736">
        <v>0.35289999999999999</v>
      </c>
      <c r="G736">
        <v>0.36330000000000001</v>
      </c>
      <c r="H736">
        <v>0.18509999999999999</v>
      </c>
      <c r="I736">
        <v>0.30549999999999999</v>
      </c>
      <c r="J736">
        <v>4096</v>
      </c>
      <c r="K736">
        <v>512</v>
      </c>
      <c r="L736">
        <f>(E736+G736+H736+I736)/(F736+G736)</f>
        <v>1.6037419715163364</v>
      </c>
    </row>
    <row r="737" spans="1:12" x14ac:dyDescent="0.3">
      <c r="A737">
        <v>1024</v>
      </c>
      <c r="B737">
        <v>4</v>
      </c>
      <c r="C737">
        <v>2</v>
      </c>
      <c r="D737">
        <v>256</v>
      </c>
      <c r="E737">
        <v>0.2949</v>
      </c>
      <c r="F737">
        <v>0.3397</v>
      </c>
      <c r="G737">
        <v>0.3644</v>
      </c>
      <c r="H737">
        <v>0.18640000000000001</v>
      </c>
      <c r="I737">
        <v>0.29930000000000001</v>
      </c>
      <c r="J737">
        <v>4096</v>
      </c>
      <c r="K737">
        <v>512</v>
      </c>
      <c r="L737">
        <f>(E737+G737+H737+I737)/(F737+G737)</f>
        <v>1.626189461724187</v>
      </c>
    </row>
    <row r="738" spans="1:12" x14ac:dyDescent="0.3">
      <c r="A738">
        <v>1024</v>
      </c>
      <c r="B738">
        <v>8</v>
      </c>
      <c r="C738">
        <v>1</v>
      </c>
      <c r="D738">
        <v>256</v>
      </c>
      <c r="E738">
        <v>0.2954</v>
      </c>
      <c r="F738">
        <v>0.33910000000000001</v>
      </c>
      <c r="G738">
        <v>0.36180000000000001</v>
      </c>
      <c r="H738">
        <v>0.1857</v>
      </c>
      <c r="I738">
        <v>0.29909999999999998</v>
      </c>
      <c r="J738">
        <v>8192</v>
      </c>
      <c r="K738">
        <v>256</v>
      </c>
      <c r="L738">
        <f>(E738+G738+H738+I738)/(F738+G738)</f>
        <v>1.6293337137965469</v>
      </c>
    </row>
    <row r="739" spans="1:12" x14ac:dyDescent="0.3">
      <c r="A739">
        <v>4</v>
      </c>
      <c r="B739">
        <v>2048</v>
      </c>
      <c r="C739">
        <v>16</v>
      </c>
      <c r="D739">
        <v>16</v>
      </c>
      <c r="E739">
        <v>0.29620000000000002</v>
      </c>
      <c r="F739">
        <v>0.33910000000000001</v>
      </c>
      <c r="G739">
        <v>0.35160000000000002</v>
      </c>
      <c r="H739">
        <v>0.18629999999999999</v>
      </c>
      <c r="I739">
        <v>0.29920000000000002</v>
      </c>
      <c r="J739">
        <v>8192</v>
      </c>
      <c r="K739">
        <v>256</v>
      </c>
      <c r="L739">
        <f>(E739+G739+H739+I739)/(F739+G739)</f>
        <v>1.6407991892283191</v>
      </c>
    </row>
    <row r="740" spans="1:12" x14ac:dyDescent="0.3">
      <c r="A740">
        <v>512</v>
      </c>
      <c r="B740">
        <v>8</v>
      </c>
      <c r="C740">
        <v>1</v>
      </c>
      <c r="D740">
        <v>512</v>
      </c>
      <c r="E740">
        <v>0.2969</v>
      </c>
      <c r="F740">
        <v>0.34</v>
      </c>
      <c r="G740">
        <v>0.35139999999999999</v>
      </c>
      <c r="H740">
        <v>0.18640000000000001</v>
      </c>
      <c r="I740">
        <v>0.29909999999999998</v>
      </c>
      <c r="J740">
        <v>4096</v>
      </c>
      <c r="K740">
        <v>512</v>
      </c>
      <c r="L740">
        <f>(E740+G740+H740+I740)/(F740+G740)</f>
        <v>1.6398611512872432</v>
      </c>
    </row>
    <row r="741" spans="1:12" x14ac:dyDescent="0.3">
      <c r="A741">
        <v>512</v>
      </c>
      <c r="B741">
        <v>32</v>
      </c>
      <c r="C741">
        <v>2</v>
      </c>
      <c r="D741">
        <v>64</v>
      </c>
      <c r="E741">
        <v>0.29880000000000001</v>
      </c>
      <c r="F741">
        <v>0.3523</v>
      </c>
      <c r="G741">
        <v>0.36309999999999998</v>
      </c>
      <c r="H741">
        <v>0.18490000000000001</v>
      </c>
      <c r="I741">
        <v>0.30769999999999997</v>
      </c>
      <c r="J741">
        <v>16384</v>
      </c>
      <c r="K741">
        <v>128</v>
      </c>
      <c r="L741">
        <f>(E741+G741+H741+I741)/(F741+G741)</f>
        <v>1.6137824993010903</v>
      </c>
    </row>
    <row r="742" spans="1:12" x14ac:dyDescent="0.3">
      <c r="A742">
        <v>16</v>
      </c>
      <c r="B742">
        <v>512</v>
      </c>
      <c r="C742">
        <v>4</v>
      </c>
      <c r="D742">
        <v>64</v>
      </c>
      <c r="E742">
        <v>0.2989</v>
      </c>
      <c r="F742">
        <v>0.34010000000000001</v>
      </c>
      <c r="G742">
        <v>0.36270000000000002</v>
      </c>
      <c r="H742">
        <v>0.18529999999999999</v>
      </c>
      <c r="I742">
        <v>0.30049999999999999</v>
      </c>
      <c r="J742">
        <v>8192</v>
      </c>
      <c r="K742">
        <v>256</v>
      </c>
      <c r="L742">
        <f>(E742+G742+H742+I742)/(F742+G742)</f>
        <v>1.6326124075128057</v>
      </c>
    </row>
    <row r="743" spans="1:12" x14ac:dyDescent="0.3">
      <c r="A743">
        <v>4096</v>
      </c>
      <c r="B743">
        <v>1</v>
      </c>
      <c r="C743">
        <v>2</v>
      </c>
      <c r="D743">
        <v>256</v>
      </c>
      <c r="E743">
        <v>0.29970000000000002</v>
      </c>
      <c r="F743">
        <v>0.33929999999999999</v>
      </c>
      <c r="G743">
        <v>0.35880000000000001</v>
      </c>
      <c r="H743">
        <v>0.1855</v>
      </c>
      <c r="I743">
        <v>0.2994</v>
      </c>
      <c r="J743">
        <v>4096</v>
      </c>
      <c r="K743">
        <v>512</v>
      </c>
      <c r="L743">
        <f>(E743+G743+H743+I743)/(F743+G743)</f>
        <v>1.6378742300530014</v>
      </c>
    </row>
    <row r="744" spans="1:12" x14ac:dyDescent="0.3">
      <c r="A744">
        <v>16384</v>
      </c>
      <c r="B744">
        <v>1</v>
      </c>
      <c r="C744">
        <v>2</v>
      </c>
      <c r="D744">
        <v>64</v>
      </c>
      <c r="E744">
        <v>0.3</v>
      </c>
      <c r="F744">
        <v>0.35310000000000002</v>
      </c>
      <c r="G744">
        <v>0.36349999999999999</v>
      </c>
      <c r="H744">
        <v>0.18579999999999999</v>
      </c>
      <c r="I744">
        <v>0.30549999999999999</v>
      </c>
      <c r="J744">
        <v>16384</v>
      </c>
      <c r="K744">
        <v>128</v>
      </c>
      <c r="L744">
        <f>(E744+G744+H744+I744)/(F744+G744)</f>
        <v>1.6114987440692154</v>
      </c>
    </row>
    <row r="745" spans="1:12" x14ac:dyDescent="0.3">
      <c r="A745">
        <v>4</v>
      </c>
      <c r="B745">
        <v>1024</v>
      </c>
      <c r="C745">
        <v>32</v>
      </c>
      <c r="D745">
        <v>16</v>
      </c>
      <c r="E745">
        <v>0.30099999999999999</v>
      </c>
      <c r="F745">
        <v>0.3407</v>
      </c>
      <c r="G745">
        <v>0.36409999999999998</v>
      </c>
      <c r="H745">
        <v>0.1855</v>
      </c>
      <c r="I745">
        <v>0.29949999999999999</v>
      </c>
      <c r="J745">
        <v>4096</v>
      </c>
      <c r="K745">
        <v>512</v>
      </c>
      <c r="L745">
        <f>(E745+G745+H745+I745)/(F745+G745)</f>
        <v>1.6318104426787743</v>
      </c>
    </row>
    <row r="746" spans="1:12" x14ac:dyDescent="0.3">
      <c r="A746">
        <v>8</v>
      </c>
      <c r="B746">
        <v>512</v>
      </c>
      <c r="C746">
        <v>8</v>
      </c>
      <c r="D746">
        <v>64</v>
      </c>
      <c r="E746">
        <v>0.30170000000000002</v>
      </c>
      <c r="F746">
        <v>0.34279999999999999</v>
      </c>
      <c r="G746">
        <v>0.36199999999999999</v>
      </c>
      <c r="H746">
        <v>0.18529999999999999</v>
      </c>
      <c r="I746">
        <v>0.30549999999999999</v>
      </c>
      <c r="J746">
        <v>4096</v>
      </c>
      <c r="K746">
        <v>512</v>
      </c>
      <c r="L746">
        <f>(E746+G746+H746+I746)/(F746+G746)</f>
        <v>1.6380533484676505</v>
      </c>
    </row>
    <row r="747" spans="1:12" x14ac:dyDescent="0.3">
      <c r="A747">
        <v>8</v>
      </c>
      <c r="B747">
        <v>1024</v>
      </c>
      <c r="C747">
        <v>16</v>
      </c>
      <c r="D747">
        <v>16</v>
      </c>
      <c r="E747">
        <v>0.30270000000000002</v>
      </c>
      <c r="F747">
        <v>0.34039999999999998</v>
      </c>
      <c r="G747">
        <v>0.36149999999999999</v>
      </c>
      <c r="H747">
        <v>0.18509999999999999</v>
      </c>
      <c r="I747">
        <v>0.2994</v>
      </c>
      <c r="J747">
        <v>8192</v>
      </c>
      <c r="K747">
        <v>256</v>
      </c>
      <c r="L747">
        <f>(E747+G747+H747+I747)/(F747+G747)</f>
        <v>1.6365579142327966</v>
      </c>
    </row>
    <row r="748" spans="1:12" x14ac:dyDescent="0.3">
      <c r="A748">
        <v>8192</v>
      </c>
      <c r="B748">
        <v>1</v>
      </c>
      <c r="C748">
        <v>16</v>
      </c>
      <c r="D748">
        <v>16</v>
      </c>
      <c r="E748">
        <v>0.30320000000000003</v>
      </c>
      <c r="F748">
        <v>0.33950000000000002</v>
      </c>
      <c r="G748">
        <v>0.36309999999999998</v>
      </c>
      <c r="H748">
        <v>0.185</v>
      </c>
      <c r="I748">
        <v>0.30230000000000001</v>
      </c>
      <c r="J748">
        <v>8192</v>
      </c>
      <c r="K748">
        <v>256</v>
      </c>
      <c r="L748">
        <f>(E748+G748+H748+I748)/(F748+G748)</f>
        <v>1.6419015086820381</v>
      </c>
    </row>
    <row r="749" spans="1:12" x14ac:dyDescent="0.3">
      <c r="A749">
        <v>4</v>
      </c>
      <c r="B749">
        <v>1024</v>
      </c>
      <c r="C749">
        <v>16</v>
      </c>
      <c r="D749">
        <v>32</v>
      </c>
      <c r="E749">
        <v>0.30420000000000003</v>
      </c>
      <c r="F749">
        <v>0.35239999999999999</v>
      </c>
      <c r="G749">
        <v>0.36380000000000001</v>
      </c>
      <c r="H749">
        <v>0.18840000000000001</v>
      </c>
      <c r="I749">
        <v>0.3054</v>
      </c>
      <c r="J749">
        <v>4096</v>
      </c>
      <c r="K749">
        <v>512</v>
      </c>
      <c r="L749">
        <f>(E749+G749+H749+I749)/(F749+G749)</f>
        <v>1.6221725774923206</v>
      </c>
    </row>
    <row r="750" spans="1:12" x14ac:dyDescent="0.3">
      <c r="A750">
        <v>16</v>
      </c>
      <c r="B750">
        <v>512</v>
      </c>
      <c r="C750">
        <v>16</v>
      </c>
      <c r="D750">
        <v>16</v>
      </c>
      <c r="E750">
        <v>0.3044</v>
      </c>
      <c r="F750">
        <v>0.33929999999999999</v>
      </c>
      <c r="G750">
        <v>0.35389999999999999</v>
      </c>
      <c r="H750">
        <v>0.1855</v>
      </c>
      <c r="I750">
        <v>0.2984</v>
      </c>
      <c r="J750">
        <v>8192</v>
      </c>
      <c r="K750">
        <v>256</v>
      </c>
      <c r="L750">
        <f>(E750+G750+H750+I750)/(F750+G750)</f>
        <v>1.6477207155222156</v>
      </c>
    </row>
    <row r="751" spans="1:12" x14ac:dyDescent="0.3">
      <c r="A751">
        <v>64</v>
      </c>
      <c r="B751">
        <v>64</v>
      </c>
      <c r="C751">
        <v>32</v>
      </c>
      <c r="D751">
        <v>16</v>
      </c>
      <c r="E751">
        <v>0.30470000000000003</v>
      </c>
      <c r="F751">
        <v>0.33939999999999998</v>
      </c>
      <c r="G751">
        <v>0.35580000000000001</v>
      </c>
      <c r="H751">
        <v>0.18540000000000001</v>
      </c>
      <c r="I751">
        <v>0.30159999999999998</v>
      </c>
      <c r="J751">
        <v>4096</v>
      </c>
      <c r="K751">
        <v>512</v>
      </c>
      <c r="L751">
        <f>(E751+G751+H751+I751)/(F751+G751)</f>
        <v>1.6506041426927502</v>
      </c>
    </row>
    <row r="752" spans="1:12" x14ac:dyDescent="0.3">
      <c r="A752">
        <v>8</v>
      </c>
      <c r="B752">
        <v>512</v>
      </c>
      <c r="C752">
        <v>32</v>
      </c>
      <c r="D752">
        <v>16</v>
      </c>
      <c r="E752">
        <v>0.30509999999999998</v>
      </c>
      <c r="F752">
        <v>0.3392</v>
      </c>
      <c r="G752">
        <v>0.35659999999999997</v>
      </c>
      <c r="H752">
        <v>0.18559999999999999</v>
      </c>
      <c r="I752">
        <v>0.29909999999999998</v>
      </c>
      <c r="J752">
        <v>4096</v>
      </c>
      <c r="K752">
        <v>512</v>
      </c>
      <c r="L752">
        <f>(E752+G752+H752+I752)/(F752+G752)</f>
        <v>1.6475998850244322</v>
      </c>
    </row>
    <row r="753" spans="1:12" x14ac:dyDescent="0.3">
      <c r="A753">
        <v>256</v>
      </c>
      <c r="B753">
        <v>16</v>
      </c>
      <c r="C753">
        <v>32</v>
      </c>
      <c r="D753">
        <v>16</v>
      </c>
      <c r="E753">
        <v>0.30509999999999998</v>
      </c>
      <c r="F753">
        <v>0.33939999999999998</v>
      </c>
      <c r="G753">
        <v>0.35120000000000001</v>
      </c>
      <c r="H753">
        <v>0.18579999999999999</v>
      </c>
      <c r="I753">
        <v>0.3014</v>
      </c>
      <c r="J753">
        <v>4096</v>
      </c>
      <c r="K753">
        <v>512</v>
      </c>
      <c r="L753">
        <f>(E753+G753+H753+I753)/(F753+G753)</f>
        <v>1.6558065450333044</v>
      </c>
    </row>
    <row r="754" spans="1:12" x14ac:dyDescent="0.3">
      <c r="A754">
        <v>16</v>
      </c>
      <c r="B754">
        <v>256</v>
      </c>
      <c r="C754">
        <v>32</v>
      </c>
      <c r="D754">
        <v>16</v>
      </c>
      <c r="E754">
        <v>0.30520000000000003</v>
      </c>
      <c r="F754">
        <v>0.3412</v>
      </c>
      <c r="G754">
        <v>0.35589999999999999</v>
      </c>
      <c r="H754">
        <v>0.1855</v>
      </c>
      <c r="I754">
        <v>0.2989</v>
      </c>
      <c r="J754">
        <v>4096</v>
      </c>
      <c r="K754">
        <v>512</v>
      </c>
      <c r="L754">
        <f>(E754+G754+H754+I754)/(F754+G754)</f>
        <v>1.6432362645244583</v>
      </c>
    </row>
    <row r="755" spans="1:12" x14ac:dyDescent="0.3">
      <c r="A755">
        <v>1024</v>
      </c>
      <c r="B755">
        <v>4</v>
      </c>
      <c r="C755">
        <v>32</v>
      </c>
      <c r="D755">
        <v>16</v>
      </c>
      <c r="E755">
        <v>0.30570000000000003</v>
      </c>
      <c r="F755">
        <v>0.34</v>
      </c>
      <c r="G755">
        <v>0.35489999999999999</v>
      </c>
      <c r="H755">
        <v>0.1855</v>
      </c>
      <c r="I755">
        <v>0.30009999999999998</v>
      </c>
      <c r="J755">
        <v>4096</v>
      </c>
      <c r="K755">
        <v>512</v>
      </c>
      <c r="L755">
        <f>(E755+G755+H755+I755)/(F755+G755)</f>
        <v>1.6494459634479781</v>
      </c>
    </row>
    <row r="756" spans="1:12" x14ac:dyDescent="0.3">
      <c r="A756">
        <v>2048</v>
      </c>
      <c r="B756">
        <v>2</v>
      </c>
      <c r="C756">
        <v>32</v>
      </c>
      <c r="D756">
        <v>16</v>
      </c>
      <c r="E756">
        <v>0.30570000000000003</v>
      </c>
      <c r="F756">
        <v>0.35039999999999999</v>
      </c>
      <c r="G756">
        <v>0.36299999999999999</v>
      </c>
      <c r="H756">
        <v>0.1855</v>
      </c>
      <c r="I756">
        <v>0.30959999999999999</v>
      </c>
      <c r="J756">
        <v>4096</v>
      </c>
      <c r="K756">
        <v>512</v>
      </c>
      <c r="L756">
        <f>(E756+G756+H756+I756)/(F756+G756)</f>
        <v>1.6313428651527897</v>
      </c>
    </row>
    <row r="757" spans="1:12" x14ac:dyDescent="0.3">
      <c r="A757">
        <v>32</v>
      </c>
      <c r="B757">
        <v>256</v>
      </c>
      <c r="C757">
        <v>16</v>
      </c>
      <c r="D757">
        <v>16</v>
      </c>
      <c r="E757">
        <v>0.30580000000000002</v>
      </c>
      <c r="F757">
        <v>0.33910000000000001</v>
      </c>
      <c r="G757">
        <v>0.34810000000000002</v>
      </c>
      <c r="H757">
        <v>0.18529999999999999</v>
      </c>
      <c r="I757">
        <v>0.2994</v>
      </c>
      <c r="J757">
        <v>8192</v>
      </c>
      <c r="K757">
        <v>256</v>
      </c>
      <c r="L757">
        <f>(E757+G757+H757+I757)/(F757+G757)</f>
        <v>1.6568684516880092</v>
      </c>
    </row>
    <row r="758" spans="1:12" x14ac:dyDescent="0.3">
      <c r="A758">
        <v>128</v>
      </c>
      <c r="B758">
        <v>64</v>
      </c>
      <c r="C758">
        <v>16</v>
      </c>
      <c r="D758">
        <v>16</v>
      </c>
      <c r="E758">
        <v>0.30599999999999999</v>
      </c>
      <c r="F758">
        <v>0.3402</v>
      </c>
      <c r="G758">
        <v>0.36049999999999999</v>
      </c>
      <c r="H758">
        <v>0.18590000000000001</v>
      </c>
      <c r="I758">
        <v>0.3004</v>
      </c>
      <c r="J758">
        <v>8192</v>
      </c>
      <c r="K758">
        <v>256</v>
      </c>
      <c r="L758">
        <f>(E758+G758+H758+I758)/(F758+G758)</f>
        <v>1.6452119309262168</v>
      </c>
    </row>
    <row r="759" spans="1:12" x14ac:dyDescent="0.3">
      <c r="A759">
        <v>16</v>
      </c>
      <c r="B759">
        <v>512</v>
      </c>
      <c r="C759">
        <v>8</v>
      </c>
      <c r="D759">
        <v>32</v>
      </c>
      <c r="E759">
        <v>0.30609999999999998</v>
      </c>
      <c r="F759">
        <v>0.34150000000000003</v>
      </c>
      <c r="G759">
        <v>0.36409999999999998</v>
      </c>
      <c r="H759">
        <v>0.18859999999999999</v>
      </c>
      <c r="I759">
        <v>0.30549999999999999</v>
      </c>
      <c r="J759">
        <v>8192</v>
      </c>
      <c r="K759">
        <v>256</v>
      </c>
      <c r="L759">
        <f>(E759+G759+H759+I759)/(F759+G759)</f>
        <v>1.6500850340136053</v>
      </c>
    </row>
    <row r="760" spans="1:12" x14ac:dyDescent="0.3">
      <c r="A760">
        <v>512</v>
      </c>
      <c r="B760">
        <v>8</v>
      </c>
      <c r="C760">
        <v>32</v>
      </c>
      <c r="D760">
        <v>16</v>
      </c>
      <c r="E760">
        <v>0.30609999999999998</v>
      </c>
      <c r="F760">
        <v>0.34100000000000003</v>
      </c>
      <c r="G760">
        <v>0.36249999999999999</v>
      </c>
      <c r="H760">
        <v>0.18559999999999999</v>
      </c>
      <c r="I760">
        <v>0.3004</v>
      </c>
      <c r="J760">
        <v>4096</v>
      </c>
      <c r="K760">
        <v>512</v>
      </c>
      <c r="L760">
        <f>(E760+G760+H760+I760)/(F760+G760)</f>
        <v>1.6412224591329065</v>
      </c>
    </row>
    <row r="761" spans="1:12" x14ac:dyDescent="0.3">
      <c r="A761">
        <v>128</v>
      </c>
      <c r="B761">
        <v>32</v>
      </c>
      <c r="C761">
        <v>32</v>
      </c>
      <c r="D761">
        <v>16</v>
      </c>
      <c r="E761">
        <v>0.30690000000000001</v>
      </c>
      <c r="F761">
        <v>0.35289999999999999</v>
      </c>
      <c r="G761">
        <v>0.36259999999999998</v>
      </c>
      <c r="H761">
        <v>0.18529999999999999</v>
      </c>
      <c r="I761">
        <v>0.30549999999999999</v>
      </c>
      <c r="J761">
        <v>4096</v>
      </c>
      <c r="K761">
        <v>512</v>
      </c>
      <c r="L761">
        <f>(E761+G761+H761+I761)/(F761+G761)</f>
        <v>1.6216631726065687</v>
      </c>
    </row>
    <row r="762" spans="1:12" x14ac:dyDescent="0.3">
      <c r="A762">
        <v>512</v>
      </c>
      <c r="B762">
        <v>16</v>
      </c>
      <c r="C762">
        <v>16</v>
      </c>
      <c r="D762">
        <v>16</v>
      </c>
      <c r="E762">
        <v>0.30719999999999997</v>
      </c>
      <c r="F762">
        <v>0.34050000000000002</v>
      </c>
      <c r="G762">
        <v>0.3589</v>
      </c>
      <c r="H762">
        <v>0.1855</v>
      </c>
      <c r="I762">
        <v>0.30409999999999998</v>
      </c>
      <c r="J762">
        <v>8192</v>
      </c>
      <c r="K762">
        <v>256</v>
      </c>
      <c r="L762">
        <f>(E762+G762+H762+I762)/(F762+G762)</f>
        <v>1.6524163568773234</v>
      </c>
    </row>
    <row r="763" spans="1:12" x14ac:dyDescent="0.3">
      <c r="A763">
        <v>256</v>
      </c>
      <c r="B763">
        <v>32</v>
      </c>
      <c r="C763">
        <v>16</v>
      </c>
      <c r="D763">
        <v>16</v>
      </c>
      <c r="E763">
        <v>0.30740000000000001</v>
      </c>
      <c r="F763">
        <v>0.34010000000000001</v>
      </c>
      <c r="G763">
        <v>0.35630000000000001</v>
      </c>
      <c r="H763">
        <v>0.18629999999999999</v>
      </c>
      <c r="I763">
        <v>0.30080000000000001</v>
      </c>
      <c r="J763">
        <v>8192</v>
      </c>
      <c r="K763">
        <v>256</v>
      </c>
      <c r="L763">
        <f>(E763+G763+H763+I763)/(F763+G763)</f>
        <v>1.6524985640436531</v>
      </c>
    </row>
    <row r="764" spans="1:12" x14ac:dyDescent="0.3">
      <c r="A764">
        <v>32</v>
      </c>
      <c r="B764">
        <v>128</v>
      </c>
      <c r="C764">
        <v>32</v>
      </c>
      <c r="D764">
        <v>16</v>
      </c>
      <c r="E764">
        <v>0.3075</v>
      </c>
      <c r="F764">
        <v>0.33989999999999998</v>
      </c>
      <c r="G764">
        <v>0.36280000000000001</v>
      </c>
      <c r="H764">
        <v>0.18479999999999999</v>
      </c>
      <c r="I764">
        <v>0.29949999999999999</v>
      </c>
      <c r="J764">
        <v>4096</v>
      </c>
      <c r="K764">
        <v>512</v>
      </c>
      <c r="L764">
        <f>(E764+G764+H764+I764)/(F764+G764)</f>
        <v>1.6430909349651344</v>
      </c>
    </row>
    <row r="765" spans="1:12" x14ac:dyDescent="0.3">
      <c r="A765">
        <v>64</v>
      </c>
      <c r="B765">
        <v>128</v>
      </c>
      <c r="C765">
        <v>16</v>
      </c>
      <c r="D765">
        <v>16</v>
      </c>
      <c r="E765">
        <v>0.30759999999999998</v>
      </c>
      <c r="F765">
        <v>0.34160000000000001</v>
      </c>
      <c r="G765">
        <v>0.35870000000000002</v>
      </c>
      <c r="H765">
        <v>0.18559999999999999</v>
      </c>
      <c r="I765">
        <v>0.29880000000000001</v>
      </c>
      <c r="J765">
        <v>8192</v>
      </c>
      <c r="K765">
        <v>256</v>
      </c>
      <c r="L765">
        <f>(E765+G765+H765+I765)/(F765+G765)</f>
        <v>1.6431529344566613</v>
      </c>
    </row>
    <row r="766" spans="1:12" x14ac:dyDescent="0.3">
      <c r="A766">
        <v>2048</v>
      </c>
      <c r="B766">
        <v>4</v>
      </c>
      <c r="C766">
        <v>16</v>
      </c>
      <c r="D766">
        <v>16</v>
      </c>
      <c r="E766">
        <v>0.30759999999999998</v>
      </c>
      <c r="F766">
        <v>0.3533</v>
      </c>
      <c r="G766">
        <v>0.36370000000000002</v>
      </c>
      <c r="H766">
        <v>0.186</v>
      </c>
      <c r="I766">
        <v>0.30520000000000003</v>
      </c>
      <c r="J766">
        <v>8192</v>
      </c>
      <c r="K766">
        <v>256</v>
      </c>
      <c r="L766">
        <f>(E766+G766+H766+I766)/(F766+G766)</f>
        <v>1.6213389121338913</v>
      </c>
    </row>
    <row r="767" spans="1:12" x14ac:dyDescent="0.3">
      <c r="A767">
        <v>4096</v>
      </c>
      <c r="B767">
        <v>1</v>
      </c>
      <c r="C767">
        <v>32</v>
      </c>
      <c r="D767">
        <v>16</v>
      </c>
      <c r="E767">
        <v>0.30780000000000002</v>
      </c>
      <c r="F767">
        <v>0.33929999999999999</v>
      </c>
      <c r="G767">
        <v>0.36270000000000002</v>
      </c>
      <c r="H767">
        <v>0.1847</v>
      </c>
      <c r="I767">
        <v>0.29949999999999999</v>
      </c>
      <c r="J767">
        <v>4096</v>
      </c>
      <c r="K767">
        <v>512</v>
      </c>
      <c r="L767">
        <f>(E767+G767+H767+I767)/(F767+G767)</f>
        <v>1.644871794871795</v>
      </c>
    </row>
    <row r="768" spans="1:12" x14ac:dyDescent="0.3">
      <c r="A768">
        <v>1024</v>
      </c>
      <c r="B768">
        <v>8</v>
      </c>
      <c r="C768">
        <v>16</v>
      </c>
      <c r="D768">
        <v>16</v>
      </c>
      <c r="E768">
        <v>0.30809999999999998</v>
      </c>
      <c r="F768">
        <v>0.3407</v>
      </c>
      <c r="G768">
        <v>0.3639</v>
      </c>
      <c r="H768">
        <v>0.1852</v>
      </c>
      <c r="I768">
        <v>0.30599999999999999</v>
      </c>
      <c r="J768">
        <v>8192</v>
      </c>
      <c r="K768">
        <v>256</v>
      </c>
      <c r="L768">
        <f>(E768+G768+H768+I768)/(F768+G768)</f>
        <v>1.6508657394266251</v>
      </c>
    </row>
    <row r="769" spans="1:12" x14ac:dyDescent="0.3">
      <c r="A769">
        <v>4096</v>
      </c>
      <c r="B769">
        <v>2</v>
      </c>
      <c r="C769">
        <v>16</v>
      </c>
      <c r="D769">
        <v>16</v>
      </c>
      <c r="E769">
        <v>0.30819999999999997</v>
      </c>
      <c r="F769">
        <v>0.34060000000000001</v>
      </c>
      <c r="G769">
        <v>0.36449999999999999</v>
      </c>
      <c r="H769">
        <v>0.18579999999999999</v>
      </c>
      <c r="I769">
        <v>0.30059999999999998</v>
      </c>
      <c r="J769">
        <v>8192</v>
      </c>
      <c r="K769">
        <v>256</v>
      </c>
      <c r="L769">
        <f>(E769+G769+H769+I769)/(F769+G769)</f>
        <v>1.6438803006665721</v>
      </c>
    </row>
    <row r="770" spans="1:12" x14ac:dyDescent="0.3">
      <c r="A770">
        <v>64</v>
      </c>
      <c r="B770">
        <v>128</v>
      </c>
      <c r="C770">
        <v>1</v>
      </c>
      <c r="D770">
        <v>256</v>
      </c>
      <c r="E770">
        <v>0.30859999999999999</v>
      </c>
      <c r="F770">
        <v>0.3493</v>
      </c>
      <c r="G770">
        <v>0.36009999999999998</v>
      </c>
      <c r="H770">
        <v>0.1852</v>
      </c>
      <c r="I770">
        <v>0.30909999999999999</v>
      </c>
      <c r="J770">
        <v>8192</v>
      </c>
      <c r="K770">
        <v>256</v>
      </c>
      <c r="L770">
        <f>(E770+G770+H770+I770)/(F770+G770)</f>
        <v>1.6394135889484072</v>
      </c>
    </row>
    <row r="771" spans="1:12" x14ac:dyDescent="0.3">
      <c r="A771">
        <v>2</v>
      </c>
      <c r="B771">
        <v>1024</v>
      </c>
      <c r="C771">
        <v>32</v>
      </c>
      <c r="D771">
        <v>32</v>
      </c>
      <c r="E771">
        <v>0.31009999999999999</v>
      </c>
      <c r="F771">
        <v>0.34810000000000002</v>
      </c>
      <c r="G771">
        <v>0.36299999999999999</v>
      </c>
      <c r="H771">
        <v>0.1852</v>
      </c>
      <c r="I771">
        <v>0.30499999999999999</v>
      </c>
      <c r="J771">
        <v>2048</v>
      </c>
      <c r="K771">
        <v>1024</v>
      </c>
      <c r="L771">
        <f>(E771+G771+H771+I771)/(F771+G771)</f>
        <v>1.635916186190409</v>
      </c>
    </row>
    <row r="772" spans="1:12" x14ac:dyDescent="0.3">
      <c r="A772">
        <v>2048</v>
      </c>
      <c r="B772">
        <v>2</v>
      </c>
      <c r="C772">
        <v>2</v>
      </c>
      <c r="D772">
        <v>256</v>
      </c>
      <c r="E772">
        <v>0.31059999999999999</v>
      </c>
      <c r="F772">
        <v>0.35249999999999998</v>
      </c>
      <c r="G772">
        <v>0.36130000000000001</v>
      </c>
      <c r="H772">
        <v>0.18529999999999999</v>
      </c>
      <c r="I772">
        <v>0.30570000000000003</v>
      </c>
      <c r="J772">
        <v>4096</v>
      </c>
      <c r="K772">
        <v>512</v>
      </c>
      <c r="L772">
        <f>(E772+G772+H772+I772)/(F772+G772)</f>
        <v>1.6291678341272067</v>
      </c>
    </row>
    <row r="773" spans="1:12" x14ac:dyDescent="0.3">
      <c r="A773">
        <v>8192</v>
      </c>
      <c r="B773">
        <v>1</v>
      </c>
      <c r="C773">
        <v>8</v>
      </c>
      <c r="D773">
        <v>32</v>
      </c>
      <c r="E773">
        <v>0.31130000000000002</v>
      </c>
      <c r="F773">
        <v>0.3523</v>
      </c>
      <c r="G773">
        <v>0.36409999999999998</v>
      </c>
      <c r="H773">
        <v>0.18540000000000001</v>
      </c>
      <c r="I773">
        <v>0.30969999999999998</v>
      </c>
      <c r="J773">
        <v>8192</v>
      </c>
      <c r="K773">
        <v>256</v>
      </c>
      <c r="L773">
        <f>(E773+G773+H773+I773)/(F773+G773)</f>
        <v>1.6338637632607484</v>
      </c>
    </row>
    <row r="774" spans="1:12" x14ac:dyDescent="0.3">
      <c r="A774">
        <v>64</v>
      </c>
      <c r="B774">
        <v>128</v>
      </c>
      <c r="C774">
        <v>8</v>
      </c>
      <c r="D774">
        <v>32</v>
      </c>
      <c r="E774">
        <v>0.3115</v>
      </c>
      <c r="F774">
        <v>0.34039999999999998</v>
      </c>
      <c r="G774">
        <v>0.36380000000000001</v>
      </c>
      <c r="H774">
        <v>0.18540000000000001</v>
      </c>
      <c r="I774">
        <v>0.3014</v>
      </c>
      <c r="J774">
        <v>8192</v>
      </c>
      <c r="K774">
        <v>256</v>
      </c>
      <c r="L774">
        <f>(E774+G774+H774+I774)/(F774+G774)</f>
        <v>1.6502414086907131</v>
      </c>
    </row>
    <row r="775" spans="1:12" x14ac:dyDescent="0.3">
      <c r="A775">
        <v>256</v>
      </c>
      <c r="B775">
        <v>32</v>
      </c>
      <c r="C775">
        <v>8</v>
      </c>
      <c r="D775">
        <v>32</v>
      </c>
      <c r="E775">
        <v>0.31169999999999998</v>
      </c>
      <c r="F775">
        <v>0.34110000000000001</v>
      </c>
      <c r="G775">
        <v>0.36099999999999999</v>
      </c>
      <c r="H775">
        <v>0.1852</v>
      </c>
      <c r="I775">
        <v>0.29859999999999998</v>
      </c>
      <c r="J775">
        <v>8192</v>
      </c>
      <c r="K775">
        <v>256</v>
      </c>
      <c r="L775">
        <f>(E775+G775+H775+I775)/(F775+G775)</f>
        <v>1.647201253382709</v>
      </c>
    </row>
    <row r="776" spans="1:12" x14ac:dyDescent="0.3">
      <c r="A776">
        <v>2048</v>
      </c>
      <c r="B776">
        <v>4</v>
      </c>
      <c r="C776">
        <v>8</v>
      </c>
      <c r="D776">
        <v>32</v>
      </c>
      <c r="E776">
        <v>0.31190000000000001</v>
      </c>
      <c r="F776">
        <v>0.34110000000000001</v>
      </c>
      <c r="G776">
        <v>0.36409999999999998</v>
      </c>
      <c r="H776">
        <v>0.1862</v>
      </c>
      <c r="I776">
        <v>0.30030000000000001</v>
      </c>
      <c r="J776">
        <v>8192</v>
      </c>
      <c r="K776">
        <v>256</v>
      </c>
      <c r="L776">
        <f>(E776+G776+H776+I776)/(F776+G776)</f>
        <v>1.6484685195689166</v>
      </c>
    </row>
    <row r="777" spans="1:12" x14ac:dyDescent="0.3">
      <c r="A777">
        <v>512</v>
      </c>
      <c r="B777">
        <v>16</v>
      </c>
      <c r="C777">
        <v>8</v>
      </c>
      <c r="D777">
        <v>32</v>
      </c>
      <c r="E777">
        <v>0.312</v>
      </c>
      <c r="F777">
        <v>0.35260000000000002</v>
      </c>
      <c r="G777">
        <v>0.36380000000000001</v>
      </c>
      <c r="H777">
        <v>0.18529999999999999</v>
      </c>
      <c r="I777">
        <v>0.30509999999999998</v>
      </c>
      <c r="J777">
        <v>8192</v>
      </c>
      <c r="K777">
        <v>256</v>
      </c>
      <c r="L777">
        <f>(E777+G777+H777+I777)/(F777+G777)</f>
        <v>1.6278615298715799</v>
      </c>
    </row>
    <row r="778" spans="1:12" x14ac:dyDescent="0.3">
      <c r="A778">
        <v>1024</v>
      </c>
      <c r="B778">
        <v>8</v>
      </c>
      <c r="C778">
        <v>8</v>
      </c>
      <c r="D778">
        <v>32</v>
      </c>
      <c r="E778">
        <v>0.31230000000000002</v>
      </c>
      <c r="F778">
        <v>0.35199999999999998</v>
      </c>
      <c r="G778">
        <v>0.36459999999999998</v>
      </c>
      <c r="H778">
        <v>0.18659999999999999</v>
      </c>
      <c r="I778">
        <v>0.3049</v>
      </c>
      <c r="J778">
        <v>8192</v>
      </c>
      <c r="K778">
        <v>256</v>
      </c>
      <c r="L778">
        <f>(E778+G778+H778+I778)/(F778+G778)</f>
        <v>1.6304772536980188</v>
      </c>
    </row>
    <row r="779" spans="1:12" x14ac:dyDescent="0.3">
      <c r="A779">
        <v>128</v>
      </c>
      <c r="B779">
        <v>64</v>
      </c>
      <c r="C779">
        <v>4</v>
      </c>
      <c r="D779">
        <v>64</v>
      </c>
      <c r="E779">
        <v>0.31240000000000001</v>
      </c>
      <c r="F779">
        <v>0.33929999999999999</v>
      </c>
      <c r="G779">
        <v>0.3513</v>
      </c>
      <c r="H779">
        <v>0.18540000000000001</v>
      </c>
      <c r="I779">
        <v>0.30049999999999999</v>
      </c>
      <c r="J779">
        <v>8192</v>
      </c>
      <c r="K779">
        <v>256</v>
      </c>
      <c r="L779">
        <f>(E779+G779+H779+I779)/(F779+G779)</f>
        <v>1.6646394439617724</v>
      </c>
    </row>
    <row r="780" spans="1:12" x14ac:dyDescent="0.3">
      <c r="A780">
        <v>16</v>
      </c>
      <c r="B780">
        <v>256</v>
      </c>
      <c r="C780">
        <v>4</v>
      </c>
      <c r="D780">
        <v>128</v>
      </c>
      <c r="E780">
        <v>0.31269999999999998</v>
      </c>
      <c r="F780">
        <v>0.33979999999999999</v>
      </c>
      <c r="G780">
        <v>0.36209999999999998</v>
      </c>
      <c r="H780">
        <v>0.18540000000000001</v>
      </c>
      <c r="I780">
        <v>0.29930000000000001</v>
      </c>
      <c r="J780">
        <v>4096</v>
      </c>
      <c r="K780">
        <v>512</v>
      </c>
      <c r="L780">
        <f>(E780+G780+H780+I780)/(F780+G780)</f>
        <v>1.6519447214702949</v>
      </c>
    </row>
    <row r="781" spans="1:12" x14ac:dyDescent="0.3">
      <c r="A781">
        <v>1024</v>
      </c>
      <c r="B781">
        <v>4</v>
      </c>
      <c r="C781">
        <v>1</v>
      </c>
      <c r="D781">
        <v>512</v>
      </c>
      <c r="E781">
        <v>0.31269999999999998</v>
      </c>
      <c r="F781">
        <v>0.33950000000000002</v>
      </c>
      <c r="G781">
        <v>0.36170000000000002</v>
      </c>
      <c r="H781">
        <v>0.18609999999999999</v>
      </c>
      <c r="I781">
        <v>0.29970000000000002</v>
      </c>
      <c r="J781">
        <v>4096</v>
      </c>
      <c r="K781">
        <v>512</v>
      </c>
      <c r="L781">
        <f>(E781+G781+H781+I781)/(F781+G781)</f>
        <v>1.654592127780947</v>
      </c>
    </row>
    <row r="782" spans="1:12" x14ac:dyDescent="0.3">
      <c r="A782">
        <v>32</v>
      </c>
      <c r="B782">
        <v>256</v>
      </c>
      <c r="C782">
        <v>8</v>
      </c>
      <c r="D782">
        <v>32</v>
      </c>
      <c r="E782">
        <v>0.31290000000000001</v>
      </c>
      <c r="F782">
        <v>0.35239999999999999</v>
      </c>
      <c r="G782">
        <v>0.36130000000000001</v>
      </c>
      <c r="H782">
        <v>0.1855</v>
      </c>
      <c r="I782">
        <v>0.30559999999999998</v>
      </c>
      <c r="J782">
        <v>8192</v>
      </c>
      <c r="K782">
        <v>256</v>
      </c>
      <c r="L782">
        <f>(E782+G782+H782+I782)/(F782+G782)</f>
        <v>1.632758862267059</v>
      </c>
    </row>
    <row r="783" spans="1:12" x14ac:dyDescent="0.3">
      <c r="A783">
        <v>256</v>
      </c>
      <c r="B783">
        <v>32</v>
      </c>
      <c r="C783">
        <v>4</v>
      </c>
      <c r="D783">
        <v>64</v>
      </c>
      <c r="E783">
        <v>0.31409999999999999</v>
      </c>
      <c r="F783">
        <v>0.33929999999999999</v>
      </c>
      <c r="G783">
        <v>0.36220000000000002</v>
      </c>
      <c r="H783">
        <v>0.18540000000000001</v>
      </c>
      <c r="I783">
        <v>0.2999</v>
      </c>
      <c r="J783">
        <v>8192</v>
      </c>
      <c r="K783">
        <v>256</v>
      </c>
      <c r="L783">
        <f>(E783+G783+H783+I783)/(F783+G783)</f>
        <v>1.6558802565930149</v>
      </c>
    </row>
    <row r="784" spans="1:12" x14ac:dyDescent="0.3">
      <c r="A784">
        <v>32</v>
      </c>
      <c r="B784">
        <v>256</v>
      </c>
      <c r="C784">
        <v>4</v>
      </c>
      <c r="D784">
        <v>64</v>
      </c>
      <c r="E784">
        <v>0.31469999999999998</v>
      </c>
      <c r="F784">
        <v>0.33960000000000001</v>
      </c>
      <c r="G784">
        <v>0.36299999999999999</v>
      </c>
      <c r="H784">
        <v>0.1855</v>
      </c>
      <c r="I784">
        <v>0.3009</v>
      </c>
      <c r="J784">
        <v>8192</v>
      </c>
      <c r="K784">
        <v>256</v>
      </c>
      <c r="L784">
        <f>(E784+G784+H784+I784)/(F784+G784)</f>
        <v>1.6568460005693137</v>
      </c>
    </row>
    <row r="785" spans="1:12" x14ac:dyDescent="0.3">
      <c r="A785">
        <v>8</v>
      </c>
      <c r="B785">
        <v>512</v>
      </c>
      <c r="C785">
        <v>16</v>
      </c>
      <c r="D785">
        <v>32</v>
      </c>
      <c r="E785">
        <v>0.315</v>
      </c>
      <c r="F785">
        <v>0.33939999999999998</v>
      </c>
      <c r="G785">
        <v>0.35339999999999999</v>
      </c>
      <c r="H785">
        <v>0.18479999999999999</v>
      </c>
      <c r="I785">
        <v>0.30120000000000002</v>
      </c>
      <c r="J785">
        <v>4096</v>
      </c>
      <c r="K785">
        <v>512</v>
      </c>
      <c r="L785">
        <f>(E785+G785+H785+I785)/(F785+G785)</f>
        <v>1.6662817551963047</v>
      </c>
    </row>
    <row r="786" spans="1:12" x14ac:dyDescent="0.3">
      <c r="A786">
        <v>4096</v>
      </c>
      <c r="B786">
        <v>2</v>
      </c>
      <c r="C786">
        <v>8</v>
      </c>
      <c r="D786">
        <v>32</v>
      </c>
      <c r="E786">
        <v>0.31519999999999998</v>
      </c>
      <c r="F786">
        <v>0.34970000000000001</v>
      </c>
      <c r="G786">
        <v>0.36459999999999998</v>
      </c>
      <c r="H786">
        <v>0.18870000000000001</v>
      </c>
      <c r="I786">
        <v>0.32690000000000002</v>
      </c>
      <c r="J786">
        <v>8192</v>
      </c>
      <c r="K786">
        <v>256</v>
      </c>
      <c r="L786">
        <f>(E786+G786+H786+I786)/(F786+G786)</f>
        <v>1.6735265294694108</v>
      </c>
    </row>
    <row r="787" spans="1:12" x14ac:dyDescent="0.3">
      <c r="A787">
        <v>128</v>
      </c>
      <c r="B787">
        <v>64</v>
      </c>
      <c r="C787">
        <v>8</v>
      </c>
      <c r="D787">
        <v>32</v>
      </c>
      <c r="E787">
        <v>0.31580000000000003</v>
      </c>
      <c r="F787">
        <v>0.34920000000000001</v>
      </c>
      <c r="G787">
        <v>0.36259999999999998</v>
      </c>
      <c r="H787">
        <v>0.1857</v>
      </c>
      <c r="I787">
        <v>0.30599999999999999</v>
      </c>
      <c r="J787">
        <v>8192</v>
      </c>
      <c r="K787">
        <v>256</v>
      </c>
      <c r="L787">
        <f>(E787+G787+H787+I787)/(F787+G787)</f>
        <v>1.6438606350098341</v>
      </c>
    </row>
    <row r="788" spans="1:12" x14ac:dyDescent="0.3">
      <c r="A788">
        <v>64</v>
      </c>
      <c r="B788">
        <v>128</v>
      </c>
      <c r="C788">
        <v>4</v>
      </c>
      <c r="D788">
        <v>64</v>
      </c>
      <c r="E788">
        <v>0.31659999999999999</v>
      </c>
      <c r="F788">
        <v>0.34039999999999998</v>
      </c>
      <c r="G788">
        <v>0.36380000000000001</v>
      </c>
      <c r="H788">
        <v>0.1883</v>
      </c>
      <c r="I788">
        <v>0.2999</v>
      </c>
      <c r="J788">
        <v>8192</v>
      </c>
      <c r="K788">
        <v>256</v>
      </c>
      <c r="L788">
        <f>(E788+G788+H788+I788)/(F788+G788)</f>
        <v>1.6594717409826756</v>
      </c>
    </row>
    <row r="789" spans="1:12" x14ac:dyDescent="0.3">
      <c r="A789">
        <v>64</v>
      </c>
      <c r="B789">
        <v>64</v>
      </c>
      <c r="C789">
        <v>1</v>
      </c>
      <c r="D789">
        <v>512</v>
      </c>
      <c r="E789">
        <v>0.31730000000000003</v>
      </c>
      <c r="F789">
        <v>0.33939999999999998</v>
      </c>
      <c r="G789">
        <v>0.35349999999999998</v>
      </c>
      <c r="H789">
        <v>0.18559999999999999</v>
      </c>
      <c r="I789">
        <v>0.29880000000000001</v>
      </c>
      <c r="J789">
        <v>4096</v>
      </c>
      <c r="K789">
        <v>512</v>
      </c>
      <c r="L789">
        <f>(E789+G789+H789+I789)/(F789+G789)</f>
        <v>1.6671958435560688</v>
      </c>
    </row>
    <row r="790" spans="1:12" x14ac:dyDescent="0.3">
      <c r="A790">
        <v>16</v>
      </c>
      <c r="B790">
        <v>256</v>
      </c>
      <c r="C790">
        <v>16</v>
      </c>
      <c r="D790">
        <v>32</v>
      </c>
      <c r="E790">
        <v>0.31809999999999999</v>
      </c>
      <c r="F790">
        <v>0.34820000000000001</v>
      </c>
      <c r="G790">
        <v>0.36080000000000001</v>
      </c>
      <c r="H790">
        <v>0.18679999999999999</v>
      </c>
      <c r="I790">
        <v>0.30520000000000003</v>
      </c>
      <c r="J790">
        <v>4096</v>
      </c>
      <c r="K790">
        <v>512</v>
      </c>
      <c r="L790">
        <f>(E790+G790+H790+I790)/(F790+G790)</f>
        <v>1.6514809590973201</v>
      </c>
    </row>
    <row r="791" spans="1:12" x14ac:dyDescent="0.3">
      <c r="A791">
        <v>128</v>
      </c>
      <c r="B791">
        <v>32</v>
      </c>
      <c r="C791">
        <v>16</v>
      </c>
      <c r="D791">
        <v>32</v>
      </c>
      <c r="E791">
        <v>0.31850000000000001</v>
      </c>
      <c r="F791">
        <v>0.34</v>
      </c>
      <c r="G791">
        <v>0.36370000000000002</v>
      </c>
      <c r="H791">
        <v>0.186</v>
      </c>
      <c r="I791">
        <v>0.2999</v>
      </c>
      <c r="J791">
        <v>4096</v>
      </c>
      <c r="K791">
        <v>512</v>
      </c>
      <c r="L791">
        <f>(E791+G791+H791+I791)/(F791+G791)</f>
        <v>1.6599403154753449</v>
      </c>
    </row>
    <row r="792" spans="1:12" x14ac:dyDescent="0.3">
      <c r="A792">
        <v>32</v>
      </c>
      <c r="B792">
        <v>128</v>
      </c>
      <c r="C792">
        <v>16</v>
      </c>
      <c r="D792">
        <v>32</v>
      </c>
      <c r="E792">
        <v>0.31879999999999997</v>
      </c>
      <c r="F792">
        <v>0.35299999999999998</v>
      </c>
      <c r="G792">
        <v>0.36180000000000001</v>
      </c>
      <c r="H792">
        <v>0.18529999999999999</v>
      </c>
      <c r="I792">
        <v>0.30549999999999999</v>
      </c>
      <c r="J792">
        <v>4096</v>
      </c>
      <c r="K792">
        <v>512</v>
      </c>
      <c r="L792">
        <f>(E792+G792+H792+I792)/(F792+G792)</f>
        <v>1.6387800783435926</v>
      </c>
    </row>
    <row r="793" spans="1:12" x14ac:dyDescent="0.3">
      <c r="A793">
        <v>128</v>
      </c>
      <c r="B793">
        <v>64</v>
      </c>
      <c r="C793">
        <v>1</v>
      </c>
      <c r="D793">
        <v>256</v>
      </c>
      <c r="E793">
        <v>0.31890000000000002</v>
      </c>
      <c r="F793">
        <v>0.34</v>
      </c>
      <c r="G793">
        <v>0.36230000000000001</v>
      </c>
      <c r="H793">
        <v>0.1855</v>
      </c>
      <c r="I793">
        <v>0.3009</v>
      </c>
      <c r="J793">
        <v>8192</v>
      </c>
      <c r="K793">
        <v>256</v>
      </c>
      <c r="L793">
        <f>(E793+G793+H793+I793)/(F793+G793)</f>
        <v>1.6625373771892353</v>
      </c>
    </row>
    <row r="794" spans="1:12" x14ac:dyDescent="0.3">
      <c r="A794">
        <v>4096</v>
      </c>
      <c r="B794">
        <v>1</v>
      </c>
      <c r="C794">
        <v>16</v>
      </c>
      <c r="D794">
        <v>32</v>
      </c>
      <c r="E794">
        <v>0.31909999999999999</v>
      </c>
      <c r="F794">
        <v>0.35310000000000002</v>
      </c>
      <c r="G794">
        <v>0.36249999999999999</v>
      </c>
      <c r="H794">
        <v>0.18509999999999999</v>
      </c>
      <c r="I794">
        <v>0.30580000000000002</v>
      </c>
      <c r="J794">
        <v>4096</v>
      </c>
      <c r="K794">
        <v>512</v>
      </c>
      <c r="L794">
        <f>(E794+G794+H794+I794)/(F794+G794)</f>
        <v>1.63848518725545</v>
      </c>
    </row>
    <row r="795" spans="1:12" x14ac:dyDescent="0.3">
      <c r="A795">
        <v>512</v>
      </c>
      <c r="B795">
        <v>8</v>
      </c>
      <c r="C795">
        <v>16</v>
      </c>
      <c r="D795">
        <v>32</v>
      </c>
      <c r="E795">
        <v>0.31940000000000002</v>
      </c>
      <c r="F795">
        <v>0.34050000000000002</v>
      </c>
      <c r="G795">
        <v>0.35520000000000002</v>
      </c>
      <c r="H795">
        <v>0.18490000000000001</v>
      </c>
      <c r="I795">
        <v>0.2999</v>
      </c>
      <c r="J795">
        <v>4096</v>
      </c>
      <c r="K795">
        <v>512</v>
      </c>
      <c r="L795">
        <f>(E795+G795+H795+I795)/(F795+G795)</f>
        <v>1.6665229265488002</v>
      </c>
    </row>
    <row r="796" spans="1:12" x14ac:dyDescent="0.3">
      <c r="A796">
        <v>2048</v>
      </c>
      <c r="B796">
        <v>1</v>
      </c>
      <c r="C796">
        <v>32</v>
      </c>
      <c r="D796">
        <v>32</v>
      </c>
      <c r="E796">
        <v>0.31969999999999998</v>
      </c>
      <c r="F796">
        <v>0.35210000000000002</v>
      </c>
      <c r="G796">
        <v>0.36159999999999998</v>
      </c>
      <c r="H796">
        <v>0.18490000000000001</v>
      </c>
      <c r="I796">
        <v>0.30940000000000001</v>
      </c>
      <c r="J796">
        <v>2048</v>
      </c>
      <c r="K796">
        <v>1024</v>
      </c>
      <c r="L796">
        <f>(E796+G796+H796+I796)/(F796+G796)</f>
        <v>1.6471906963710246</v>
      </c>
    </row>
    <row r="797" spans="1:12" x14ac:dyDescent="0.3">
      <c r="A797">
        <v>4</v>
      </c>
      <c r="B797">
        <v>512</v>
      </c>
      <c r="C797">
        <v>32</v>
      </c>
      <c r="D797">
        <v>32</v>
      </c>
      <c r="E797">
        <v>0.31979999999999997</v>
      </c>
      <c r="F797">
        <v>0.34079999999999999</v>
      </c>
      <c r="G797">
        <v>0.3619</v>
      </c>
      <c r="H797">
        <v>0.18559999999999999</v>
      </c>
      <c r="I797">
        <v>0.29859999999999998</v>
      </c>
      <c r="J797">
        <v>2048</v>
      </c>
      <c r="K797">
        <v>1024</v>
      </c>
      <c r="L797">
        <f>(E797+G797+H797+I797)/(F797+G797)</f>
        <v>1.6591717660452538</v>
      </c>
    </row>
    <row r="798" spans="1:12" x14ac:dyDescent="0.3">
      <c r="A798">
        <v>2048</v>
      </c>
      <c r="B798">
        <v>2</v>
      </c>
      <c r="C798">
        <v>4</v>
      </c>
      <c r="D798">
        <v>128</v>
      </c>
      <c r="E798">
        <v>0.31979999999999997</v>
      </c>
      <c r="F798">
        <v>0.34100000000000003</v>
      </c>
      <c r="G798">
        <v>0.35299999999999998</v>
      </c>
      <c r="H798">
        <v>0.1855</v>
      </c>
      <c r="I798">
        <v>0.29899999999999999</v>
      </c>
      <c r="J798">
        <v>4096</v>
      </c>
      <c r="K798">
        <v>512</v>
      </c>
      <c r="L798">
        <f>(E798+G798+H798+I798)/(F798+G798)</f>
        <v>1.6675792507204612</v>
      </c>
    </row>
    <row r="799" spans="1:12" x14ac:dyDescent="0.3">
      <c r="A799">
        <v>32</v>
      </c>
      <c r="B799">
        <v>256</v>
      </c>
      <c r="C799">
        <v>2</v>
      </c>
      <c r="D799">
        <v>128</v>
      </c>
      <c r="E799">
        <v>0.32</v>
      </c>
      <c r="F799">
        <v>0.35270000000000001</v>
      </c>
      <c r="G799">
        <v>0.3624</v>
      </c>
      <c r="H799">
        <v>0.1857</v>
      </c>
      <c r="I799">
        <v>0.3054</v>
      </c>
      <c r="J799">
        <v>8192</v>
      </c>
      <c r="K799">
        <v>256</v>
      </c>
      <c r="L799">
        <f>(E799+G799+H799+I799)/(F799+G799)</f>
        <v>1.6410292266815829</v>
      </c>
    </row>
    <row r="800" spans="1:12" x14ac:dyDescent="0.3">
      <c r="A800">
        <v>1024</v>
      </c>
      <c r="B800">
        <v>4</v>
      </c>
      <c r="C800">
        <v>16</v>
      </c>
      <c r="D800">
        <v>32</v>
      </c>
      <c r="E800">
        <v>0.3206</v>
      </c>
      <c r="F800">
        <v>0.3528</v>
      </c>
      <c r="G800">
        <v>0.3614</v>
      </c>
      <c r="H800">
        <v>0.18479999999999999</v>
      </c>
      <c r="I800">
        <v>0.30620000000000003</v>
      </c>
      <c r="J800">
        <v>4096</v>
      </c>
      <c r="K800">
        <v>512</v>
      </c>
      <c r="L800">
        <f>(E800+G800+H800+I800)/(F800+G800)</f>
        <v>1.6423970876505183</v>
      </c>
    </row>
    <row r="801" spans="1:12" x14ac:dyDescent="0.3">
      <c r="A801">
        <v>256</v>
      </c>
      <c r="B801">
        <v>16</v>
      </c>
      <c r="C801">
        <v>16</v>
      </c>
      <c r="D801">
        <v>32</v>
      </c>
      <c r="E801">
        <v>0.32090000000000002</v>
      </c>
      <c r="F801">
        <v>0.35289999999999999</v>
      </c>
      <c r="G801">
        <v>0.36309999999999998</v>
      </c>
      <c r="H801">
        <v>0.18559999999999999</v>
      </c>
      <c r="I801">
        <v>0.3049</v>
      </c>
      <c r="J801">
        <v>4096</v>
      </c>
      <c r="K801">
        <v>512</v>
      </c>
      <c r="L801">
        <f>(E801+G801+H801+I801)/(F801+G801)</f>
        <v>1.64036312849162</v>
      </c>
    </row>
    <row r="802" spans="1:12" x14ac:dyDescent="0.3">
      <c r="A802">
        <v>64</v>
      </c>
      <c r="B802">
        <v>64</v>
      </c>
      <c r="C802">
        <v>16</v>
      </c>
      <c r="D802">
        <v>32</v>
      </c>
      <c r="E802">
        <v>0.32140000000000002</v>
      </c>
      <c r="F802">
        <v>0.3523</v>
      </c>
      <c r="G802">
        <v>0.36509999999999998</v>
      </c>
      <c r="H802">
        <v>0.18559999999999999</v>
      </c>
      <c r="I802">
        <v>0.30969999999999998</v>
      </c>
      <c r="J802">
        <v>4096</v>
      </c>
      <c r="K802">
        <v>512</v>
      </c>
      <c r="L802">
        <f>(E802+G802+H802+I802)/(F802+G802)</f>
        <v>1.6473376080289934</v>
      </c>
    </row>
    <row r="803" spans="1:12" x14ac:dyDescent="0.3">
      <c r="A803">
        <v>512</v>
      </c>
      <c r="B803">
        <v>8</v>
      </c>
      <c r="C803">
        <v>4</v>
      </c>
      <c r="D803">
        <v>128</v>
      </c>
      <c r="E803">
        <v>0.3216</v>
      </c>
      <c r="F803">
        <v>0.35249999999999998</v>
      </c>
      <c r="G803">
        <v>0.36370000000000002</v>
      </c>
      <c r="H803">
        <v>0.1885</v>
      </c>
      <c r="I803">
        <v>0.309</v>
      </c>
      <c r="J803">
        <v>4096</v>
      </c>
      <c r="K803">
        <v>512</v>
      </c>
      <c r="L803">
        <f>(E803+G803+H803+I803)/(F803+G803)</f>
        <v>1.6514939960904778</v>
      </c>
    </row>
    <row r="804" spans="1:12" x14ac:dyDescent="0.3">
      <c r="A804">
        <v>1024</v>
      </c>
      <c r="B804">
        <v>4</v>
      </c>
      <c r="C804">
        <v>4</v>
      </c>
      <c r="D804">
        <v>128</v>
      </c>
      <c r="E804">
        <v>0.32179999999999997</v>
      </c>
      <c r="F804">
        <v>0.34239999999999998</v>
      </c>
      <c r="G804">
        <v>0.35759999999999997</v>
      </c>
      <c r="H804">
        <v>0.18509999999999999</v>
      </c>
      <c r="I804">
        <v>0.29899999999999999</v>
      </c>
      <c r="J804">
        <v>4096</v>
      </c>
      <c r="K804">
        <v>512</v>
      </c>
      <c r="L804">
        <f>(E804+G804+H804+I804)/(F804+G804)</f>
        <v>1.6621428571428571</v>
      </c>
    </row>
    <row r="805" spans="1:12" x14ac:dyDescent="0.3">
      <c r="A805">
        <v>2048</v>
      </c>
      <c r="B805">
        <v>2</v>
      </c>
      <c r="C805">
        <v>16</v>
      </c>
      <c r="D805">
        <v>32</v>
      </c>
      <c r="E805">
        <v>0.32200000000000001</v>
      </c>
      <c r="F805">
        <v>0.34150000000000003</v>
      </c>
      <c r="G805">
        <v>0.36280000000000001</v>
      </c>
      <c r="H805">
        <v>0.18559999999999999</v>
      </c>
      <c r="I805">
        <v>0.29859999999999998</v>
      </c>
      <c r="J805">
        <v>4096</v>
      </c>
      <c r="K805">
        <v>512</v>
      </c>
      <c r="L805">
        <f>(E805+G805+H805+I805)/(F805+G805)</f>
        <v>1.6598040607695583</v>
      </c>
    </row>
    <row r="806" spans="1:12" x14ac:dyDescent="0.3">
      <c r="A806">
        <v>256</v>
      </c>
      <c r="B806">
        <v>8</v>
      </c>
      <c r="C806">
        <v>32</v>
      </c>
      <c r="D806">
        <v>32</v>
      </c>
      <c r="E806">
        <v>0.3221</v>
      </c>
      <c r="F806">
        <v>0.3407</v>
      </c>
      <c r="G806">
        <v>0.3619</v>
      </c>
      <c r="H806">
        <v>0.18629999999999999</v>
      </c>
      <c r="I806">
        <v>0.30020000000000002</v>
      </c>
      <c r="J806">
        <v>2048</v>
      </c>
      <c r="K806">
        <v>1024</v>
      </c>
      <c r="L806">
        <f>(E806+G806+H806+I806)/(F806+G806)</f>
        <v>1.6659550241958441</v>
      </c>
    </row>
    <row r="807" spans="1:12" x14ac:dyDescent="0.3">
      <c r="A807">
        <v>64</v>
      </c>
      <c r="B807">
        <v>32</v>
      </c>
      <c r="C807">
        <v>32</v>
      </c>
      <c r="D807">
        <v>32</v>
      </c>
      <c r="E807">
        <v>0.32219999999999999</v>
      </c>
      <c r="F807">
        <v>0.34029999999999999</v>
      </c>
      <c r="G807">
        <v>0.36480000000000001</v>
      </c>
      <c r="H807">
        <v>0.185</v>
      </c>
      <c r="I807">
        <v>0.2994</v>
      </c>
      <c r="J807">
        <v>2048</v>
      </c>
      <c r="K807">
        <v>1024</v>
      </c>
      <c r="L807">
        <f>(E807+G807+H807+I807)/(F807+G807)</f>
        <v>1.6613246348035742</v>
      </c>
    </row>
    <row r="808" spans="1:12" x14ac:dyDescent="0.3">
      <c r="A808">
        <v>1024</v>
      </c>
      <c r="B808">
        <v>4</v>
      </c>
      <c r="C808">
        <v>8</v>
      </c>
      <c r="D808">
        <v>64</v>
      </c>
      <c r="E808">
        <v>0.32219999999999999</v>
      </c>
      <c r="F808">
        <v>0.33989999999999998</v>
      </c>
      <c r="G808">
        <v>0.35449999999999998</v>
      </c>
      <c r="H808">
        <v>0.1852</v>
      </c>
      <c r="I808">
        <v>0.29949999999999999</v>
      </c>
      <c r="J808">
        <v>4096</v>
      </c>
      <c r="K808">
        <v>512</v>
      </c>
      <c r="L808">
        <f>(E808+G808+H808+I808)/(F808+G808)</f>
        <v>1.6725230414746546</v>
      </c>
    </row>
    <row r="809" spans="1:12" x14ac:dyDescent="0.3">
      <c r="A809">
        <v>16</v>
      </c>
      <c r="B809">
        <v>256</v>
      </c>
      <c r="C809">
        <v>8</v>
      </c>
      <c r="D809">
        <v>64</v>
      </c>
      <c r="E809">
        <v>0.32229999999999998</v>
      </c>
      <c r="F809">
        <v>0.34</v>
      </c>
      <c r="G809">
        <v>0.35170000000000001</v>
      </c>
      <c r="H809">
        <v>0.18490000000000001</v>
      </c>
      <c r="I809">
        <v>0.30080000000000001</v>
      </c>
      <c r="J809">
        <v>4096</v>
      </c>
      <c r="K809">
        <v>512</v>
      </c>
      <c r="L809">
        <f>(E809+G809+H809+I809)/(F809+G809)</f>
        <v>1.6765938990892004</v>
      </c>
    </row>
    <row r="810" spans="1:12" x14ac:dyDescent="0.3">
      <c r="A810">
        <v>64</v>
      </c>
      <c r="B810">
        <v>64</v>
      </c>
      <c r="C810">
        <v>8</v>
      </c>
      <c r="D810">
        <v>64</v>
      </c>
      <c r="E810">
        <v>0.32229999999999998</v>
      </c>
      <c r="F810">
        <v>0.34060000000000001</v>
      </c>
      <c r="G810">
        <v>0.36380000000000001</v>
      </c>
      <c r="H810">
        <v>0.18759999999999999</v>
      </c>
      <c r="I810">
        <v>0.30099999999999999</v>
      </c>
      <c r="J810">
        <v>4096</v>
      </c>
      <c r="K810">
        <v>512</v>
      </c>
      <c r="L810">
        <f>(E810+G810+H810+I810)/(F810+G810)</f>
        <v>1.6676604202157863</v>
      </c>
    </row>
    <row r="811" spans="1:12" x14ac:dyDescent="0.3">
      <c r="A811">
        <v>8</v>
      </c>
      <c r="B811">
        <v>256</v>
      </c>
      <c r="C811">
        <v>32</v>
      </c>
      <c r="D811">
        <v>32</v>
      </c>
      <c r="E811">
        <v>0.3226</v>
      </c>
      <c r="F811">
        <v>0.33950000000000002</v>
      </c>
      <c r="G811">
        <v>0.35139999999999999</v>
      </c>
      <c r="H811">
        <v>0.18529999999999999</v>
      </c>
      <c r="I811">
        <v>0.2989</v>
      </c>
      <c r="J811">
        <v>2048</v>
      </c>
      <c r="K811">
        <v>1024</v>
      </c>
      <c r="L811">
        <f>(E811+G811+H811+I811)/(F811+G811)</f>
        <v>1.6763641626863508</v>
      </c>
    </row>
    <row r="812" spans="1:12" x14ac:dyDescent="0.3">
      <c r="A812">
        <v>1024</v>
      </c>
      <c r="B812">
        <v>2</v>
      </c>
      <c r="C812">
        <v>32</v>
      </c>
      <c r="D812">
        <v>32</v>
      </c>
      <c r="E812">
        <v>0.32269999999999999</v>
      </c>
      <c r="F812">
        <v>0.33989999999999998</v>
      </c>
      <c r="G812">
        <v>0.36380000000000001</v>
      </c>
      <c r="H812">
        <v>0.189</v>
      </c>
      <c r="I812">
        <v>0.30020000000000002</v>
      </c>
      <c r="J812">
        <v>2048</v>
      </c>
      <c r="K812">
        <v>1024</v>
      </c>
      <c r="L812">
        <f>(E812+G812+H812+I812)/(F812+G812)</f>
        <v>1.670740372317749</v>
      </c>
    </row>
    <row r="813" spans="1:12" x14ac:dyDescent="0.3">
      <c r="A813">
        <v>512</v>
      </c>
      <c r="B813">
        <v>4</v>
      </c>
      <c r="C813">
        <v>32</v>
      </c>
      <c r="D813">
        <v>32</v>
      </c>
      <c r="E813">
        <v>0.3231</v>
      </c>
      <c r="F813">
        <v>0.34029999999999999</v>
      </c>
      <c r="G813">
        <v>0.35160000000000002</v>
      </c>
      <c r="H813">
        <v>0.1855</v>
      </c>
      <c r="I813">
        <v>0.29949999999999999</v>
      </c>
      <c r="J813">
        <v>2048</v>
      </c>
      <c r="K813">
        <v>1024</v>
      </c>
      <c r="L813">
        <f>(E813+G813+H813+I813)/(F813+G813)</f>
        <v>1.6761092643445585</v>
      </c>
    </row>
    <row r="814" spans="1:12" x14ac:dyDescent="0.3">
      <c r="A814">
        <v>16</v>
      </c>
      <c r="B814">
        <v>128</v>
      </c>
      <c r="C814">
        <v>4</v>
      </c>
      <c r="D814">
        <v>256</v>
      </c>
      <c r="E814">
        <v>0.32340000000000002</v>
      </c>
      <c r="F814">
        <v>0.33939999999999998</v>
      </c>
      <c r="G814">
        <v>0.3614</v>
      </c>
      <c r="H814">
        <v>0.1855</v>
      </c>
      <c r="I814">
        <v>0.2994</v>
      </c>
      <c r="J814">
        <v>2048</v>
      </c>
      <c r="K814">
        <v>1024</v>
      </c>
      <c r="L814">
        <f>(E814+G814+H814+I814)/(F814+G814)</f>
        <v>1.669092465753425</v>
      </c>
    </row>
    <row r="815" spans="1:12" x14ac:dyDescent="0.3">
      <c r="A815">
        <v>16</v>
      </c>
      <c r="B815">
        <v>128</v>
      </c>
      <c r="C815">
        <v>32</v>
      </c>
      <c r="D815">
        <v>32</v>
      </c>
      <c r="E815">
        <v>0.32340000000000002</v>
      </c>
      <c r="F815">
        <v>0.33939999999999998</v>
      </c>
      <c r="G815">
        <v>0.35220000000000001</v>
      </c>
      <c r="H815">
        <v>0.18609999999999999</v>
      </c>
      <c r="I815">
        <v>0.3</v>
      </c>
      <c r="J815">
        <v>2048</v>
      </c>
      <c r="K815">
        <v>1024</v>
      </c>
      <c r="L815">
        <f>(E815+G815+H815+I815)/(F815+G815)</f>
        <v>1.6797281665702717</v>
      </c>
    </row>
    <row r="816" spans="1:12" x14ac:dyDescent="0.3">
      <c r="A816">
        <v>32</v>
      </c>
      <c r="B816">
        <v>128</v>
      </c>
      <c r="C816">
        <v>8</v>
      </c>
      <c r="D816">
        <v>64</v>
      </c>
      <c r="E816">
        <v>0.32379999999999998</v>
      </c>
      <c r="F816">
        <v>0.33939999999999998</v>
      </c>
      <c r="G816">
        <v>0.35920000000000002</v>
      </c>
      <c r="H816">
        <v>0.185</v>
      </c>
      <c r="I816">
        <v>0.30070000000000002</v>
      </c>
      <c r="J816">
        <v>4096</v>
      </c>
      <c r="K816">
        <v>512</v>
      </c>
      <c r="L816">
        <f>(E816+G816+H816+I816)/(F816+G816)</f>
        <v>1.6729172630976239</v>
      </c>
    </row>
    <row r="817" spans="1:12" x14ac:dyDescent="0.3">
      <c r="A817">
        <v>128</v>
      </c>
      <c r="B817">
        <v>16</v>
      </c>
      <c r="C817">
        <v>32</v>
      </c>
      <c r="D817">
        <v>32</v>
      </c>
      <c r="E817">
        <v>0.32400000000000001</v>
      </c>
      <c r="F817">
        <v>0.35260000000000002</v>
      </c>
      <c r="G817">
        <v>0.36399999999999999</v>
      </c>
      <c r="H817">
        <v>0.18540000000000001</v>
      </c>
      <c r="I817">
        <v>0.30520000000000003</v>
      </c>
      <c r="J817">
        <v>2048</v>
      </c>
      <c r="K817">
        <v>1024</v>
      </c>
      <c r="L817">
        <f>(E817+G817+H817+I817)/(F817+G817)</f>
        <v>1.6447111359196203</v>
      </c>
    </row>
    <row r="818" spans="1:12" x14ac:dyDescent="0.3">
      <c r="A818">
        <v>256</v>
      </c>
      <c r="B818">
        <v>16</v>
      </c>
      <c r="C818">
        <v>8</v>
      </c>
      <c r="D818">
        <v>64</v>
      </c>
      <c r="E818">
        <v>0.32419999999999999</v>
      </c>
      <c r="F818">
        <v>0.34029999999999999</v>
      </c>
      <c r="G818">
        <v>0.36259999999999998</v>
      </c>
      <c r="H818">
        <v>0.185</v>
      </c>
      <c r="I818">
        <v>0.29909999999999998</v>
      </c>
      <c r="J818">
        <v>4096</v>
      </c>
      <c r="K818">
        <v>512</v>
      </c>
      <c r="L818">
        <f>(E818+G818+H818+I818)/(F818+G818)</f>
        <v>1.6658130601792571</v>
      </c>
    </row>
    <row r="819" spans="1:12" x14ac:dyDescent="0.3">
      <c r="A819">
        <v>512</v>
      </c>
      <c r="B819">
        <v>8</v>
      </c>
      <c r="C819">
        <v>8</v>
      </c>
      <c r="D819">
        <v>64</v>
      </c>
      <c r="E819">
        <v>0.32519999999999999</v>
      </c>
      <c r="F819">
        <v>0.34150000000000003</v>
      </c>
      <c r="G819">
        <v>0.36380000000000001</v>
      </c>
      <c r="H819">
        <v>0.18559999999999999</v>
      </c>
      <c r="I819">
        <v>0.3</v>
      </c>
      <c r="J819">
        <v>4096</v>
      </c>
      <c r="K819">
        <v>512</v>
      </c>
      <c r="L819">
        <f>(E819+G819+H819+I819)/(F819+G819)</f>
        <v>1.6653906139231534</v>
      </c>
    </row>
    <row r="820" spans="1:12" x14ac:dyDescent="0.3">
      <c r="A820">
        <v>32</v>
      </c>
      <c r="B820">
        <v>64</v>
      </c>
      <c r="C820">
        <v>32</v>
      </c>
      <c r="D820">
        <v>32</v>
      </c>
      <c r="E820">
        <v>0.3256</v>
      </c>
      <c r="F820">
        <v>0.33950000000000002</v>
      </c>
      <c r="G820">
        <v>0.35110000000000002</v>
      </c>
      <c r="H820">
        <v>0.18529999999999999</v>
      </c>
      <c r="I820">
        <v>0.2999</v>
      </c>
      <c r="J820">
        <v>2048</v>
      </c>
      <c r="K820">
        <v>1024</v>
      </c>
      <c r="L820">
        <f>(E820+G820+H820+I820)/(F820+G820)</f>
        <v>1.6824500434404865</v>
      </c>
    </row>
    <row r="821" spans="1:12" x14ac:dyDescent="0.3">
      <c r="A821">
        <v>128</v>
      </c>
      <c r="B821">
        <v>64</v>
      </c>
      <c r="C821">
        <v>2</v>
      </c>
      <c r="D821">
        <v>128</v>
      </c>
      <c r="E821">
        <v>0.32600000000000001</v>
      </c>
      <c r="F821">
        <v>0.34010000000000001</v>
      </c>
      <c r="G821">
        <v>0.36430000000000001</v>
      </c>
      <c r="H821">
        <v>0.18859999999999999</v>
      </c>
      <c r="I821">
        <v>0.3004</v>
      </c>
      <c r="J821">
        <v>8192</v>
      </c>
      <c r="K821">
        <v>256</v>
      </c>
      <c r="L821">
        <f>(E821+G821+H821+I821)/(F821+G821)</f>
        <v>1.674190800681431</v>
      </c>
    </row>
    <row r="822" spans="1:12" x14ac:dyDescent="0.3">
      <c r="A822">
        <v>2048</v>
      </c>
      <c r="B822">
        <v>2</v>
      </c>
      <c r="C822">
        <v>8</v>
      </c>
      <c r="D822">
        <v>64</v>
      </c>
      <c r="E822">
        <v>0.32600000000000001</v>
      </c>
      <c r="F822">
        <v>0.33989999999999998</v>
      </c>
      <c r="G822">
        <v>0.36359999999999998</v>
      </c>
      <c r="H822">
        <v>0.18559999999999999</v>
      </c>
      <c r="I822">
        <v>0.29920000000000002</v>
      </c>
      <c r="J822">
        <v>4096</v>
      </c>
      <c r="K822">
        <v>512</v>
      </c>
      <c r="L822">
        <f>(E822+G822+H822+I822)/(F822+G822)</f>
        <v>1.6693674484719259</v>
      </c>
    </row>
    <row r="823" spans="1:12" x14ac:dyDescent="0.3">
      <c r="A823">
        <v>8192</v>
      </c>
      <c r="B823">
        <v>1</v>
      </c>
      <c r="C823">
        <v>4</v>
      </c>
      <c r="D823">
        <v>64</v>
      </c>
      <c r="E823">
        <v>0.32629999999999998</v>
      </c>
      <c r="F823">
        <v>0.33989999999999998</v>
      </c>
      <c r="G823">
        <v>0.36309999999999998</v>
      </c>
      <c r="H823">
        <v>0.18559999999999999</v>
      </c>
      <c r="I823">
        <v>0.29870000000000002</v>
      </c>
      <c r="J823">
        <v>8192</v>
      </c>
      <c r="K823">
        <v>256</v>
      </c>
      <c r="L823">
        <f>(E823+G823+H823+I823)/(F823+G823)</f>
        <v>1.6695590327169274</v>
      </c>
    </row>
    <row r="824" spans="1:12" x14ac:dyDescent="0.3">
      <c r="A824">
        <v>4</v>
      </c>
      <c r="B824">
        <v>512</v>
      </c>
      <c r="C824">
        <v>16</v>
      </c>
      <c r="D824">
        <v>64</v>
      </c>
      <c r="E824">
        <v>0.32640000000000002</v>
      </c>
      <c r="F824">
        <v>0.35239999999999999</v>
      </c>
      <c r="G824">
        <v>0.36199999999999999</v>
      </c>
      <c r="H824">
        <v>0.18459999999999999</v>
      </c>
      <c r="I824">
        <v>0.30930000000000002</v>
      </c>
      <c r="J824">
        <v>2048</v>
      </c>
      <c r="K824">
        <v>1024</v>
      </c>
      <c r="L824">
        <f>(E824+G824+H824+I824)/(F824+G824)</f>
        <v>1.6549552071668536</v>
      </c>
    </row>
    <row r="825" spans="1:12" x14ac:dyDescent="0.3">
      <c r="A825">
        <v>4096</v>
      </c>
      <c r="B825">
        <v>1</v>
      </c>
      <c r="C825">
        <v>8</v>
      </c>
      <c r="D825">
        <v>64</v>
      </c>
      <c r="E825">
        <v>0.32640000000000002</v>
      </c>
      <c r="F825">
        <v>0.33989999999999998</v>
      </c>
      <c r="G825">
        <v>0.3629</v>
      </c>
      <c r="H825">
        <v>0.18529999999999999</v>
      </c>
      <c r="I825">
        <v>0.29870000000000002</v>
      </c>
      <c r="J825">
        <v>4096</v>
      </c>
      <c r="K825">
        <v>512</v>
      </c>
      <c r="L825">
        <f>(E825+G825+H825+I825)/(F825+G825)</f>
        <v>1.6694649971542403</v>
      </c>
    </row>
    <row r="826" spans="1:12" x14ac:dyDescent="0.3">
      <c r="A826">
        <v>4096</v>
      </c>
      <c r="B826">
        <v>1</v>
      </c>
      <c r="C826">
        <v>4</v>
      </c>
      <c r="D826">
        <v>128</v>
      </c>
      <c r="E826">
        <v>0.32679999999999998</v>
      </c>
      <c r="F826">
        <v>0.3523</v>
      </c>
      <c r="G826">
        <v>0.3639</v>
      </c>
      <c r="H826">
        <v>0.1885</v>
      </c>
      <c r="I826">
        <v>0.31030000000000002</v>
      </c>
      <c r="J826">
        <v>4096</v>
      </c>
      <c r="K826">
        <v>512</v>
      </c>
      <c r="L826">
        <f>(E826+G826+H826+I826)/(F826+G826)</f>
        <v>1.6608489248813183</v>
      </c>
    </row>
    <row r="827" spans="1:12" x14ac:dyDescent="0.3">
      <c r="A827">
        <v>128</v>
      </c>
      <c r="B827">
        <v>32</v>
      </c>
      <c r="C827">
        <v>8</v>
      </c>
      <c r="D827">
        <v>64</v>
      </c>
      <c r="E827">
        <v>0.32690000000000002</v>
      </c>
      <c r="F827">
        <v>0.3528</v>
      </c>
      <c r="G827">
        <v>0.36209999999999998</v>
      </c>
      <c r="H827">
        <v>0.18559999999999999</v>
      </c>
      <c r="I827">
        <v>0.30549999999999999</v>
      </c>
      <c r="J827">
        <v>4096</v>
      </c>
      <c r="K827">
        <v>512</v>
      </c>
      <c r="L827">
        <f>(E827+G827+H827+I827)/(F827+G827)</f>
        <v>1.6507203804727932</v>
      </c>
    </row>
    <row r="828" spans="1:12" x14ac:dyDescent="0.3">
      <c r="A828">
        <v>8</v>
      </c>
      <c r="B828">
        <v>256</v>
      </c>
      <c r="C828">
        <v>8</v>
      </c>
      <c r="D828">
        <v>128</v>
      </c>
      <c r="E828">
        <v>0.32700000000000001</v>
      </c>
      <c r="F828">
        <v>0.34039999999999998</v>
      </c>
      <c r="G828">
        <v>0.36399999999999999</v>
      </c>
      <c r="H828">
        <v>0.18579999999999999</v>
      </c>
      <c r="I828">
        <v>0.3009</v>
      </c>
      <c r="J828">
        <v>2048</v>
      </c>
      <c r="K828">
        <v>1024</v>
      </c>
      <c r="L828">
        <f>(E828+G828+H828+I828)/(F828+G828)</f>
        <v>1.6719193639977288</v>
      </c>
    </row>
    <row r="829" spans="1:12" x14ac:dyDescent="0.3">
      <c r="A829">
        <v>256</v>
      </c>
      <c r="B829">
        <v>16</v>
      </c>
      <c r="C829">
        <v>2</v>
      </c>
      <c r="D829">
        <v>256</v>
      </c>
      <c r="E829">
        <v>0.3271</v>
      </c>
      <c r="F829">
        <v>0.34610000000000002</v>
      </c>
      <c r="G829">
        <v>0.3609</v>
      </c>
      <c r="H829">
        <v>0.18490000000000001</v>
      </c>
      <c r="I829">
        <v>0.30630000000000002</v>
      </c>
      <c r="J829">
        <v>4096</v>
      </c>
      <c r="K829">
        <v>512</v>
      </c>
      <c r="L829">
        <f>(E829+G829+H829+I829)/(F829+G829)</f>
        <v>1.6678925035360677</v>
      </c>
    </row>
    <row r="830" spans="1:12" x14ac:dyDescent="0.3">
      <c r="A830">
        <v>64</v>
      </c>
      <c r="B830">
        <v>128</v>
      </c>
      <c r="C830">
        <v>2</v>
      </c>
      <c r="D830">
        <v>128</v>
      </c>
      <c r="E830">
        <v>0.32719999999999999</v>
      </c>
      <c r="F830">
        <v>0.33910000000000001</v>
      </c>
      <c r="G830">
        <v>0.36380000000000001</v>
      </c>
      <c r="H830">
        <v>0.1845</v>
      </c>
      <c r="I830">
        <v>0.29880000000000001</v>
      </c>
      <c r="J830">
        <v>8192</v>
      </c>
      <c r="K830">
        <v>256</v>
      </c>
      <c r="L830">
        <f>(E830+G830+H830+I830)/(F830+G830)</f>
        <v>1.6706501636079101</v>
      </c>
    </row>
    <row r="831" spans="1:12" x14ac:dyDescent="0.3">
      <c r="A831">
        <v>2048</v>
      </c>
      <c r="B831">
        <v>4</v>
      </c>
      <c r="C831">
        <v>4</v>
      </c>
      <c r="D831">
        <v>64</v>
      </c>
      <c r="E831">
        <v>0.32750000000000001</v>
      </c>
      <c r="F831">
        <v>0.33910000000000001</v>
      </c>
      <c r="G831">
        <v>0.36259999999999998</v>
      </c>
      <c r="H831">
        <v>0.18590000000000001</v>
      </c>
      <c r="I831">
        <v>0.29970000000000002</v>
      </c>
      <c r="J831">
        <v>8192</v>
      </c>
      <c r="K831">
        <v>256</v>
      </c>
      <c r="L831">
        <f>(E831+G831+H831+I831)/(F831+G831)</f>
        <v>1.675502351432236</v>
      </c>
    </row>
    <row r="832" spans="1:12" x14ac:dyDescent="0.3">
      <c r="A832">
        <v>32</v>
      </c>
      <c r="B832">
        <v>128</v>
      </c>
      <c r="C832">
        <v>4</v>
      </c>
      <c r="D832">
        <v>128</v>
      </c>
      <c r="E832">
        <v>0.32769999999999999</v>
      </c>
      <c r="F832">
        <v>0.34010000000000001</v>
      </c>
      <c r="G832">
        <v>0.35749999999999998</v>
      </c>
      <c r="H832">
        <v>0.18590000000000001</v>
      </c>
      <c r="I832">
        <v>0.3</v>
      </c>
      <c r="J832">
        <v>4096</v>
      </c>
      <c r="K832">
        <v>512</v>
      </c>
      <c r="L832">
        <f>(E832+G832+H832+I832)/(F832+G832)</f>
        <v>1.6787557339449541</v>
      </c>
    </row>
    <row r="833" spans="1:12" x14ac:dyDescent="0.3">
      <c r="A833">
        <v>32</v>
      </c>
      <c r="B833">
        <v>128</v>
      </c>
      <c r="C833">
        <v>2</v>
      </c>
      <c r="D833">
        <v>256</v>
      </c>
      <c r="E833">
        <v>0.32779999999999998</v>
      </c>
      <c r="F833">
        <v>0.3528</v>
      </c>
      <c r="G833">
        <v>0.36380000000000001</v>
      </c>
      <c r="H833">
        <v>0.1855</v>
      </c>
      <c r="I833">
        <v>0.30499999999999999</v>
      </c>
      <c r="J833">
        <v>4096</v>
      </c>
      <c r="K833">
        <v>512</v>
      </c>
      <c r="L833">
        <f>(E833+G833+H833+I833)/(F833+G833)</f>
        <v>1.6495953111917385</v>
      </c>
    </row>
    <row r="834" spans="1:12" x14ac:dyDescent="0.3">
      <c r="A834">
        <v>128</v>
      </c>
      <c r="B834">
        <v>32</v>
      </c>
      <c r="C834">
        <v>4</v>
      </c>
      <c r="D834">
        <v>128</v>
      </c>
      <c r="E834">
        <v>0.3281</v>
      </c>
      <c r="F834">
        <v>0.34339999999999998</v>
      </c>
      <c r="G834">
        <v>0.36409999999999998</v>
      </c>
      <c r="H834">
        <v>0.18870000000000001</v>
      </c>
      <c r="I834">
        <v>0.3085</v>
      </c>
      <c r="J834">
        <v>4096</v>
      </c>
      <c r="K834">
        <v>512</v>
      </c>
      <c r="L834">
        <f>(E834+G834+H834+I834)/(F834+G834)</f>
        <v>1.6811307420494699</v>
      </c>
    </row>
    <row r="835" spans="1:12" x14ac:dyDescent="0.3">
      <c r="A835">
        <v>64</v>
      </c>
      <c r="B835">
        <v>64</v>
      </c>
      <c r="C835">
        <v>2</v>
      </c>
      <c r="D835">
        <v>256</v>
      </c>
      <c r="E835">
        <v>0.32829999999999998</v>
      </c>
      <c r="F835">
        <v>0.33979999999999999</v>
      </c>
      <c r="G835">
        <v>0.36480000000000001</v>
      </c>
      <c r="H835">
        <v>0.1857</v>
      </c>
      <c r="I835">
        <v>0.30080000000000001</v>
      </c>
      <c r="J835">
        <v>4096</v>
      </c>
      <c r="K835">
        <v>512</v>
      </c>
      <c r="L835">
        <f>(E835+G835+H835+I835)/(F835+G835)</f>
        <v>1.6741413567981833</v>
      </c>
    </row>
    <row r="836" spans="1:12" x14ac:dyDescent="0.3">
      <c r="A836">
        <v>256</v>
      </c>
      <c r="B836">
        <v>32</v>
      </c>
      <c r="C836">
        <v>2</v>
      </c>
      <c r="D836">
        <v>128</v>
      </c>
      <c r="E836">
        <v>0.32869999999999999</v>
      </c>
      <c r="F836">
        <v>0.34029999999999999</v>
      </c>
      <c r="G836">
        <v>0.36180000000000001</v>
      </c>
      <c r="H836">
        <v>0.18509999999999999</v>
      </c>
      <c r="I836">
        <v>0.29920000000000002</v>
      </c>
      <c r="J836">
        <v>8192</v>
      </c>
      <c r="K836">
        <v>256</v>
      </c>
      <c r="L836">
        <f>(E836+G836+H836+I836)/(F836+G836)</f>
        <v>1.6732659165361059</v>
      </c>
    </row>
    <row r="837" spans="1:12" x14ac:dyDescent="0.3">
      <c r="A837">
        <v>256</v>
      </c>
      <c r="B837">
        <v>32</v>
      </c>
      <c r="C837">
        <v>1</v>
      </c>
      <c r="D837">
        <v>256</v>
      </c>
      <c r="E837">
        <v>0.32879999999999998</v>
      </c>
      <c r="F837">
        <v>0.34589999999999999</v>
      </c>
      <c r="G837">
        <v>0.36320000000000002</v>
      </c>
      <c r="H837">
        <v>0.185</v>
      </c>
      <c r="I837">
        <v>0.30919999999999997</v>
      </c>
      <c r="J837">
        <v>8192</v>
      </c>
      <c r="K837">
        <v>256</v>
      </c>
      <c r="L837">
        <f>(E837+G837+H837+I837)/(F837+G837)</f>
        <v>1.6728247073755462</v>
      </c>
    </row>
    <row r="838" spans="1:12" x14ac:dyDescent="0.3">
      <c r="A838">
        <v>1024</v>
      </c>
      <c r="B838">
        <v>8</v>
      </c>
      <c r="C838">
        <v>4</v>
      </c>
      <c r="D838">
        <v>64</v>
      </c>
      <c r="E838">
        <v>0.32919999999999999</v>
      </c>
      <c r="F838">
        <v>0.34079999999999999</v>
      </c>
      <c r="G838">
        <v>0.35920000000000002</v>
      </c>
      <c r="H838">
        <v>0.1857</v>
      </c>
      <c r="I838">
        <v>0.29859999999999998</v>
      </c>
      <c r="J838">
        <v>8192</v>
      </c>
      <c r="K838">
        <v>256</v>
      </c>
      <c r="L838">
        <f>(E838+G838+H838+I838)/(F838+G838)</f>
        <v>1.6752857142857143</v>
      </c>
    </row>
    <row r="839" spans="1:12" x14ac:dyDescent="0.3">
      <c r="A839">
        <v>512</v>
      </c>
      <c r="B839">
        <v>16</v>
      </c>
      <c r="C839">
        <v>4</v>
      </c>
      <c r="D839">
        <v>64</v>
      </c>
      <c r="E839">
        <v>0.32929999999999998</v>
      </c>
      <c r="F839">
        <v>0.33960000000000001</v>
      </c>
      <c r="G839">
        <v>0.36170000000000002</v>
      </c>
      <c r="H839">
        <v>0.185</v>
      </c>
      <c r="I839">
        <v>0.30020000000000002</v>
      </c>
      <c r="J839">
        <v>8192</v>
      </c>
      <c r="K839">
        <v>256</v>
      </c>
      <c r="L839">
        <f>(E839+G839+H839+I839)/(F839+G839)</f>
        <v>1.6771709682019109</v>
      </c>
    </row>
    <row r="840" spans="1:12" x14ac:dyDescent="0.3">
      <c r="A840">
        <v>512</v>
      </c>
      <c r="B840">
        <v>8</v>
      </c>
      <c r="C840">
        <v>2</v>
      </c>
      <c r="D840">
        <v>256</v>
      </c>
      <c r="E840">
        <v>0.33129999999999998</v>
      </c>
      <c r="F840">
        <v>0.34079999999999999</v>
      </c>
      <c r="G840">
        <v>0.35639999999999999</v>
      </c>
      <c r="H840">
        <v>0.186</v>
      </c>
      <c r="I840">
        <v>0.3</v>
      </c>
      <c r="J840">
        <v>4096</v>
      </c>
      <c r="K840">
        <v>512</v>
      </c>
      <c r="L840">
        <f>(E840+G840+H840+I840)/(F840+G840)</f>
        <v>1.6834480780263912</v>
      </c>
    </row>
    <row r="841" spans="1:12" x14ac:dyDescent="0.3">
      <c r="A841">
        <v>128</v>
      </c>
      <c r="B841">
        <v>32</v>
      </c>
      <c r="C841">
        <v>1</v>
      </c>
      <c r="D841">
        <v>512</v>
      </c>
      <c r="E841">
        <v>0.33139999999999997</v>
      </c>
      <c r="F841">
        <v>0.34010000000000001</v>
      </c>
      <c r="G841">
        <v>0.36399999999999999</v>
      </c>
      <c r="H841">
        <v>0.18609999999999999</v>
      </c>
      <c r="I841">
        <v>0.29849999999999999</v>
      </c>
      <c r="J841">
        <v>4096</v>
      </c>
      <c r="K841">
        <v>512</v>
      </c>
      <c r="L841">
        <f>(E841+G841+H841+I841)/(F841+G841)</f>
        <v>1.675898309899162</v>
      </c>
    </row>
    <row r="842" spans="1:12" x14ac:dyDescent="0.3">
      <c r="A842">
        <v>64</v>
      </c>
      <c r="B842">
        <v>64</v>
      </c>
      <c r="C842">
        <v>4</v>
      </c>
      <c r="D842">
        <v>128</v>
      </c>
      <c r="E842">
        <v>0.33189999999999997</v>
      </c>
      <c r="F842">
        <v>0.33929999999999999</v>
      </c>
      <c r="G842">
        <v>0.35909999999999997</v>
      </c>
      <c r="H842">
        <v>0.1855</v>
      </c>
      <c r="I842">
        <v>0.29859999999999998</v>
      </c>
      <c r="J842">
        <v>4096</v>
      </c>
      <c r="K842">
        <v>512</v>
      </c>
      <c r="L842">
        <f>(E842+G842+H842+I842)/(F842+G842)</f>
        <v>1.6825601374570449</v>
      </c>
    </row>
    <row r="843" spans="1:12" x14ac:dyDescent="0.3">
      <c r="A843">
        <v>8</v>
      </c>
      <c r="B843">
        <v>256</v>
      </c>
      <c r="C843">
        <v>16</v>
      </c>
      <c r="D843">
        <v>64</v>
      </c>
      <c r="E843">
        <v>0.33210000000000001</v>
      </c>
      <c r="F843">
        <v>0.33960000000000001</v>
      </c>
      <c r="G843">
        <v>0.3513</v>
      </c>
      <c r="H843">
        <v>0.18490000000000001</v>
      </c>
      <c r="I843">
        <v>0.30020000000000002</v>
      </c>
      <c r="J843">
        <v>2048</v>
      </c>
      <c r="K843">
        <v>1024</v>
      </c>
      <c r="L843">
        <f>(E843+G843+H843+I843)/(F843+G843)</f>
        <v>1.6912722535822839</v>
      </c>
    </row>
    <row r="844" spans="1:12" x14ac:dyDescent="0.3">
      <c r="A844">
        <v>4096</v>
      </c>
      <c r="B844">
        <v>2</v>
      </c>
      <c r="C844">
        <v>4</v>
      </c>
      <c r="D844">
        <v>64</v>
      </c>
      <c r="E844">
        <v>0.33250000000000002</v>
      </c>
      <c r="F844">
        <v>0.34</v>
      </c>
      <c r="G844">
        <v>0.36399999999999999</v>
      </c>
      <c r="H844">
        <v>0.18479999999999999</v>
      </c>
      <c r="I844">
        <v>0.30020000000000002</v>
      </c>
      <c r="J844">
        <v>8192</v>
      </c>
      <c r="K844">
        <v>256</v>
      </c>
      <c r="L844">
        <f>(E844+G844+H844+I844)/(F844+G844)</f>
        <v>1.6782670454545456</v>
      </c>
    </row>
    <row r="845" spans="1:12" x14ac:dyDescent="0.3">
      <c r="A845">
        <v>128</v>
      </c>
      <c r="B845">
        <v>32</v>
      </c>
      <c r="C845">
        <v>2</v>
      </c>
      <c r="D845">
        <v>256</v>
      </c>
      <c r="E845">
        <v>0.33260000000000001</v>
      </c>
      <c r="F845">
        <v>0.34100000000000003</v>
      </c>
      <c r="G845">
        <v>0.34899999999999998</v>
      </c>
      <c r="H845">
        <v>0.18540000000000001</v>
      </c>
      <c r="I845">
        <v>0.29959999999999998</v>
      </c>
      <c r="J845">
        <v>4096</v>
      </c>
      <c r="K845">
        <v>512</v>
      </c>
      <c r="L845">
        <f>(E845+G845+H845+I845)/(F845+G845)</f>
        <v>1.6907246376811593</v>
      </c>
    </row>
    <row r="846" spans="1:12" x14ac:dyDescent="0.3">
      <c r="A846">
        <v>512</v>
      </c>
      <c r="B846">
        <v>4</v>
      </c>
      <c r="C846">
        <v>16</v>
      </c>
      <c r="D846">
        <v>64</v>
      </c>
      <c r="E846">
        <v>0.3342</v>
      </c>
      <c r="F846">
        <v>0.35260000000000002</v>
      </c>
      <c r="G846">
        <v>0.3634</v>
      </c>
      <c r="H846">
        <v>0.1852</v>
      </c>
      <c r="I846">
        <v>0.3054</v>
      </c>
      <c r="J846">
        <v>2048</v>
      </c>
      <c r="K846">
        <v>1024</v>
      </c>
      <c r="L846">
        <f>(E846+G846+H846+I846)/(F846+G846)</f>
        <v>1.6594972067039109</v>
      </c>
    </row>
    <row r="847" spans="1:12" x14ac:dyDescent="0.3">
      <c r="A847">
        <v>256</v>
      </c>
      <c r="B847">
        <v>16</v>
      </c>
      <c r="C847">
        <v>4</v>
      </c>
      <c r="D847">
        <v>128</v>
      </c>
      <c r="E847">
        <v>0.3347</v>
      </c>
      <c r="F847">
        <v>0.33929999999999999</v>
      </c>
      <c r="G847">
        <v>0.36420000000000002</v>
      </c>
      <c r="H847">
        <v>0.18509999999999999</v>
      </c>
      <c r="I847">
        <v>0.29870000000000002</v>
      </c>
      <c r="J847">
        <v>4096</v>
      </c>
      <c r="K847">
        <v>512</v>
      </c>
      <c r="L847">
        <f>(E847+G847+H847+I847)/(F847+G847)</f>
        <v>1.6811656005685858</v>
      </c>
    </row>
    <row r="848" spans="1:12" x14ac:dyDescent="0.3">
      <c r="A848">
        <v>2048</v>
      </c>
      <c r="B848">
        <v>1</v>
      </c>
      <c r="C848">
        <v>16</v>
      </c>
      <c r="D848">
        <v>64</v>
      </c>
      <c r="E848">
        <v>0.3347</v>
      </c>
      <c r="F848">
        <v>0.34</v>
      </c>
      <c r="G848">
        <v>0.35189999999999999</v>
      </c>
      <c r="H848">
        <v>0.18579999999999999</v>
      </c>
      <c r="I848">
        <v>0.29870000000000002</v>
      </c>
      <c r="J848">
        <v>2048</v>
      </c>
      <c r="K848">
        <v>1024</v>
      </c>
      <c r="L848">
        <f>(E848+G848+H848+I848)/(F848+G848)</f>
        <v>1.6925856337621046</v>
      </c>
    </row>
    <row r="849" spans="1:12" x14ac:dyDescent="0.3">
      <c r="A849">
        <v>16</v>
      </c>
      <c r="B849">
        <v>128</v>
      </c>
      <c r="C849">
        <v>16</v>
      </c>
      <c r="D849">
        <v>64</v>
      </c>
      <c r="E849">
        <v>0.33510000000000001</v>
      </c>
      <c r="F849">
        <v>0.35289999999999999</v>
      </c>
      <c r="G849">
        <v>0.3644</v>
      </c>
      <c r="H849">
        <v>0.18590000000000001</v>
      </c>
      <c r="I849">
        <v>0.30499999999999999</v>
      </c>
      <c r="J849">
        <v>2048</v>
      </c>
      <c r="K849">
        <v>1024</v>
      </c>
      <c r="L849">
        <f>(E849+G849+H849+I849)/(F849+G849)</f>
        <v>1.6595566708490168</v>
      </c>
    </row>
    <row r="850" spans="1:12" x14ac:dyDescent="0.3">
      <c r="A850">
        <v>512</v>
      </c>
      <c r="B850">
        <v>16</v>
      </c>
      <c r="C850">
        <v>2</v>
      </c>
      <c r="D850">
        <v>128</v>
      </c>
      <c r="E850">
        <v>0.33539999999999998</v>
      </c>
      <c r="F850">
        <v>0.35220000000000001</v>
      </c>
      <c r="G850">
        <v>0.36399999999999999</v>
      </c>
      <c r="H850">
        <v>0.1855</v>
      </c>
      <c r="I850">
        <v>0.30499999999999999</v>
      </c>
      <c r="J850">
        <v>8192</v>
      </c>
      <c r="K850">
        <v>256</v>
      </c>
      <c r="L850">
        <f>(E850+G850+H850+I850)/(F850+G850)</f>
        <v>1.6614074280927116</v>
      </c>
    </row>
    <row r="851" spans="1:12" x14ac:dyDescent="0.3">
      <c r="A851">
        <v>16</v>
      </c>
      <c r="B851">
        <v>128</v>
      </c>
      <c r="C851">
        <v>8</v>
      </c>
      <c r="D851">
        <v>128</v>
      </c>
      <c r="E851">
        <v>0.33579999999999999</v>
      </c>
      <c r="F851">
        <v>0.33929999999999999</v>
      </c>
      <c r="G851">
        <v>0.36270000000000002</v>
      </c>
      <c r="H851">
        <v>0.18540000000000001</v>
      </c>
      <c r="I851">
        <v>0.30230000000000001</v>
      </c>
      <c r="J851">
        <v>2048</v>
      </c>
      <c r="K851">
        <v>1024</v>
      </c>
      <c r="L851">
        <f>(E851+G851+H851+I851)/(F851+G851)</f>
        <v>1.6897435897435897</v>
      </c>
    </row>
    <row r="852" spans="1:12" x14ac:dyDescent="0.3">
      <c r="A852">
        <v>256</v>
      </c>
      <c r="B852">
        <v>16</v>
      </c>
      <c r="C852">
        <v>1</v>
      </c>
      <c r="D852">
        <v>512</v>
      </c>
      <c r="E852">
        <v>0.33650000000000002</v>
      </c>
      <c r="F852">
        <v>0.34139999999999998</v>
      </c>
      <c r="G852">
        <v>0.36009999999999998</v>
      </c>
      <c r="H852">
        <v>0.1862</v>
      </c>
      <c r="I852">
        <v>0.2989</v>
      </c>
      <c r="J852">
        <v>4096</v>
      </c>
      <c r="K852">
        <v>512</v>
      </c>
      <c r="L852">
        <f>(E852+G852+H852+I852)/(F852+G852)</f>
        <v>1.6845331432644333</v>
      </c>
    </row>
    <row r="853" spans="1:12" x14ac:dyDescent="0.3">
      <c r="A853">
        <v>64</v>
      </c>
      <c r="B853">
        <v>32</v>
      </c>
      <c r="C853">
        <v>1</v>
      </c>
      <c r="D853">
        <v>1024</v>
      </c>
      <c r="E853">
        <v>0.33660000000000001</v>
      </c>
      <c r="F853">
        <v>0.33989999999999998</v>
      </c>
      <c r="G853">
        <v>0.3644</v>
      </c>
      <c r="H853">
        <v>0.187</v>
      </c>
      <c r="I853">
        <v>0.30020000000000002</v>
      </c>
      <c r="J853">
        <v>2048</v>
      </c>
      <c r="K853">
        <v>1024</v>
      </c>
      <c r="L853">
        <f>(E853+G853+H853+I853)/(F853+G853)</f>
        <v>1.6870651710918647</v>
      </c>
    </row>
    <row r="854" spans="1:12" x14ac:dyDescent="0.3">
      <c r="A854">
        <v>32</v>
      </c>
      <c r="B854">
        <v>64</v>
      </c>
      <c r="C854">
        <v>16</v>
      </c>
      <c r="D854">
        <v>64</v>
      </c>
      <c r="E854">
        <v>0.3367</v>
      </c>
      <c r="F854">
        <v>0.3392</v>
      </c>
      <c r="G854">
        <v>0.36249999999999999</v>
      </c>
      <c r="H854">
        <v>0.18590000000000001</v>
      </c>
      <c r="I854">
        <v>0.29920000000000002</v>
      </c>
      <c r="J854">
        <v>2048</v>
      </c>
      <c r="K854">
        <v>1024</v>
      </c>
      <c r="L854">
        <f>(E854+G854+H854+I854)/(F854+G854)</f>
        <v>1.6877583012683481</v>
      </c>
    </row>
    <row r="855" spans="1:12" x14ac:dyDescent="0.3">
      <c r="A855">
        <v>128</v>
      </c>
      <c r="B855">
        <v>16</v>
      </c>
      <c r="C855">
        <v>16</v>
      </c>
      <c r="D855">
        <v>64</v>
      </c>
      <c r="E855">
        <v>0.3367</v>
      </c>
      <c r="F855">
        <v>0.33910000000000001</v>
      </c>
      <c r="G855">
        <v>0.36159999999999998</v>
      </c>
      <c r="H855">
        <v>0.18479999999999999</v>
      </c>
      <c r="I855">
        <v>0.29909999999999998</v>
      </c>
      <c r="J855">
        <v>2048</v>
      </c>
      <c r="K855">
        <v>1024</v>
      </c>
      <c r="L855">
        <f>(E855+G855+H855+I855)/(F855+G855)</f>
        <v>1.6871699728842584</v>
      </c>
    </row>
    <row r="856" spans="1:12" x14ac:dyDescent="0.3">
      <c r="A856">
        <v>1024</v>
      </c>
      <c r="B856">
        <v>2</v>
      </c>
      <c r="C856">
        <v>16</v>
      </c>
      <c r="D856">
        <v>64</v>
      </c>
      <c r="E856">
        <v>0.33760000000000001</v>
      </c>
      <c r="F856">
        <v>0.3407</v>
      </c>
      <c r="G856">
        <v>0.36380000000000001</v>
      </c>
      <c r="H856">
        <v>0.18540000000000001</v>
      </c>
      <c r="I856">
        <v>0.29870000000000002</v>
      </c>
      <c r="J856">
        <v>2048</v>
      </c>
      <c r="K856">
        <v>1024</v>
      </c>
      <c r="L856">
        <f>(E856+G856+H856+I856)/(F856+G856)</f>
        <v>1.6827537260468417</v>
      </c>
    </row>
    <row r="857" spans="1:12" x14ac:dyDescent="0.3">
      <c r="A857">
        <v>256</v>
      </c>
      <c r="B857">
        <v>8</v>
      </c>
      <c r="C857">
        <v>16</v>
      </c>
      <c r="D857">
        <v>64</v>
      </c>
      <c r="E857">
        <v>0.33789999999999998</v>
      </c>
      <c r="F857">
        <v>0.3594</v>
      </c>
      <c r="G857">
        <v>0.36209999999999998</v>
      </c>
      <c r="H857">
        <v>0.18590000000000001</v>
      </c>
      <c r="I857">
        <v>0.31940000000000002</v>
      </c>
      <c r="J857">
        <v>2048</v>
      </c>
      <c r="K857">
        <v>1024</v>
      </c>
      <c r="L857">
        <f>(E857+G857+H857+I857)/(F857+G857)</f>
        <v>1.6705474705474703</v>
      </c>
    </row>
    <row r="858" spans="1:12" x14ac:dyDescent="0.3">
      <c r="A858">
        <v>64</v>
      </c>
      <c r="B858">
        <v>32</v>
      </c>
      <c r="C858">
        <v>16</v>
      </c>
      <c r="D858">
        <v>64</v>
      </c>
      <c r="E858">
        <v>0.33839999999999998</v>
      </c>
      <c r="F858">
        <v>0.35299999999999998</v>
      </c>
      <c r="G858">
        <v>0.36399999999999999</v>
      </c>
      <c r="H858">
        <v>0.18770000000000001</v>
      </c>
      <c r="I858">
        <v>0.30099999999999999</v>
      </c>
      <c r="J858">
        <v>2048</v>
      </c>
      <c r="K858">
        <v>1024</v>
      </c>
      <c r="L858">
        <f>(E858+G858+H858+I858)/(F858+G858)</f>
        <v>1.6612273361227334</v>
      </c>
    </row>
    <row r="859" spans="1:12" x14ac:dyDescent="0.3">
      <c r="A859">
        <v>64</v>
      </c>
      <c r="B859">
        <v>32</v>
      </c>
      <c r="C859">
        <v>8</v>
      </c>
      <c r="D859">
        <v>128</v>
      </c>
      <c r="E859">
        <v>0.33889999999999998</v>
      </c>
      <c r="F859">
        <v>0.34010000000000001</v>
      </c>
      <c r="G859">
        <v>0.36180000000000001</v>
      </c>
      <c r="H859">
        <v>0.18509999999999999</v>
      </c>
      <c r="I859">
        <v>0.30209999999999998</v>
      </c>
      <c r="J859">
        <v>2048</v>
      </c>
      <c r="K859">
        <v>1024</v>
      </c>
      <c r="L859">
        <f>(E859+G859+H859+I859)/(F859+G859)</f>
        <v>1.6924063256874198</v>
      </c>
    </row>
    <row r="860" spans="1:12" x14ac:dyDescent="0.3">
      <c r="A860">
        <v>1024</v>
      </c>
      <c r="B860">
        <v>2</v>
      </c>
      <c r="C860">
        <v>8</v>
      </c>
      <c r="D860">
        <v>128</v>
      </c>
      <c r="E860">
        <v>0.3397</v>
      </c>
      <c r="F860">
        <v>0.34050000000000002</v>
      </c>
      <c r="G860">
        <v>0.36299999999999999</v>
      </c>
      <c r="H860">
        <v>0.18579999999999999</v>
      </c>
      <c r="I860">
        <v>0.3024</v>
      </c>
      <c r="J860">
        <v>2048</v>
      </c>
      <c r="K860">
        <v>1024</v>
      </c>
      <c r="L860">
        <f>(E860+G860+H860+I860)/(F860+G860)</f>
        <v>1.6928216062544421</v>
      </c>
    </row>
    <row r="861" spans="1:12" x14ac:dyDescent="0.3">
      <c r="A861">
        <v>256</v>
      </c>
      <c r="B861">
        <v>8</v>
      </c>
      <c r="C861">
        <v>8</v>
      </c>
      <c r="D861">
        <v>128</v>
      </c>
      <c r="E861">
        <v>0.3407</v>
      </c>
      <c r="F861">
        <v>0.33989999999999998</v>
      </c>
      <c r="G861">
        <v>0.36499999999999999</v>
      </c>
      <c r="H861">
        <v>0.18890000000000001</v>
      </c>
      <c r="I861">
        <v>0.30020000000000002</v>
      </c>
      <c r="J861">
        <v>2048</v>
      </c>
      <c r="K861">
        <v>1024</v>
      </c>
      <c r="L861">
        <f>(E861+G861+H861+I861)/(F861+G861)</f>
        <v>1.6949921974748192</v>
      </c>
    </row>
    <row r="862" spans="1:12" x14ac:dyDescent="0.3">
      <c r="A862">
        <v>512</v>
      </c>
      <c r="B862">
        <v>4</v>
      </c>
      <c r="C862">
        <v>8</v>
      </c>
      <c r="D862">
        <v>128</v>
      </c>
      <c r="E862">
        <v>0.3412</v>
      </c>
      <c r="F862">
        <v>0.34060000000000001</v>
      </c>
      <c r="G862">
        <v>0.36399999999999999</v>
      </c>
      <c r="H862">
        <v>0.18759999999999999</v>
      </c>
      <c r="I862">
        <v>0.30020000000000002</v>
      </c>
      <c r="J862">
        <v>2048</v>
      </c>
      <c r="K862">
        <v>1024</v>
      </c>
      <c r="L862">
        <f>(E862+G862+H862+I862)/(F862+G862)</f>
        <v>1.6931592392847006</v>
      </c>
    </row>
    <row r="863" spans="1:12" x14ac:dyDescent="0.3">
      <c r="A863">
        <v>32</v>
      </c>
      <c r="B863">
        <v>64</v>
      </c>
      <c r="C863">
        <v>8</v>
      </c>
      <c r="D863">
        <v>128</v>
      </c>
      <c r="E863">
        <v>0.34160000000000001</v>
      </c>
      <c r="F863">
        <v>0.34</v>
      </c>
      <c r="G863">
        <v>0.36180000000000001</v>
      </c>
      <c r="H863">
        <v>0.18529999999999999</v>
      </c>
      <c r="I863">
        <v>0.30620000000000003</v>
      </c>
      <c r="J863">
        <v>2048</v>
      </c>
      <c r="K863">
        <v>1024</v>
      </c>
      <c r="L863">
        <f>(E863+G863+H863+I863)/(F863+G863)</f>
        <v>1.7026218295810773</v>
      </c>
    </row>
    <row r="864" spans="1:12" x14ac:dyDescent="0.3">
      <c r="A864">
        <v>2048</v>
      </c>
      <c r="B864">
        <v>1</v>
      </c>
      <c r="C864">
        <v>8</v>
      </c>
      <c r="D864">
        <v>128</v>
      </c>
      <c r="E864">
        <v>0.34160000000000001</v>
      </c>
      <c r="F864">
        <v>0.3523</v>
      </c>
      <c r="G864">
        <v>0.3614</v>
      </c>
      <c r="H864">
        <v>0.185</v>
      </c>
      <c r="I864">
        <v>0.30549999999999999</v>
      </c>
      <c r="J864">
        <v>2048</v>
      </c>
      <c r="K864">
        <v>1024</v>
      </c>
      <c r="L864">
        <f>(E864+G864+H864+I864)/(F864+G864)</f>
        <v>1.6722712624351972</v>
      </c>
    </row>
    <row r="865" spans="1:12" x14ac:dyDescent="0.3">
      <c r="A865">
        <v>32</v>
      </c>
      <c r="B865">
        <v>64</v>
      </c>
      <c r="C865">
        <v>2</v>
      </c>
      <c r="D865">
        <v>512</v>
      </c>
      <c r="E865">
        <v>0.3422</v>
      </c>
      <c r="F865">
        <v>0.33929999999999999</v>
      </c>
      <c r="G865">
        <v>0.36259999999999998</v>
      </c>
      <c r="H865">
        <v>0.1852</v>
      </c>
      <c r="I865">
        <v>0.308</v>
      </c>
      <c r="J865">
        <v>2048</v>
      </c>
      <c r="K865">
        <v>1024</v>
      </c>
      <c r="L865">
        <f>(E865+G865+H865+I865)/(F865+G865)</f>
        <v>1.7067958398632284</v>
      </c>
    </row>
    <row r="866" spans="1:12" x14ac:dyDescent="0.3">
      <c r="A866">
        <v>32</v>
      </c>
      <c r="B866">
        <v>64</v>
      </c>
      <c r="C866">
        <v>4</v>
      </c>
      <c r="D866">
        <v>256</v>
      </c>
      <c r="E866">
        <v>0.34260000000000002</v>
      </c>
      <c r="F866">
        <v>0.3407</v>
      </c>
      <c r="G866">
        <v>0.3649</v>
      </c>
      <c r="H866">
        <v>0.18540000000000001</v>
      </c>
      <c r="I866">
        <v>0.29870000000000002</v>
      </c>
      <c r="J866">
        <v>2048</v>
      </c>
      <c r="K866">
        <v>1024</v>
      </c>
      <c r="L866">
        <f>(E866+G866+H866+I866)/(F866+G866)</f>
        <v>1.6887755102040816</v>
      </c>
    </row>
    <row r="867" spans="1:12" x14ac:dyDescent="0.3">
      <c r="A867">
        <v>128</v>
      </c>
      <c r="B867">
        <v>16</v>
      </c>
      <c r="C867">
        <v>4</v>
      </c>
      <c r="D867">
        <v>256</v>
      </c>
      <c r="E867">
        <v>0.34279999999999999</v>
      </c>
      <c r="F867">
        <v>0.35239999999999999</v>
      </c>
      <c r="G867">
        <v>0.3634</v>
      </c>
      <c r="H867">
        <v>0.18540000000000001</v>
      </c>
      <c r="I867">
        <v>0.30859999999999999</v>
      </c>
      <c r="J867">
        <v>2048</v>
      </c>
      <c r="K867">
        <v>1024</v>
      </c>
      <c r="L867">
        <f>(E867+G867+H867+I867)/(F867+G867)</f>
        <v>1.6767253422743782</v>
      </c>
    </row>
    <row r="868" spans="1:12" x14ac:dyDescent="0.3">
      <c r="A868">
        <v>64</v>
      </c>
      <c r="B868">
        <v>32</v>
      </c>
      <c r="C868">
        <v>2</v>
      </c>
      <c r="D868">
        <v>512</v>
      </c>
      <c r="E868">
        <v>0.34379999999999999</v>
      </c>
      <c r="F868">
        <v>0.35260000000000002</v>
      </c>
      <c r="G868">
        <v>0.3624</v>
      </c>
      <c r="H868">
        <v>0.1855</v>
      </c>
      <c r="I868">
        <v>0.30570000000000003</v>
      </c>
      <c r="J868">
        <v>2048</v>
      </c>
      <c r="K868">
        <v>1024</v>
      </c>
      <c r="L868">
        <f>(E868+G868+H868+I868)/(F868+G868)</f>
        <v>1.6746853146853145</v>
      </c>
    </row>
    <row r="869" spans="1:12" x14ac:dyDescent="0.3">
      <c r="A869">
        <v>64</v>
      </c>
      <c r="B869">
        <v>32</v>
      </c>
      <c r="C869">
        <v>4</v>
      </c>
      <c r="D869">
        <v>256</v>
      </c>
      <c r="E869">
        <v>0.34379999999999999</v>
      </c>
      <c r="F869">
        <v>0.33929999999999999</v>
      </c>
      <c r="G869">
        <v>0.36159999999999998</v>
      </c>
      <c r="H869">
        <v>0.18540000000000001</v>
      </c>
      <c r="I869">
        <v>0.29949999999999999</v>
      </c>
      <c r="J869">
        <v>2048</v>
      </c>
      <c r="K869">
        <v>1024</v>
      </c>
      <c r="L869">
        <f>(E869+G869+H869+I869)/(F869+G869)</f>
        <v>1.698245113425596</v>
      </c>
    </row>
    <row r="870" spans="1:12" x14ac:dyDescent="0.3">
      <c r="A870">
        <v>128</v>
      </c>
      <c r="B870">
        <v>16</v>
      </c>
      <c r="C870">
        <v>8</v>
      </c>
      <c r="D870">
        <v>128</v>
      </c>
      <c r="E870">
        <v>0.34429999999999999</v>
      </c>
      <c r="F870">
        <v>0.33929999999999999</v>
      </c>
      <c r="G870">
        <v>0.3624</v>
      </c>
      <c r="H870">
        <v>0.18529999999999999</v>
      </c>
      <c r="I870">
        <v>0.29949999999999999</v>
      </c>
      <c r="J870">
        <v>2048</v>
      </c>
      <c r="K870">
        <v>1024</v>
      </c>
      <c r="L870">
        <f>(E870+G870+H870+I870)/(F870+G870)</f>
        <v>1.6980190964799773</v>
      </c>
    </row>
    <row r="871" spans="1:12" x14ac:dyDescent="0.3">
      <c r="A871">
        <v>128</v>
      </c>
      <c r="B871">
        <v>16</v>
      </c>
      <c r="C871">
        <v>2</v>
      </c>
      <c r="D871">
        <v>512</v>
      </c>
      <c r="E871">
        <v>0.3468</v>
      </c>
      <c r="F871">
        <v>0.34010000000000001</v>
      </c>
      <c r="G871">
        <v>0.36499999999999999</v>
      </c>
      <c r="H871">
        <v>0.18629999999999999</v>
      </c>
      <c r="I871">
        <v>0.2994</v>
      </c>
      <c r="J871">
        <v>2048</v>
      </c>
      <c r="K871">
        <v>1024</v>
      </c>
      <c r="L871">
        <f>(E871+G871+H871+I871)/(F871+G871)</f>
        <v>1.6983406608991631</v>
      </c>
    </row>
    <row r="872" spans="1:12" x14ac:dyDescent="0.3">
      <c r="A872">
        <v>256</v>
      </c>
      <c r="B872">
        <v>8</v>
      </c>
      <c r="C872">
        <v>4</v>
      </c>
      <c r="D872">
        <v>256</v>
      </c>
      <c r="E872">
        <v>0.34770000000000001</v>
      </c>
      <c r="F872">
        <v>0.34279999999999999</v>
      </c>
      <c r="G872">
        <v>0.35680000000000001</v>
      </c>
      <c r="H872">
        <v>0.186</v>
      </c>
      <c r="I872">
        <v>0.29880000000000001</v>
      </c>
      <c r="J872">
        <v>2048</v>
      </c>
      <c r="K872">
        <v>1024</v>
      </c>
      <c r="L872">
        <f>(E872+G872+H872+I872)/(F872+G872)</f>
        <v>1.6999714122355631</v>
      </c>
    </row>
    <row r="873" spans="1:12" x14ac:dyDescent="0.3">
      <c r="A873">
        <v>512</v>
      </c>
      <c r="B873">
        <v>4</v>
      </c>
      <c r="C873">
        <v>4</v>
      </c>
      <c r="D873">
        <v>256</v>
      </c>
      <c r="E873">
        <v>0.38240000000000002</v>
      </c>
      <c r="F873">
        <v>0.35199999999999998</v>
      </c>
      <c r="G873">
        <v>0.36359999999999998</v>
      </c>
      <c r="H873">
        <v>0.18870000000000001</v>
      </c>
      <c r="I873">
        <v>0.30880000000000002</v>
      </c>
      <c r="J873">
        <v>2048</v>
      </c>
      <c r="K873">
        <v>1024</v>
      </c>
      <c r="L873">
        <f>(E873+G873+H873+I873)/(F873+G873)</f>
        <v>1.7377026271660145</v>
      </c>
    </row>
    <row r="874" spans="1:12" x14ac:dyDescent="0.3">
      <c r="A874">
        <v>256</v>
      </c>
      <c r="B874">
        <v>8</v>
      </c>
      <c r="C874">
        <v>2</v>
      </c>
      <c r="D874">
        <v>512</v>
      </c>
      <c r="E874">
        <v>0.38269999999999998</v>
      </c>
      <c r="F874">
        <v>0.35239999999999999</v>
      </c>
      <c r="G874">
        <v>0.36449999999999999</v>
      </c>
      <c r="H874">
        <v>0.18770000000000001</v>
      </c>
      <c r="I874">
        <v>0.30649999999999999</v>
      </c>
      <c r="J874">
        <v>2048</v>
      </c>
      <c r="K874">
        <v>1024</v>
      </c>
      <c r="L874">
        <f>(E874+G874+H874+I874)/(F874+G874)</f>
        <v>1.7316222625191799</v>
      </c>
    </row>
    <row r="875" spans="1:12" x14ac:dyDescent="0.3">
      <c r="A875">
        <v>2048</v>
      </c>
      <c r="B875">
        <v>1</v>
      </c>
      <c r="C875">
        <v>4</v>
      </c>
      <c r="D875">
        <v>256</v>
      </c>
      <c r="E875">
        <v>0.38640000000000002</v>
      </c>
      <c r="F875">
        <v>0.33989999999999998</v>
      </c>
      <c r="G875">
        <v>0.36180000000000001</v>
      </c>
      <c r="H875">
        <v>0.1855</v>
      </c>
      <c r="I875">
        <v>0.29959999999999998</v>
      </c>
      <c r="J875">
        <v>2048</v>
      </c>
      <c r="K875">
        <v>1024</v>
      </c>
      <c r="L875">
        <f>(E875+G875+H875+I875)/(F875+G875)</f>
        <v>1.757588713125267</v>
      </c>
    </row>
    <row r="876" spans="1:12" x14ac:dyDescent="0.3">
      <c r="A876">
        <v>256</v>
      </c>
      <c r="B876">
        <v>8</v>
      </c>
      <c r="C876">
        <v>1</v>
      </c>
      <c r="D876">
        <v>1024</v>
      </c>
      <c r="E876">
        <v>0.38790000000000002</v>
      </c>
      <c r="F876">
        <v>0.34</v>
      </c>
      <c r="G876">
        <v>0.35</v>
      </c>
      <c r="H876">
        <v>0.1865</v>
      </c>
      <c r="I876">
        <v>0.29959999999999998</v>
      </c>
      <c r="J876">
        <v>2048</v>
      </c>
      <c r="K876">
        <v>1024</v>
      </c>
      <c r="L876">
        <f>(E876+G876+H876+I876)/(F876+G876)</f>
        <v>1.7739130434782611</v>
      </c>
    </row>
    <row r="877" spans="1:12" x14ac:dyDescent="0.3">
      <c r="A877">
        <v>32768</v>
      </c>
      <c r="B877">
        <v>64</v>
      </c>
      <c r="C877">
        <v>1</v>
      </c>
      <c r="D877">
        <v>1</v>
      </c>
      <c r="E877">
        <v>0.38819999999999999</v>
      </c>
      <c r="F877">
        <v>0.33950000000000002</v>
      </c>
      <c r="G877">
        <v>0.3629</v>
      </c>
      <c r="H877">
        <v>0.1855</v>
      </c>
      <c r="I877">
        <v>0.3004</v>
      </c>
      <c r="J877">
        <v>2097152</v>
      </c>
      <c r="K877">
        <v>1</v>
      </c>
      <c r="L877">
        <f>(E877+G877+H877+I877)/(F877+G877)</f>
        <v>1.761104783599089</v>
      </c>
    </row>
    <row r="878" spans="1:12" x14ac:dyDescent="0.3">
      <c r="A878">
        <v>128</v>
      </c>
      <c r="B878">
        <v>16</v>
      </c>
      <c r="C878">
        <v>1</v>
      </c>
      <c r="D878">
        <v>1024</v>
      </c>
      <c r="E878">
        <v>0.38829999999999998</v>
      </c>
      <c r="F878">
        <v>0.35199999999999998</v>
      </c>
      <c r="G878">
        <v>0.36249999999999999</v>
      </c>
      <c r="H878">
        <v>0.1855</v>
      </c>
      <c r="I878">
        <v>0.30449999999999999</v>
      </c>
      <c r="J878">
        <v>2048</v>
      </c>
      <c r="K878">
        <v>1024</v>
      </c>
      <c r="L878">
        <f>(E878+G878+H878+I878)/(F878+G878)</f>
        <v>1.7365990202939119</v>
      </c>
    </row>
    <row r="879" spans="1:12" x14ac:dyDescent="0.3">
      <c r="A879">
        <v>1024</v>
      </c>
      <c r="B879">
        <v>2048</v>
      </c>
      <c r="C879">
        <v>1</v>
      </c>
      <c r="D879">
        <v>1</v>
      </c>
      <c r="E879">
        <v>0.38829999999999998</v>
      </c>
      <c r="F879">
        <v>0.3402</v>
      </c>
      <c r="G879">
        <v>0.36209999999999998</v>
      </c>
      <c r="H879">
        <v>0.1855</v>
      </c>
      <c r="I879">
        <v>0.2994</v>
      </c>
      <c r="J879">
        <v>2097152</v>
      </c>
      <c r="K879">
        <v>1</v>
      </c>
      <c r="L879">
        <f>(E879+G879+H879+I879)/(F879+G879)</f>
        <v>1.7589349280934077</v>
      </c>
    </row>
    <row r="880" spans="1:12" x14ac:dyDescent="0.3">
      <c r="A880">
        <v>4096</v>
      </c>
      <c r="B880">
        <v>512</v>
      </c>
      <c r="C880">
        <v>1</v>
      </c>
      <c r="D880">
        <v>1</v>
      </c>
      <c r="E880">
        <v>0.38829999999999998</v>
      </c>
      <c r="F880">
        <v>0.35249999999999998</v>
      </c>
      <c r="G880">
        <v>0.36159999999999998</v>
      </c>
      <c r="H880">
        <v>0.1857</v>
      </c>
      <c r="I880">
        <v>0.30549999999999999</v>
      </c>
      <c r="J880">
        <v>2097152</v>
      </c>
      <c r="K880">
        <v>1</v>
      </c>
      <c r="L880">
        <f>(E880+G880+H880+I880)/(F880+G880)</f>
        <v>1.7379918778882508</v>
      </c>
    </row>
    <row r="881" spans="1:12" x14ac:dyDescent="0.3">
      <c r="A881">
        <v>64</v>
      </c>
      <c r="B881">
        <v>32768</v>
      </c>
      <c r="C881">
        <v>1</v>
      </c>
      <c r="D881">
        <v>1</v>
      </c>
      <c r="E881">
        <v>0.38840000000000002</v>
      </c>
      <c r="F881">
        <v>0.33929999999999999</v>
      </c>
      <c r="G881">
        <v>0.35310000000000002</v>
      </c>
      <c r="H881">
        <v>0.1857</v>
      </c>
      <c r="I881">
        <v>0.2994</v>
      </c>
      <c r="J881">
        <v>2097152</v>
      </c>
      <c r="K881">
        <v>1</v>
      </c>
      <c r="L881">
        <f>(E881+G881+H881+I881)/(F881+G881)</f>
        <v>1.7715193529751587</v>
      </c>
    </row>
    <row r="882" spans="1:12" x14ac:dyDescent="0.3">
      <c r="A882">
        <v>128</v>
      </c>
      <c r="B882">
        <v>16384</v>
      </c>
      <c r="C882">
        <v>1</v>
      </c>
      <c r="D882">
        <v>1</v>
      </c>
      <c r="E882">
        <v>0.38840000000000002</v>
      </c>
      <c r="F882">
        <v>0.3402</v>
      </c>
      <c r="G882">
        <v>0.34960000000000002</v>
      </c>
      <c r="H882">
        <v>0.1855</v>
      </c>
      <c r="I882">
        <v>0.30109999999999998</v>
      </c>
      <c r="J882">
        <v>2097152</v>
      </c>
      <c r="K882">
        <v>1</v>
      </c>
      <c r="L882">
        <f>(E882+G882+H882+I882)/(F882+G882)</f>
        <v>1.7752971875906058</v>
      </c>
    </row>
    <row r="883" spans="1:12" x14ac:dyDescent="0.3">
      <c r="A883">
        <v>8192</v>
      </c>
      <c r="B883">
        <v>256</v>
      </c>
      <c r="C883">
        <v>1</v>
      </c>
      <c r="D883">
        <v>1</v>
      </c>
      <c r="E883">
        <v>0.38840000000000002</v>
      </c>
      <c r="F883">
        <v>0.35299999999999998</v>
      </c>
      <c r="G883">
        <v>0.3639</v>
      </c>
      <c r="H883">
        <v>0.18559999999999999</v>
      </c>
      <c r="I883">
        <v>0.30530000000000002</v>
      </c>
      <c r="J883">
        <v>2097152</v>
      </c>
      <c r="K883">
        <v>1</v>
      </c>
      <c r="L883">
        <f>(E883+G883+H883+I883)/(F883+G883)</f>
        <v>1.7341330729529918</v>
      </c>
    </row>
    <row r="884" spans="1:12" x14ac:dyDescent="0.3">
      <c r="A884">
        <v>16384</v>
      </c>
      <c r="B884">
        <v>128</v>
      </c>
      <c r="C884">
        <v>1</v>
      </c>
      <c r="D884">
        <v>1</v>
      </c>
      <c r="E884">
        <v>0.38840000000000002</v>
      </c>
      <c r="F884">
        <v>0.34050000000000002</v>
      </c>
      <c r="G884">
        <v>0.36330000000000001</v>
      </c>
      <c r="H884">
        <v>0.1852</v>
      </c>
      <c r="I884">
        <v>0.29880000000000001</v>
      </c>
      <c r="J884">
        <v>2097152</v>
      </c>
      <c r="K884">
        <v>1</v>
      </c>
      <c r="L884">
        <f>(E884+G884+H884+I884)/(F884+G884)</f>
        <v>1.755754475703325</v>
      </c>
    </row>
    <row r="885" spans="1:12" x14ac:dyDescent="0.3">
      <c r="A885">
        <v>512</v>
      </c>
      <c r="B885">
        <v>4096</v>
      </c>
      <c r="C885">
        <v>1</v>
      </c>
      <c r="D885">
        <v>1</v>
      </c>
      <c r="E885">
        <v>0.38850000000000001</v>
      </c>
      <c r="F885">
        <v>0.33929999999999999</v>
      </c>
      <c r="G885">
        <v>0.36280000000000001</v>
      </c>
      <c r="H885">
        <v>0.18490000000000001</v>
      </c>
      <c r="I885">
        <v>0.30070000000000002</v>
      </c>
      <c r="J885">
        <v>2097152</v>
      </c>
      <c r="K885">
        <v>1</v>
      </c>
      <c r="L885">
        <f>(E885+G885+H885+I885)/(F885+G885)</f>
        <v>1.7617148554336992</v>
      </c>
    </row>
    <row r="886" spans="1:12" x14ac:dyDescent="0.3">
      <c r="A886">
        <v>2048</v>
      </c>
      <c r="B886">
        <v>1024</v>
      </c>
      <c r="C886">
        <v>1</v>
      </c>
      <c r="D886">
        <v>1</v>
      </c>
      <c r="E886">
        <v>0.38879999999999998</v>
      </c>
      <c r="F886">
        <v>0.33989999999999998</v>
      </c>
      <c r="G886">
        <v>0.36370000000000002</v>
      </c>
      <c r="H886">
        <v>0.18729999999999999</v>
      </c>
      <c r="I886">
        <v>0.3029</v>
      </c>
      <c r="J886">
        <v>2097152</v>
      </c>
      <c r="K886">
        <v>1</v>
      </c>
      <c r="L886">
        <f>(E886+G886+H886+I886)/(F886+G886)</f>
        <v>1.7662023877202955</v>
      </c>
    </row>
    <row r="887" spans="1:12" x14ac:dyDescent="0.3">
      <c r="A887">
        <v>1024</v>
      </c>
      <c r="B887">
        <v>2</v>
      </c>
      <c r="C887">
        <v>4</v>
      </c>
      <c r="D887">
        <v>256</v>
      </c>
      <c r="E887">
        <v>0.38890000000000002</v>
      </c>
      <c r="F887">
        <v>0.34110000000000001</v>
      </c>
      <c r="G887">
        <v>0.36509999999999998</v>
      </c>
      <c r="H887">
        <v>0.18509999999999999</v>
      </c>
      <c r="I887">
        <v>0.2979</v>
      </c>
      <c r="J887">
        <v>2048</v>
      </c>
      <c r="K887">
        <v>1024</v>
      </c>
      <c r="L887">
        <f>(E887+G887+H887+I887)/(F887+G887)</f>
        <v>1.7516284338714248</v>
      </c>
    </row>
    <row r="888" spans="1:12" x14ac:dyDescent="0.3">
      <c r="A888">
        <v>256</v>
      </c>
      <c r="B888">
        <v>8192</v>
      </c>
      <c r="C888">
        <v>1</v>
      </c>
      <c r="D888">
        <v>1</v>
      </c>
      <c r="E888">
        <v>0.3891</v>
      </c>
      <c r="F888">
        <v>0.3392</v>
      </c>
      <c r="G888">
        <v>0.3619</v>
      </c>
      <c r="H888">
        <v>0.1852</v>
      </c>
      <c r="I888">
        <v>0.2979</v>
      </c>
      <c r="J888">
        <v>2097152</v>
      </c>
      <c r="K888">
        <v>1</v>
      </c>
      <c r="L888">
        <f>(E888+G888+H888+I888)/(F888+G888)</f>
        <v>1.7602339181286548</v>
      </c>
    </row>
    <row r="889" spans="1:12" x14ac:dyDescent="0.3">
      <c r="A889">
        <v>512</v>
      </c>
      <c r="B889">
        <v>4</v>
      </c>
      <c r="C889">
        <v>2</v>
      </c>
      <c r="D889">
        <v>512</v>
      </c>
      <c r="E889">
        <v>0.38929999999999998</v>
      </c>
      <c r="F889">
        <v>0.3402</v>
      </c>
      <c r="G889">
        <v>0.36249999999999999</v>
      </c>
      <c r="H889">
        <v>0.18540000000000001</v>
      </c>
      <c r="I889">
        <v>0.29920000000000002</v>
      </c>
      <c r="J889">
        <v>2048</v>
      </c>
      <c r="K889">
        <v>1024</v>
      </c>
      <c r="L889">
        <f>(E889+G889+H889+I889)/(F889+G889)</f>
        <v>1.7594990749964425</v>
      </c>
    </row>
    <row r="890" spans="1:12" x14ac:dyDescent="0.3">
      <c r="A890">
        <v>2048</v>
      </c>
      <c r="B890">
        <v>4</v>
      </c>
      <c r="C890">
        <v>1</v>
      </c>
      <c r="D890">
        <v>256</v>
      </c>
      <c r="E890">
        <v>0.4138</v>
      </c>
      <c r="F890">
        <v>0.35199999999999998</v>
      </c>
      <c r="G890">
        <v>0.3629</v>
      </c>
      <c r="H890">
        <v>0.1847</v>
      </c>
      <c r="I890">
        <v>0.3054</v>
      </c>
      <c r="J890">
        <v>8192</v>
      </c>
      <c r="K890">
        <v>256</v>
      </c>
      <c r="L890">
        <f>(E890+G890+H890+I890)/(F890+G890)</f>
        <v>1.7719960833683033</v>
      </c>
    </row>
    <row r="891" spans="1:12" x14ac:dyDescent="0.3">
      <c r="A891">
        <v>4096</v>
      </c>
      <c r="B891">
        <v>4</v>
      </c>
      <c r="C891">
        <v>1</v>
      </c>
      <c r="D891">
        <v>128</v>
      </c>
      <c r="E891">
        <v>0.44130000000000003</v>
      </c>
      <c r="F891">
        <v>0.33929999999999999</v>
      </c>
      <c r="G891">
        <v>0.3533</v>
      </c>
      <c r="H891">
        <v>0.18640000000000001</v>
      </c>
      <c r="I891">
        <v>0.29970000000000002</v>
      </c>
      <c r="J891">
        <v>16384</v>
      </c>
      <c r="K891">
        <v>128</v>
      </c>
      <c r="L891">
        <f>(E891+G891+H891+I891)/(F891+G891)</f>
        <v>1.8491192607565694</v>
      </c>
    </row>
    <row r="892" spans="1:12" x14ac:dyDescent="0.3">
      <c r="A892">
        <v>8192</v>
      </c>
      <c r="B892">
        <v>2</v>
      </c>
      <c r="C892">
        <v>1</v>
      </c>
      <c r="D892">
        <v>128</v>
      </c>
      <c r="E892">
        <v>0.44140000000000001</v>
      </c>
      <c r="F892">
        <v>0.34039999999999998</v>
      </c>
      <c r="G892">
        <v>0.3513</v>
      </c>
      <c r="H892">
        <v>0.186</v>
      </c>
      <c r="I892">
        <v>0.30120000000000002</v>
      </c>
      <c r="J892">
        <v>16384</v>
      </c>
      <c r="K892">
        <v>128</v>
      </c>
      <c r="L892">
        <f>(E892+G892+H892+I892)/(F892+G892)</f>
        <v>1.8503686569321962</v>
      </c>
    </row>
    <row r="893" spans="1:12" x14ac:dyDescent="0.3">
      <c r="A893">
        <v>8192</v>
      </c>
      <c r="B893">
        <v>1</v>
      </c>
      <c r="C893">
        <v>1</v>
      </c>
      <c r="D893">
        <v>256</v>
      </c>
      <c r="E893">
        <v>0.46210000000000001</v>
      </c>
      <c r="F893">
        <v>0.34029999999999999</v>
      </c>
      <c r="G893">
        <v>0.35199999999999998</v>
      </c>
      <c r="H893">
        <v>0.18559999999999999</v>
      </c>
      <c r="I893">
        <v>0.29920000000000002</v>
      </c>
      <c r="J893">
        <v>8192</v>
      </c>
      <c r="K893">
        <v>256</v>
      </c>
      <c r="L893">
        <f>(E893+G893+H893+I893)/(F893+G893)</f>
        <v>1.8762097356637302</v>
      </c>
    </row>
    <row r="894" spans="1:12" x14ac:dyDescent="0.3">
      <c r="A894">
        <v>2048</v>
      </c>
      <c r="B894">
        <v>2</v>
      </c>
      <c r="C894">
        <v>1</v>
      </c>
      <c r="D894">
        <v>512</v>
      </c>
      <c r="E894">
        <v>0.5252</v>
      </c>
      <c r="F894">
        <v>0.34160000000000001</v>
      </c>
      <c r="G894">
        <v>0.3644</v>
      </c>
      <c r="H894">
        <v>0.18509999999999999</v>
      </c>
      <c r="I894">
        <v>0.29830000000000001</v>
      </c>
      <c r="J894">
        <v>4096</v>
      </c>
      <c r="K894">
        <v>512</v>
      </c>
      <c r="L894">
        <f>(E894+G894+H894+I894)/(F894+G894)</f>
        <v>1.944759206798867</v>
      </c>
    </row>
    <row r="895" spans="1:12" x14ac:dyDescent="0.3">
      <c r="A895">
        <v>4096</v>
      </c>
      <c r="B895">
        <v>2</v>
      </c>
      <c r="C895">
        <v>1</v>
      </c>
      <c r="D895">
        <v>256</v>
      </c>
      <c r="E895">
        <v>0.54700000000000004</v>
      </c>
      <c r="F895">
        <v>0.33929999999999999</v>
      </c>
      <c r="G895">
        <v>0.36130000000000001</v>
      </c>
      <c r="H895">
        <v>0.18579999999999999</v>
      </c>
      <c r="I895">
        <v>0.2999</v>
      </c>
      <c r="J895">
        <v>8192</v>
      </c>
      <c r="K895">
        <v>256</v>
      </c>
      <c r="L895">
        <f>(E895+G895+H895+I895)/(F895+G895)</f>
        <v>1.9897230944904369</v>
      </c>
    </row>
    <row r="896" spans="1:12" x14ac:dyDescent="0.3">
      <c r="A896">
        <v>4096</v>
      </c>
      <c r="B896">
        <v>1</v>
      </c>
      <c r="C896">
        <v>1</v>
      </c>
      <c r="D896">
        <v>512</v>
      </c>
      <c r="E896">
        <v>0.58230000000000004</v>
      </c>
      <c r="F896">
        <v>0.35110000000000002</v>
      </c>
      <c r="G896">
        <v>0.36180000000000001</v>
      </c>
      <c r="H896">
        <v>0.18540000000000001</v>
      </c>
      <c r="I896">
        <v>0.29849999999999999</v>
      </c>
      <c r="J896">
        <v>4096</v>
      </c>
      <c r="K896">
        <v>512</v>
      </c>
      <c r="L896">
        <f>(E896+G896+H896+I896)/(F896+G896)</f>
        <v>2.00308598681442</v>
      </c>
    </row>
    <row r="897" spans="1:12" x14ac:dyDescent="0.3">
      <c r="A897">
        <v>512</v>
      </c>
      <c r="B897">
        <v>4</v>
      </c>
      <c r="C897">
        <v>1</v>
      </c>
      <c r="D897">
        <v>1024</v>
      </c>
      <c r="E897">
        <v>0.6472</v>
      </c>
      <c r="F897">
        <v>0.34</v>
      </c>
      <c r="G897">
        <v>0.36320000000000002</v>
      </c>
      <c r="H897">
        <v>0.18509999999999999</v>
      </c>
      <c r="I897">
        <v>0.2994</v>
      </c>
      <c r="J897">
        <v>2048</v>
      </c>
      <c r="K897">
        <v>1024</v>
      </c>
      <c r="L897">
        <f>(E897+G897+H897+I897)/(F897+G897)</f>
        <v>2.1258532423208187</v>
      </c>
    </row>
    <row r="898" spans="1:12" x14ac:dyDescent="0.3">
      <c r="A898">
        <v>1024</v>
      </c>
      <c r="B898">
        <v>2</v>
      </c>
      <c r="C898">
        <v>2</v>
      </c>
      <c r="D898">
        <v>512</v>
      </c>
      <c r="E898">
        <v>0.65820000000000001</v>
      </c>
      <c r="F898">
        <v>0.33889999999999998</v>
      </c>
      <c r="G898">
        <v>0.36320000000000002</v>
      </c>
      <c r="H898">
        <v>0.18529999999999999</v>
      </c>
      <c r="I898">
        <v>0.29799999999999999</v>
      </c>
      <c r="J898">
        <v>2048</v>
      </c>
      <c r="K898">
        <v>1024</v>
      </c>
      <c r="L898">
        <f>(E898+G898+H898+I898)/(F898+G898)</f>
        <v>2.1431420025637378</v>
      </c>
    </row>
    <row r="899" spans="1:12" x14ac:dyDescent="0.3">
      <c r="A899">
        <v>1024</v>
      </c>
      <c r="B899">
        <v>2</v>
      </c>
      <c r="C899">
        <v>1</v>
      </c>
      <c r="D899">
        <v>1024</v>
      </c>
      <c r="E899">
        <v>0.66439999999999999</v>
      </c>
      <c r="F899">
        <v>0.33939999999999998</v>
      </c>
      <c r="G899">
        <v>0.36399999999999999</v>
      </c>
      <c r="H899">
        <v>0.1893</v>
      </c>
      <c r="I899">
        <v>0.30349999999999999</v>
      </c>
      <c r="J899">
        <v>2048</v>
      </c>
      <c r="K899">
        <v>1024</v>
      </c>
      <c r="L899">
        <f>(E899+G899+H899+I899)/(F899+G899)</f>
        <v>2.1626386124537955</v>
      </c>
    </row>
    <row r="900" spans="1:12" x14ac:dyDescent="0.3">
      <c r="A900">
        <v>2048</v>
      </c>
      <c r="B900">
        <v>1</v>
      </c>
      <c r="C900">
        <v>2</v>
      </c>
      <c r="D900">
        <v>512</v>
      </c>
      <c r="E900">
        <v>0.67390000000000005</v>
      </c>
      <c r="F900">
        <v>0.3402</v>
      </c>
      <c r="G900">
        <v>0.35830000000000001</v>
      </c>
      <c r="H900">
        <v>0.1855</v>
      </c>
      <c r="I900">
        <v>0.30030000000000001</v>
      </c>
      <c r="J900">
        <v>2048</v>
      </c>
      <c r="K900">
        <v>1024</v>
      </c>
      <c r="L900">
        <f>(E900+G900+H900+I900)/(F900+G900)</f>
        <v>2.173228346456693</v>
      </c>
    </row>
    <row r="901" spans="1:12" x14ac:dyDescent="0.3">
      <c r="A901">
        <v>2048</v>
      </c>
      <c r="B901">
        <v>1</v>
      </c>
      <c r="C901">
        <v>1</v>
      </c>
      <c r="D901">
        <v>1024</v>
      </c>
      <c r="E901">
        <v>1.2390000000000001</v>
      </c>
      <c r="F901">
        <v>0.34720000000000001</v>
      </c>
      <c r="G901">
        <v>0.3619</v>
      </c>
      <c r="H901">
        <v>0.18479999999999999</v>
      </c>
      <c r="I901">
        <v>0.30919999999999997</v>
      </c>
      <c r="J901">
        <v>2048</v>
      </c>
      <c r="K901">
        <v>1024</v>
      </c>
      <c r="L901">
        <f>(E901+G901+H901+I901)/(F901+G901)</f>
        <v>2.9543082780989991</v>
      </c>
    </row>
  </sheetData>
  <sortState ref="A2:L778">
    <sortCondition ref="J2:J779"/>
    <sortCondition ref="K2:K779"/>
  </sortState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1"/>
  <sheetViews>
    <sheetView tabSelected="1" zoomScale="70" zoomScaleNormal="70" workbookViewId="0">
      <selection activeCell="W43" sqref="W43"/>
    </sheetView>
  </sheetViews>
  <sheetFormatPr defaultRowHeight="14.4" x14ac:dyDescent="0.3"/>
  <cols>
    <col min="3" max="3" width="9" customWidth="1"/>
    <col min="5" max="5" width="11.109375" customWidth="1"/>
    <col min="6" max="6" width="11" customWidth="1"/>
    <col min="7" max="7" width="17.6640625" customWidth="1"/>
    <col min="8" max="9" width="24.77734375" customWidth="1"/>
    <col min="10" max="10" width="16.88671875" customWidth="1"/>
    <col min="11" max="11" width="18" customWidth="1"/>
    <col min="12" max="12" width="25.109375" bestFit="1" customWidth="1"/>
    <col min="13" max="13" width="29.88671875" bestFit="1" customWidth="1"/>
    <col min="14" max="14" width="10.6640625" bestFit="1" customWidth="1"/>
    <col min="16" max="16" width="16.109375" bestFit="1" customWidth="1"/>
    <col min="17" max="17" width="17.21875" bestFit="1" customWidth="1"/>
    <col min="18" max="18" width="16.88671875" bestFit="1" customWidth="1"/>
    <col min="20" max="20" width="13.109375" bestFit="1" customWidth="1"/>
    <col min="21" max="21" width="16.88671875" bestFit="1" customWidth="1"/>
    <col min="23" max="23" width="13" bestFit="1" customWidth="1"/>
    <col min="24" max="24" width="16.88671875" bestFit="1" customWidth="1"/>
    <col min="26" max="26" width="12" bestFit="1" customWidth="1"/>
    <col min="27" max="27" width="16.88671875" bestFit="1" customWidth="1"/>
    <col min="29" max="29" width="11.88671875" bestFit="1" customWidth="1"/>
    <col min="30" max="30" width="16.88671875" bestFit="1" customWidth="1"/>
  </cols>
  <sheetData>
    <row r="1" spans="1:30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</v>
      </c>
      <c r="K1" t="s">
        <v>2</v>
      </c>
      <c r="L1" t="s">
        <v>11</v>
      </c>
      <c r="M1" t="s">
        <v>22</v>
      </c>
      <c r="N1" t="s">
        <v>12</v>
      </c>
    </row>
    <row r="2" spans="1:30" x14ac:dyDescent="0.3">
      <c r="A2">
        <v>32</v>
      </c>
      <c r="B2">
        <v>128</v>
      </c>
      <c r="C2">
        <v>128</v>
      </c>
      <c r="D2">
        <v>4</v>
      </c>
      <c r="E2">
        <v>1.468E-2</v>
      </c>
      <c r="F2">
        <v>24.55</v>
      </c>
      <c r="G2">
        <v>0.3619</v>
      </c>
      <c r="H2">
        <v>0.18479999999999999</v>
      </c>
      <c r="I2">
        <v>0.30559999999999998</v>
      </c>
      <c r="J2">
        <v>4096</v>
      </c>
      <c r="K2">
        <v>512</v>
      </c>
      <c r="L2">
        <f>(E2+G2+H2+I2)/(F2+G2)</f>
        <v>3.4801841690115971E-2</v>
      </c>
      <c r="M2">
        <v>0.2752</v>
      </c>
      <c r="N2">
        <f>Tabela5[[#This Row],[GPU Time without optimization]]/Tabela5[[#This Row],[GPU Time]]</f>
        <v>18.746594005449591</v>
      </c>
      <c r="P2" t="s">
        <v>13</v>
      </c>
      <c r="Q2" t="s">
        <v>15</v>
      </c>
      <c r="R2" t="s">
        <v>14</v>
      </c>
      <c r="T2" t="s">
        <v>18</v>
      </c>
      <c r="U2" t="s">
        <v>14</v>
      </c>
      <c r="W2" t="s">
        <v>19</v>
      </c>
      <c r="X2" t="s">
        <v>14</v>
      </c>
      <c r="Z2" t="s">
        <v>20</v>
      </c>
      <c r="AA2" t="s">
        <v>14</v>
      </c>
      <c r="AC2" t="s">
        <v>21</v>
      </c>
      <c r="AD2" t="s">
        <v>14</v>
      </c>
    </row>
    <row r="3" spans="1:30" x14ac:dyDescent="0.3">
      <c r="A3">
        <v>64</v>
      </c>
      <c r="B3">
        <v>128</v>
      </c>
      <c r="C3">
        <v>64</v>
      </c>
      <c r="D3">
        <v>4</v>
      </c>
      <c r="E3">
        <v>1.474E-2</v>
      </c>
      <c r="F3">
        <v>24.56</v>
      </c>
      <c r="G3">
        <v>0.3609</v>
      </c>
      <c r="H3">
        <v>0.18540000000000001</v>
      </c>
      <c r="I3">
        <v>0.30580000000000002</v>
      </c>
      <c r="J3">
        <v>8192</v>
      </c>
      <c r="K3">
        <v>256</v>
      </c>
      <c r="L3">
        <f>(E3+G3+H3+I3)/(F3+G3)</f>
        <v>3.4783655485957569E-2</v>
      </c>
      <c r="M3">
        <v>0.26429999999999998</v>
      </c>
      <c r="N3">
        <f>Tabela5[[#This Row],[GPU Time without optimization]]/Tabela5[[#This Row],[GPU Time]]</f>
        <v>17.93080054274084</v>
      </c>
      <c r="P3">
        <v>2048</v>
      </c>
      <c r="Q3">
        <v>1024</v>
      </c>
      <c r="R3">
        <f t="shared" ref="R3:R13" si="0">AVERAGEIFS(E$2:E$901, J$2:J$901, P3, K$2:K$901, Q3)</f>
        <v>5.7886439393939372E-2</v>
      </c>
      <c r="T3">
        <v>1</v>
      </c>
      <c r="U3">
        <f t="shared" ref="U3:U13" si="1">AVERAGEIFS(E$2:E$901, C$2:C$901, T3)</f>
        <v>0.30989979310344823</v>
      </c>
      <c r="W3">
        <v>1</v>
      </c>
      <c r="X3">
        <f t="shared" ref="X3:X13" si="2">AVERAGEIFS(E$2:E$901, D$2:D$901, W3)</f>
        <v>0.15983406896551725</v>
      </c>
      <c r="Z3">
        <v>1</v>
      </c>
      <c r="AA3">
        <f t="shared" ref="AA3:AA18" si="3">AVERAGEIFS(E$2:E$901, A$2:A$901, Z3)</f>
        <v>1.6206444444444443E-2</v>
      </c>
      <c r="AC3">
        <v>1</v>
      </c>
      <c r="AD3">
        <f t="shared" ref="AD3:AD18" si="4">AVERAGEIFS(E$2:E$901, B$2:B$901, AC3)</f>
        <v>9.1785111111111109E-2</v>
      </c>
    </row>
    <row r="4" spans="1:30" x14ac:dyDescent="0.3">
      <c r="A4">
        <v>64</v>
      </c>
      <c r="B4">
        <v>128</v>
      </c>
      <c r="C4">
        <v>128</v>
      </c>
      <c r="D4">
        <v>2</v>
      </c>
      <c r="E4">
        <v>1.478E-2</v>
      </c>
      <c r="F4">
        <v>24.47</v>
      </c>
      <c r="G4">
        <v>0.3639</v>
      </c>
      <c r="H4">
        <v>0.1852</v>
      </c>
      <c r="I4">
        <v>0.30599999999999999</v>
      </c>
      <c r="J4">
        <v>8192</v>
      </c>
      <c r="K4">
        <v>256</v>
      </c>
      <c r="L4">
        <f>(E4+G4+H4+I4)/(F4+G4)</f>
        <v>3.5027925537269619E-2</v>
      </c>
      <c r="M4">
        <v>0.25979999999999998</v>
      </c>
      <c r="N4">
        <f>Tabela5[[#This Row],[GPU Time without optimization]]/Tabela5[[#This Row],[GPU Time]]</f>
        <v>17.577807848443843</v>
      </c>
      <c r="P4">
        <v>4096</v>
      </c>
      <c r="Q4">
        <v>512</v>
      </c>
      <c r="R4">
        <f t="shared" si="0"/>
        <v>6.3665538461538468E-2</v>
      </c>
      <c r="T4">
        <v>2</v>
      </c>
      <c r="U4">
        <f t="shared" si="1"/>
        <v>0.1717468148148148</v>
      </c>
      <c r="W4">
        <v>2</v>
      </c>
      <c r="X4">
        <f t="shared" si="2"/>
        <v>0.10292548148148148</v>
      </c>
      <c r="Z4">
        <v>2</v>
      </c>
      <c r="AA4">
        <f t="shared" si="3"/>
        <v>2.1337254901960777E-2</v>
      </c>
      <c r="AC4">
        <v>2</v>
      </c>
      <c r="AD4">
        <f t="shared" si="4"/>
        <v>9.2176666666666671E-2</v>
      </c>
    </row>
    <row r="5" spans="1:30" x14ac:dyDescent="0.3">
      <c r="A5">
        <v>64</v>
      </c>
      <c r="B5">
        <v>256</v>
      </c>
      <c r="C5">
        <v>64</v>
      </c>
      <c r="D5">
        <v>2</v>
      </c>
      <c r="E5">
        <v>1.478E-2</v>
      </c>
      <c r="F5">
        <v>24.52</v>
      </c>
      <c r="G5">
        <v>0.36170000000000002</v>
      </c>
      <c r="H5">
        <v>0.18509999999999999</v>
      </c>
      <c r="I5">
        <v>0.3054</v>
      </c>
      <c r="J5">
        <v>16384</v>
      </c>
      <c r="K5">
        <v>128</v>
      </c>
      <c r="L5">
        <f>(E5+G5+H5+I5)/(F5+G5)</f>
        <v>3.4844082196955999E-2</v>
      </c>
      <c r="M5">
        <v>0.24260000000000001</v>
      </c>
      <c r="N5">
        <f>Tabela5[[#This Row],[GPU Time without optimization]]/Tabela5[[#This Row],[GPU Time]]</f>
        <v>16.414073071718541</v>
      </c>
      <c r="P5">
        <v>8192</v>
      </c>
      <c r="Q5">
        <v>256</v>
      </c>
      <c r="R5">
        <f t="shared" si="0"/>
        <v>7.0025000000000004E-2</v>
      </c>
      <c r="T5">
        <v>4</v>
      </c>
      <c r="U5">
        <f t="shared" si="1"/>
        <v>9.4872580645161297E-2</v>
      </c>
      <c r="W5">
        <v>4</v>
      </c>
      <c r="X5">
        <f t="shared" si="2"/>
        <v>7.3115725806451606E-2</v>
      </c>
      <c r="Z5">
        <v>4</v>
      </c>
      <c r="AA5">
        <f t="shared" si="3"/>
        <v>3.3278035714285704E-2</v>
      </c>
      <c r="AC5">
        <v>4</v>
      </c>
      <c r="AD5">
        <f t="shared" si="4"/>
        <v>8.8419285714285714E-2</v>
      </c>
    </row>
    <row r="6" spans="1:30" x14ac:dyDescent="0.3">
      <c r="A6">
        <v>16</v>
      </c>
      <c r="B6">
        <v>256</v>
      </c>
      <c r="C6">
        <v>256</v>
      </c>
      <c r="D6">
        <v>2</v>
      </c>
      <c r="E6">
        <v>1.4880000000000001E-2</v>
      </c>
      <c r="F6">
        <v>24.53</v>
      </c>
      <c r="G6">
        <v>0.36209999999999998</v>
      </c>
      <c r="H6">
        <v>0.18679999999999999</v>
      </c>
      <c r="I6">
        <v>0.29870000000000002</v>
      </c>
      <c r="J6">
        <v>4096</v>
      </c>
      <c r="K6">
        <v>512</v>
      </c>
      <c r="L6">
        <f>(E6+G6+H6+I6)/(F6+G6)</f>
        <v>3.4648743979013415E-2</v>
      </c>
      <c r="M6">
        <v>0.27510000000000001</v>
      </c>
      <c r="N6">
        <f>Tabela5[[#This Row],[GPU Time without optimization]]/Tabela5[[#This Row],[GPU Time]]</f>
        <v>18.487903225806452</v>
      </c>
      <c r="P6">
        <v>16384</v>
      </c>
      <c r="Q6">
        <v>128</v>
      </c>
      <c r="R6">
        <f t="shared" si="0"/>
        <v>7.2403999999999982E-2</v>
      </c>
      <c r="T6">
        <v>8</v>
      </c>
      <c r="U6">
        <f t="shared" si="1"/>
        <v>5.6339732142857139E-2</v>
      </c>
      <c r="W6">
        <v>8</v>
      </c>
      <c r="X6">
        <f t="shared" si="2"/>
        <v>5.8538749999999994E-2</v>
      </c>
      <c r="Z6">
        <v>8</v>
      </c>
      <c r="AA6">
        <f t="shared" si="3"/>
        <v>5.1502333333333337E-2</v>
      </c>
      <c r="AC6">
        <v>8</v>
      </c>
      <c r="AD6">
        <f t="shared" si="4"/>
        <v>8.7451999999999988E-2</v>
      </c>
    </row>
    <row r="7" spans="1:30" x14ac:dyDescent="0.3">
      <c r="A7">
        <v>32</v>
      </c>
      <c r="B7">
        <v>256</v>
      </c>
      <c r="C7">
        <v>128</v>
      </c>
      <c r="D7">
        <v>2</v>
      </c>
      <c r="E7">
        <v>1.4880000000000001E-2</v>
      </c>
      <c r="F7">
        <v>24.61</v>
      </c>
      <c r="G7">
        <v>0.36370000000000002</v>
      </c>
      <c r="H7">
        <v>0.18640000000000001</v>
      </c>
      <c r="I7">
        <v>0.30840000000000001</v>
      </c>
      <c r="J7">
        <v>8192</v>
      </c>
      <c r="K7">
        <v>256</v>
      </c>
      <c r="L7">
        <f>(E7+G7+H7+I7)/(F7+G7)</f>
        <v>3.4971990534041812E-2</v>
      </c>
      <c r="M7">
        <v>0.25979999999999998</v>
      </c>
      <c r="N7">
        <f>Tabela5[[#This Row],[GPU Time without optimization]]/Tabela5[[#This Row],[GPU Time]]</f>
        <v>17.459677419354836</v>
      </c>
      <c r="P7">
        <v>32768</v>
      </c>
      <c r="Q7">
        <v>64</v>
      </c>
      <c r="R7">
        <f t="shared" si="0"/>
        <v>6.6329910714285706E-2</v>
      </c>
      <c r="T7">
        <v>16</v>
      </c>
      <c r="U7">
        <f t="shared" si="1"/>
        <v>3.2210404040404039E-2</v>
      </c>
      <c r="W7">
        <v>16</v>
      </c>
      <c r="X7">
        <f t="shared" si="2"/>
        <v>5.5351818181818169E-2</v>
      </c>
      <c r="Z7">
        <v>16</v>
      </c>
      <c r="AA7">
        <f t="shared" si="3"/>
        <v>7.5766190476190473E-2</v>
      </c>
      <c r="AC7">
        <v>16</v>
      </c>
      <c r="AD7">
        <f t="shared" si="4"/>
        <v>9.6919523809523803E-2</v>
      </c>
    </row>
    <row r="8" spans="1:30" x14ac:dyDescent="0.3">
      <c r="A8">
        <v>64</v>
      </c>
      <c r="B8">
        <v>32</v>
      </c>
      <c r="C8">
        <v>128</v>
      </c>
      <c r="D8">
        <v>8</v>
      </c>
      <c r="E8">
        <v>1.49E-2</v>
      </c>
      <c r="F8">
        <v>24.45</v>
      </c>
      <c r="G8">
        <v>0.36270000000000002</v>
      </c>
      <c r="H8">
        <v>0.1852</v>
      </c>
      <c r="I8">
        <v>0.30470000000000003</v>
      </c>
      <c r="J8">
        <v>2048</v>
      </c>
      <c r="K8">
        <v>1024</v>
      </c>
      <c r="L8">
        <f>(E8+G8+H8+I8)/(F8+G8)</f>
        <v>3.4961934815638772E-2</v>
      </c>
      <c r="M8">
        <v>0.2611</v>
      </c>
      <c r="N8">
        <f>Tabela5[[#This Row],[GPU Time without optimization]]/Tabela5[[#This Row],[GPU Time]]</f>
        <v>17.523489932885905</v>
      </c>
      <c r="P8">
        <v>65536</v>
      </c>
      <c r="Q8">
        <v>32</v>
      </c>
      <c r="R8">
        <f t="shared" si="0"/>
        <v>6.9442444444444418E-2</v>
      </c>
      <c r="T8">
        <v>32</v>
      </c>
      <c r="U8">
        <f t="shared" si="1"/>
        <v>2.1659411764705882E-2</v>
      </c>
      <c r="W8">
        <v>32</v>
      </c>
      <c r="X8">
        <f t="shared" si="2"/>
        <v>7.144341176470588E-2</v>
      </c>
      <c r="Z8">
        <v>32</v>
      </c>
      <c r="AA8">
        <f t="shared" si="3"/>
        <v>0.1091736923076923</v>
      </c>
      <c r="AC8">
        <v>32</v>
      </c>
      <c r="AD8">
        <f t="shared" si="4"/>
        <v>0.11127046153846151</v>
      </c>
    </row>
    <row r="9" spans="1:30" x14ac:dyDescent="0.3">
      <c r="A9">
        <v>32</v>
      </c>
      <c r="B9">
        <v>64</v>
      </c>
      <c r="C9">
        <v>128</v>
      </c>
      <c r="D9">
        <v>8</v>
      </c>
      <c r="E9">
        <v>1.4919999999999999E-2</v>
      </c>
      <c r="F9">
        <v>24.52</v>
      </c>
      <c r="G9">
        <v>0.35110000000000002</v>
      </c>
      <c r="H9">
        <v>0.1857</v>
      </c>
      <c r="I9">
        <v>0.2999</v>
      </c>
      <c r="J9">
        <v>2048</v>
      </c>
      <c r="K9">
        <v>1024</v>
      </c>
      <c r="L9">
        <f>(E9+G9+H9+I9)/(F9+G9)</f>
        <v>3.4241348392310758E-2</v>
      </c>
      <c r="M9">
        <v>0.26090000000000002</v>
      </c>
      <c r="N9">
        <f>Tabela5[[#This Row],[GPU Time without optimization]]/Tabela5[[#This Row],[GPU Time]]</f>
        <v>17.486595174262735</v>
      </c>
      <c r="P9">
        <v>131072</v>
      </c>
      <c r="Q9">
        <v>16</v>
      </c>
      <c r="R9">
        <f t="shared" si="0"/>
        <v>0.10184599999999998</v>
      </c>
      <c r="T9">
        <v>64</v>
      </c>
      <c r="U9">
        <f t="shared" si="1"/>
        <v>1.683628571428572E-2</v>
      </c>
      <c r="W9">
        <v>64</v>
      </c>
      <c r="X9">
        <f t="shared" si="2"/>
        <v>0.11015771428571429</v>
      </c>
      <c r="Z9">
        <v>64</v>
      </c>
      <c r="AA9">
        <f t="shared" si="3"/>
        <v>0.13012439393939393</v>
      </c>
      <c r="AC9">
        <v>64</v>
      </c>
      <c r="AD9">
        <f t="shared" si="4"/>
        <v>0.12704333333333334</v>
      </c>
    </row>
    <row r="10" spans="1:30" x14ac:dyDescent="0.3">
      <c r="A10">
        <v>32</v>
      </c>
      <c r="B10">
        <v>128</v>
      </c>
      <c r="C10">
        <v>256</v>
      </c>
      <c r="D10">
        <v>2</v>
      </c>
      <c r="E10">
        <v>1.4930000000000001E-2</v>
      </c>
      <c r="F10">
        <v>24.53</v>
      </c>
      <c r="G10">
        <v>0.3639</v>
      </c>
      <c r="H10">
        <v>0.1855</v>
      </c>
      <c r="I10">
        <v>0.30459999999999998</v>
      </c>
      <c r="J10">
        <v>4096</v>
      </c>
      <c r="K10">
        <v>512</v>
      </c>
      <c r="L10">
        <f>(E10+G10+H10+I10)/(F10+G10)</f>
        <v>3.4905338255556577E-2</v>
      </c>
      <c r="M10">
        <v>0.27500000000000002</v>
      </c>
      <c r="N10">
        <f>Tabela5[[#This Row],[GPU Time without optimization]]/Tabela5[[#This Row],[GPU Time]]</f>
        <v>18.419290020093772</v>
      </c>
      <c r="P10">
        <v>262144</v>
      </c>
      <c r="Q10">
        <v>8</v>
      </c>
      <c r="R10">
        <f t="shared" si="0"/>
        <v>0.1640692307692308</v>
      </c>
      <c r="T10">
        <v>128</v>
      </c>
      <c r="U10">
        <f t="shared" si="1"/>
        <v>1.5447592592592593E-2</v>
      </c>
      <c r="W10">
        <v>128</v>
      </c>
      <c r="X10">
        <f t="shared" si="2"/>
        <v>0.14176722222222221</v>
      </c>
      <c r="Z10">
        <v>128</v>
      </c>
      <c r="AA10">
        <f t="shared" si="3"/>
        <v>0.13095742424242424</v>
      </c>
      <c r="AC10">
        <v>128</v>
      </c>
      <c r="AD10">
        <f t="shared" si="4"/>
        <v>0.12350606060606065</v>
      </c>
    </row>
    <row r="11" spans="1:30" x14ac:dyDescent="0.3">
      <c r="A11">
        <v>64</v>
      </c>
      <c r="B11">
        <v>32</v>
      </c>
      <c r="C11">
        <v>64</v>
      </c>
      <c r="D11">
        <v>16</v>
      </c>
      <c r="E11">
        <v>1.4930000000000001E-2</v>
      </c>
      <c r="F11">
        <v>24.5</v>
      </c>
      <c r="G11">
        <v>0.3569</v>
      </c>
      <c r="H11">
        <v>0.18509999999999999</v>
      </c>
      <c r="I11">
        <v>0.3004</v>
      </c>
      <c r="J11">
        <v>2048</v>
      </c>
      <c r="K11">
        <v>1024</v>
      </c>
      <c r="L11">
        <f>(E11+G11+H11+I11)/(F11+G11)</f>
        <v>3.4490624333686014E-2</v>
      </c>
      <c r="M11">
        <v>0.27210000000000001</v>
      </c>
      <c r="N11">
        <f>Tabela5[[#This Row],[GPU Time without optimization]]/Tabela5[[#This Row],[GPU Time]]</f>
        <v>18.225050234427329</v>
      </c>
      <c r="P11">
        <v>524288</v>
      </c>
      <c r="Q11">
        <v>4</v>
      </c>
      <c r="R11">
        <f t="shared" si="0"/>
        <v>0.28144166666666665</v>
      </c>
      <c r="T11">
        <v>256</v>
      </c>
      <c r="U11">
        <f t="shared" si="1"/>
        <v>1.5296923076923078E-2</v>
      </c>
      <c r="W11">
        <v>256</v>
      </c>
      <c r="X11">
        <f t="shared" si="2"/>
        <v>0.16978384615384612</v>
      </c>
      <c r="Z11">
        <v>256</v>
      </c>
      <c r="AA11">
        <f t="shared" si="3"/>
        <v>0.12256530303030302</v>
      </c>
      <c r="AC11">
        <v>256</v>
      </c>
      <c r="AD11">
        <f t="shared" si="4"/>
        <v>0.1172530303030303</v>
      </c>
    </row>
    <row r="12" spans="1:30" x14ac:dyDescent="0.3">
      <c r="A12">
        <v>16</v>
      </c>
      <c r="B12">
        <v>128</v>
      </c>
      <c r="C12">
        <v>256</v>
      </c>
      <c r="D12">
        <v>4</v>
      </c>
      <c r="E12">
        <v>1.494E-2</v>
      </c>
      <c r="F12">
        <v>24.5</v>
      </c>
      <c r="G12">
        <v>0.36220000000000002</v>
      </c>
      <c r="H12">
        <v>0.1852</v>
      </c>
      <c r="I12">
        <v>0.29970000000000002</v>
      </c>
      <c r="J12">
        <v>2048</v>
      </c>
      <c r="K12">
        <v>1024</v>
      </c>
      <c r="L12">
        <f>(E12+G12+H12+I12)/(F12+G12)</f>
        <v>3.4672716010650709E-2</v>
      </c>
      <c r="M12">
        <v>0.26100000000000001</v>
      </c>
      <c r="N12">
        <f>Tabela5[[#This Row],[GPU Time without optimization]]/Tabela5[[#This Row],[GPU Time]]</f>
        <v>17.46987951807229</v>
      </c>
      <c r="P12">
        <v>1048576</v>
      </c>
      <c r="Q12">
        <v>2</v>
      </c>
      <c r="R12">
        <f t="shared" si="0"/>
        <v>0.52208636363636363</v>
      </c>
      <c r="T12">
        <v>512</v>
      </c>
      <c r="U12">
        <f t="shared" si="1"/>
        <v>1.5365599999999997E-2</v>
      </c>
      <c r="W12">
        <v>512</v>
      </c>
      <c r="X12">
        <f t="shared" si="2"/>
        <v>0.20404760000000002</v>
      </c>
      <c r="Z12">
        <v>512</v>
      </c>
      <c r="AA12">
        <f t="shared" si="3"/>
        <v>0.12111606060606059</v>
      </c>
      <c r="AC12">
        <v>512</v>
      </c>
      <c r="AD12">
        <f t="shared" si="4"/>
        <v>0.10811833333333332</v>
      </c>
    </row>
    <row r="13" spans="1:30" x14ac:dyDescent="0.3">
      <c r="A13">
        <v>128</v>
      </c>
      <c r="B13">
        <v>128</v>
      </c>
      <c r="C13">
        <v>32</v>
      </c>
      <c r="D13">
        <v>4</v>
      </c>
      <c r="E13">
        <v>1.494E-2</v>
      </c>
      <c r="F13">
        <v>24.69</v>
      </c>
      <c r="G13">
        <v>0.3639</v>
      </c>
      <c r="H13">
        <v>0.1888</v>
      </c>
      <c r="I13">
        <v>0.32640000000000002</v>
      </c>
      <c r="J13">
        <v>16384</v>
      </c>
      <c r="K13">
        <v>128</v>
      </c>
      <c r="L13">
        <f>(E13+G13+H13+I13)/(F13+G13)</f>
        <v>3.5684663864707686E-2</v>
      </c>
      <c r="M13">
        <v>0.24740000000000001</v>
      </c>
      <c r="N13">
        <f>Tabela5[[#This Row],[GPU Time without optimization]]/Tabela5[[#This Row],[GPU Time]]</f>
        <v>16.559571619812584</v>
      </c>
      <c r="P13">
        <v>2097152</v>
      </c>
      <c r="Q13">
        <v>1</v>
      </c>
      <c r="R13">
        <f t="shared" si="0"/>
        <v>1.0016799999999999</v>
      </c>
      <c r="T13">
        <v>1024</v>
      </c>
      <c r="U13">
        <f t="shared" si="1"/>
        <v>1.5375E-2</v>
      </c>
      <c r="W13">
        <v>1024</v>
      </c>
      <c r="X13">
        <f t="shared" si="2"/>
        <v>0.25566916666666667</v>
      </c>
      <c r="Z13">
        <v>1024</v>
      </c>
      <c r="AA13">
        <f t="shared" si="3"/>
        <v>0.12071757575757576</v>
      </c>
      <c r="AC13">
        <v>1024</v>
      </c>
      <c r="AD13">
        <f t="shared" si="4"/>
        <v>9.7171060606060608E-2</v>
      </c>
    </row>
    <row r="14" spans="1:30" x14ac:dyDescent="0.3">
      <c r="A14">
        <v>64</v>
      </c>
      <c r="B14">
        <v>64</v>
      </c>
      <c r="C14">
        <v>64</v>
      </c>
      <c r="D14">
        <v>8</v>
      </c>
      <c r="E14">
        <v>1.495E-2</v>
      </c>
      <c r="F14">
        <v>24.6</v>
      </c>
      <c r="G14">
        <v>0.3624</v>
      </c>
      <c r="H14">
        <v>0.185</v>
      </c>
      <c r="I14">
        <v>0.29899999999999999</v>
      </c>
      <c r="J14">
        <v>4096</v>
      </c>
      <c r="K14">
        <v>512</v>
      </c>
      <c r="L14">
        <f>(E14+G14+H14+I14)/(F14+G14)</f>
        <v>3.4505896868890808E-2</v>
      </c>
      <c r="M14">
        <v>0.27960000000000002</v>
      </c>
      <c r="N14">
        <f>Tabela5[[#This Row],[GPU Time without optimization]]/Tabela5[[#This Row],[GPU Time]]</f>
        <v>18.702341137123746</v>
      </c>
      <c r="Z14">
        <v>2048</v>
      </c>
      <c r="AA14">
        <f t="shared" si="3"/>
        <v>0.12238590909090909</v>
      </c>
      <c r="AC14">
        <v>2048</v>
      </c>
      <c r="AD14">
        <f t="shared" si="4"/>
        <v>8.6620151515151511E-2</v>
      </c>
    </row>
    <row r="15" spans="1:30" x14ac:dyDescent="0.3">
      <c r="A15">
        <v>64</v>
      </c>
      <c r="B15">
        <v>64</v>
      </c>
      <c r="C15">
        <v>128</v>
      </c>
      <c r="D15">
        <v>4</v>
      </c>
      <c r="E15">
        <v>1.495E-2</v>
      </c>
      <c r="F15">
        <v>24.55</v>
      </c>
      <c r="G15">
        <v>0.36370000000000002</v>
      </c>
      <c r="H15">
        <v>0.1888</v>
      </c>
      <c r="I15">
        <v>0.32700000000000001</v>
      </c>
      <c r="J15">
        <v>4096</v>
      </c>
      <c r="K15">
        <v>512</v>
      </c>
      <c r="L15">
        <f>(E15+G15+H15+I15)/(F15+G15)</f>
        <v>3.5901933474353463E-2</v>
      </c>
      <c r="M15">
        <v>0.27510000000000001</v>
      </c>
      <c r="N15">
        <f>Tabela5[[#This Row],[GPU Time without optimization]]/Tabela5[[#This Row],[GPU Time]]</f>
        <v>18.401337792642142</v>
      </c>
      <c r="Z15">
        <v>4096</v>
      </c>
      <c r="AA15">
        <f t="shared" si="3"/>
        <v>0.13612018181818181</v>
      </c>
      <c r="AC15">
        <v>4096</v>
      </c>
      <c r="AD15">
        <f t="shared" si="4"/>
        <v>9.3556363636363632E-2</v>
      </c>
    </row>
    <row r="16" spans="1:30" x14ac:dyDescent="0.3">
      <c r="A16">
        <v>8</v>
      </c>
      <c r="B16">
        <v>256</v>
      </c>
      <c r="C16">
        <v>512</v>
      </c>
      <c r="D16">
        <v>2</v>
      </c>
      <c r="E16">
        <v>1.495E-2</v>
      </c>
      <c r="F16">
        <v>24.76</v>
      </c>
      <c r="G16">
        <v>0.3624</v>
      </c>
      <c r="H16">
        <v>0.185</v>
      </c>
      <c r="I16">
        <v>0.29970000000000002</v>
      </c>
      <c r="J16">
        <v>2048</v>
      </c>
      <c r="K16">
        <v>1024</v>
      </c>
      <c r="L16">
        <f>(E16+G16+H16+I16)/(F16+G16)</f>
        <v>3.4313998662548161E-2</v>
      </c>
      <c r="M16">
        <v>0.2616</v>
      </c>
      <c r="N16">
        <f>Tabela5[[#This Row],[GPU Time without optimization]]/Tabela5[[#This Row],[GPU Time]]</f>
        <v>17.498327759197323</v>
      </c>
      <c r="Z16">
        <v>8192</v>
      </c>
      <c r="AA16">
        <f t="shared" si="3"/>
        <v>0.15634355555555554</v>
      </c>
      <c r="AC16">
        <v>8192</v>
      </c>
      <c r="AD16">
        <f t="shared" si="4"/>
        <v>0.10572066666666666</v>
      </c>
    </row>
    <row r="17" spans="1:30" x14ac:dyDescent="0.3">
      <c r="A17">
        <v>16</v>
      </c>
      <c r="B17">
        <v>128</v>
      </c>
      <c r="C17">
        <v>128</v>
      </c>
      <c r="D17">
        <v>8</v>
      </c>
      <c r="E17">
        <v>1.495E-2</v>
      </c>
      <c r="F17">
        <v>24.56</v>
      </c>
      <c r="G17">
        <v>0.36359999999999998</v>
      </c>
      <c r="H17">
        <v>0.18529999999999999</v>
      </c>
      <c r="I17">
        <v>0.30919999999999997</v>
      </c>
      <c r="J17">
        <v>2048</v>
      </c>
      <c r="K17">
        <v>1024</v>
      </c>
      <c r="L17">
        <f>(E17+G17+H17+I17)/(F17+G17)</f>
        <v>3.5029048773050436E-2</v>
      </c>
      <c r="M17">
        <v>0.2616</v>
      </c>
      <c r="N17">
        <f>Tabela5[[#This Row],[GPU Time without optimization]]/Tabela5[[#This Row],[GPU Time]]</f>
        <v>17.498327759197323</v>
      </c>
      <c r="Z17">
        <v>16384</v>
      </c>
      <c r="AA17">
        <f t="shared" si="3"/>
        <v>0.17728527777777778</v>
      </c>
      <c r="AC17">
        <v>16384</v>
      </c>
      <c r="AD17">
        <f t="shared" si="4"/>
        <v>0.12330527777777779</v>
      </c>
    </row>
    <row r="18" spans="1:30" x14ac:dyDescent="0.3">
      <c r="A18">
        <v>32</v>
      </c>
      <c r="B18">
        <v>64</v>
      </c>
      <c r="C18">
        <v>256</v>
      </c>
      <c r="D18">
        <v>4</v>
      </c>
      <c r="E18">
        <v>1.4959999999999999E-2</v>
      </c>
      <c r="F18">
        <v>24.59</v>
      </c>
      <c r="G18">
        <v>0.36149999999999999</v>
      </c>
      <c r="H18">
        <v>0.18529999999999999</v>
      </c>
      <c r="I18">
        <v>0.3034</v>
      </c>
      <c r="J18">
        <v>2048</v>
      </c>
      <c r="K18">
        <v>1024</v>
      </c>
      <c r="L18">
        <f>(E18+G18+H18+I18)/(F18+G18)</f>
        <v>3.4673666913812795E-2</v>
      </c>
      <c r="M18">
        <v>0.26079999999999998</v>
      </c>
      <c r="N18">
        <f>Tabela5[[#This Row],[GPU Time without optimization]]/Tabela5[[#This Row],[GPU Time]]</f>
        <v>17.433155080213904</v>
      </c>
      <c r="Z18">
        <v>32768</v>
      </c>
      <c r="AA18">
        <f t="shared" si="3"/>
        <v>0.19639464285714286</v>
      </c>
      <c r="AC18">
        <v>32768</v>
      </c>
      <c r="AD18">
        <f t="shared" si="4"/>
        <v>0.14828178571428571</v>
      </c>
    </row>
    <row r="19" spans="1:30" x14ac:dyDescent="0.3">
      <c r="A19">
        <v>8</v>
      </c>
      <c r="B19">
        <v>256</v>
      </c>
      <c r="C19">
        <v>256</v>
      </c>
      <c r="D19">
        <v>4</v>
      </c>
      <c r="E19">
        <v>1.4970000000000001E-2</v>
      </c>
      <c r="F19">
        <v>24.49</v>
      </c>
      <c r="G19">
        <v>0.36380000000000001</v>
      </c>
      <c r="H19">
        <v>0.1852</v>
      </c>
      <c r="I19">
        <v>0.30549999999999999</v>
      </c>
      <c r="J19">
        <v>2048</v>
      </c>
      <c r="K19">
        <v>1024</v>
      </c>
      <c r="L19">
        <f>(E19+G19+H19+I19)/(F19+G19)</f>
        <v>3.4983382822747426E-2</v>
      </c>
      <c r="M19">
        <v>0.26129999999999998</v>
      </c>
      <c r="N19">
        <f>Tabela5[[#This Row],[GPU Time without optimization]]/Tabela5[[#This Row],[GPU Time]]</f>
        <v>17.454909819639276</v>
      </c>
    </row>
    <row r="20" spans="1:30" x14ac:dyDescent="0.3">
      <c r="A20">
        <v>32</v>
      </c>
      <c r="B20">
        <v>64</v>
      </c>
      <c r="C20">
        <v>64</v>
      </c>
      <c r="D20">
        <v>16</v>
      </c>
      <c r="E20">
        <v>1.498E-2</v>
      </c>
      <c r="F20">
        <v>24.62</v>
      </c>
      <c r="G20">
        <v>0.36270000000000002</v>
      </c>
      <c r="H20">
        <v>0.18509999999999999</v>
      </c>
      <c r="I20">
        <v>0.30880000000000002</v>
      </c>
      <c r="J20">
        <v>2048</v>
      </c>
      <c r="K20">
        <v>1024</v>
      </c>
      <c r="L20">
        <f>(E20+G20+H20+I20)/(F20+G20)</f>
        <v>3.488734204069216E-2</v>
      </c>
      <c r="M20">
        <v>0.26939999999999997</v>
      </c>
      <c r="N20">
        <f>Tabela5[[#This Row],[GPU Time without optimization]]/Tabela5[[#This Row],[GPU Time]]</f>
        <v>17.983978638184244</v>
      </c>
    </row>
    <row r="21" spans="1:30" x14ac:dyDescent="0.3">
      <c r="A21">
        <v>32</v>
      </c>
      <c r="B21">
        <v>256</v>
      </c>
      <c r="C21">
        <v>64</v>
      </c>
      <c r="D21">
        <v>4</v>
      </c>
      <c r="E21">
        <v>1.502E-2</v>
      </c>
      <c r="F21">
        <v>24.43</v>
      </c>
      <c r="G21">
        <v>0.36370000000000002</v>
      </c>
      <c r="H21">
        <v>0.18540000000000001</v>
      </c>
      <c r="I21">
        <v>0.30590000000000001</v>
      </c>
      <c r="J21">
        <v>8192</v>
      </c>
      <c r="K21">
        <v>256</v>
      </c>
      <c r="L21">
        <f>(E21+G21+H21+I21)/(F21+G21)</f>
        <v>3.5090365697737734E-2</v>
      </c>
      <c r="M21">
        <v>0.26329999999999998</v>
      </c>
      <c r="N21">
        <f>Tabela5[[#This Row],[GPU Time without optimization]]/Tabela5[[#This Row],[GPU Time]]</f>
        <v>17.529960053262315</v>
      </c>
    </row>
    <row r="22" spans="1:30" x14ac:dyDescent="0.3">
      <c r="A22">
        <v>16</v>
      </c>
      <c r="B22">
        <v>128</v>
      </c>
      <c r="C22">
        <v>512</v>
      </c>
      <c r="D22">
        <v>2</v>
      </c>
      <c r="E22">
        <v>1.502E-2</v>
      </c>
      <c r="F22">
        <v>24.6</v>
      </c>
      <c r="G22">
        <v>0.36199999999999999</v>
      </c>
      <c r="H22">
        <v>0.1855</v>
      </c>
      <c r="I22">
        <v>0.30480000000000002</v>
      </c>
      <c r="J22">
        <v>2048</v>
      </c>
      <c r="K22">
        <v>1024</v>
      </c>
      <c r="L22">
        <f>(E22+G22+H22+I22)/(F22+G22)</f>
        <v>3.4745613332265037E-2</v>
      </c>
      <c r="M22">
        <v>0.26119999999999999</v>
      </c>
      <c r="N22">
        <f>Tabela5[[#This Row],[GPU Time without optimization]]/Tabela5[[#This Row],[GPU Time]]</f>
        <v>17.390146471371505</v>
      </c>
    </row>
    <row r="23" spans="1:30" x14ac:dyDescent="0.3">
      <c r="A23">
        <v>32</v>
      </c>
      <c r="B23">
        <v>512</v>
      </c>
      <c r="C23">
        <v>128</v>
      </c>
      <c r="D23">
        <v>1</v>
      </c>
      <c r="E23">
        <v>1.502E-2</v>
      </c>
      <c r="F23">
        <v>24.56</v>
      </c>
      <c r="G23">
        <v>0.36149999999999999</v>
      </c>
      <c r="H23">
        <v>0.18559999999999999</v>
      </c>
      <c r="I23">
        <v>0.2994</v>
      </c>
      <c r="J23">
        <v>16384</v>
      </c>
      <c r="K23">
        <v>128</v>
      </c>
      <c r="L23">
        <f>(E23+G23+H23+I23)/(F23+G23)</f>
        <v>3.4569347751941093E-2</v>
      </c>
      <c r="M23">
        <v>0.2387</v>
      </c>
      <c r="N23">
        <f>Tabela5[[#This Row],[GPU Time without optimization]]/Tabela5[[#This Row],[GPU Time]]</f>
        <v>15.892143808255659</v>
      </c>
    </row>
    <row r="24" spans="1:30" x14ac:dyDescent="0.3">
      <c r="A24">
        <v>64</v>
      </c>
      <c r="B24">
        <v>256</v>
      </c>
      <c r="C24">
        <v>128</v>
      </c>
      <c r="D24">
        <v>1</v>
      </c>
      <c r="E24">
        <v>1.503E-2</v>
      </c>
      <c r="F24">
        <v>24.66</v>
      </c>
      <c r="G24">
        <v>0.35289999999999999</v>
      </c>
      <c r="H24">
        <v>0.1857</v>
      </c>
      <c r="I24">
        <v>0.29899999999999999</v>
      </c>
      <c r="J24">
        <v>16384</v>
      </c>
      <c r="K24">
        <v>128</v>
      </c>
      <c r="L24">
        <f>(E24+G24+H24+I24)/(F24+G24)</f>
        <v>3.4087610792830896E-2</v>
      </c>
      <c r="M24">
        <v>0.2387</v>
      </c>
      <c r="N24">
        <f>Tabela5[[#This Row],[GPU Time without optimization]]/Tabela5[[#This Row],[GPU Time]]</f>
        <v>15.881570192947438</v>
      </c>
    </row>
    <row r="25" spans="1:30" x14ac:dyDescent="0.3">
      <c r="A25">
        <v>64</v>
      </c>
      <c r="B25">
        <v>256</v>
      </c>
      <c r="C25">
        <v>32</v>
      </c>
      <c r="D25">
        <v>4</v>
      </c>
      <c r="E25">
        <v>1.504E-2</v>
      </c>
      <c r="F25">
        <v>24.61</v>
      </c>
      <c r="G25">
        <v>0.36399999999999999</v>
      </c>
      <c r="H25">
        <v>0.18490000000000001</v>
      </c>
      <c r="I25">
        <v>0.29920000000000002</v>
      </c>
      <c r="J25">
        <v>16384</v>
      </c>
      <c r="K25">
        <v>128</v>
      </c>
      <c r="L25">
        <f>(E25+G25+H25+I25)/(F25+G25)</f>
        <v>3.4561544005765998E-2</v>
      </c>
      <c r="M25">
        <v>0.24679999999999999</v>
      </c>
      <c r="N25">
        <f>Tabela5[[#This Row],[GPU Time without optimization]]/Tabela5[[#This Row],[GPU Time]]</f>
        <v>16.409574468085108</v>
      </c>
    </row>
    <row r="26" spans="1:30" x14ac:dyDescent="0.3">
      <c r="A26">
        <v>32</v>
      </c>
      <c r="B26">
        <v>128</v>
      </c>
      <c r="C26">
        <v>64</v>
      </c>
      <c r="D26">
        <v>8</v>
      </c>
      <c r="E26">
        <v>1.506E-2</v>
      </c>
      <c r="F26">
        <v>24.53</v>
      </c>
      <c r="G26">
        <v>0.3639</v>
      </c>
      <c r="H26">
        <v>0.18859999999999999</v>
      </c>
      <c r="I26">
        <v>0.31290000000000001</v>
      </c>
      <c r="J26">
        <v>4096</v>
      </c>
      <c r="K26">
        <v>512</v>
      </c>
      <c r="L26">
        <f>(E26+G26+H26+I26)/(F26+G26)</f>
        <v>3.5368503930681812E-2</v>
      </c>
      <c r="M26">
        <v>0.27879999999999999</v>
      </c>
      <c r="N26">
        <f>Tabela5[[#This Row],[GPU Time without optimization]]/Tabela5[[#This Row],[GPU Time]]</f>
        <v>18.512616201859228</v>
      </c>
    </row>
    <row r="27" spans="1:30" x14ac:dyDescent="0.3">
      <c r="A27">
        <v>16</v>
      </c>
      <c r="B27">
        <v>128</v>
      </c>
      <c r="C27">
        <v>64</v>
      </c>
      <c r="D27">
        <v>16</v>
      </c>
      <c r="E27">
        <v>1.5100000000000001E-2</v>
      </c>
      <c r="F27">
        <v>24.51</v>
      </c>
      <c r="G27">
        <v>0.36409999999999998</v>
      </c>
      <c r="H27">
        <v>0.1857</v>
      </c>
      <c r="I27">
        <v>0.29930000000000001</v>
      </c>
      <c r="J27">
        <v>2048</v>
      </c>
      <c r="K27">
        <v>1024</v>
      </c>
      <c r="L27">
        <f>(E27+G27+H27+I27)/(F27+G27)</f>
        <v>3.4742965574633855E-2</v>
      </c>
      <c r="M27">
        <v>0.27150000000000002</v>
      </c>
      <c r="N27">
        <f>Tabela5[[#This Row],[GPU Time without optimization]]/Tabela5[[#This Row],[GPU Time]]</f>
        <v>17.980132450331126</v>
      </c>
    </row>
    <row r="28" spans="1:30" x14ac:dyDescent="0.3">
      <c r="A28">
        <v>128</v>
      </c>
      <c r="B28">
        <v>128</v>
      </c>
      <c r="C28">
        <v>64</v>
      </c>
      <c r="D28">
        <v>2</v>
      </c>
      <c r="E28">
        <v>1.5100000000000001E-2</v>
      </c>
      <c r="F28">
        <v>24.6</v>
      </c>
      <c r="G28">
        <v>0.36399999999999999</v>
      </c>
      <c r="H28">
        <v>0.1857</v>
      </c>
      <c r="I28">
        <v>0.30930000000000002</v>
      </c>
      <c r="J28">
        <v>16384</v>
      </c>
      <c r="K28">
        <v>128</v>
      </c>
      <c r="L28">
        <f>(E28+G28+H28+I28)/(F28+G28)</f>
        <v>3.5014420765902894E-2</v>
      </c>
      <c r="M28">
        <v>0.2422</v>
      </c>
      <c r="N28">
        <f>Tabela5[[#This Row],[GPU Time without optimization]]/Tabela5[[#This Row],[GPU Time]]</f>
        <v>16.039735099337747</v>
      </c>
    </row>
    <row r="29" spans="1:30" x14ac:dyDescent="0.3">
      <c r="A29">
        <v>16</v>
      </c>
      <c r="B29">
        <v>512</v>
      </c>
      <c r="C29">
        <v>256</v>
      </c>
      <c r="D29">
        <v>1</v>
      </c>
      <c r="E29">
        <v>1.5140000000000001E-2</v>
      </c>
      <c r="F29">
        <v>24.84</v>
      </c>
      <c r="G29">
        <v>0.3624</v>
      </c>
      <c r="H29">
        <v>0.1852</v>
      </c>
      <c r="I29">
        <v>0.30280000000000001</v>
      </c>
      <c r="J29">
        <v>8192</v>
      </c>
      <c r="K29">
        <v>256</v>
      </c>
      <c r="L29">
        <f>(E29+G29+H29+I29)/(F29+G29)</f>
        <v>3.4343554582103288E-2</v>
      </c>
      <c r="M29">
        <v>0.25950000000000001</v>
      </c>
      <c r="N29">
        <f>Tabela5[[#This Row],[GPU Time without optimization]]/Tabela5[[#This Row],[GPU Time]]</f>
        <v>17.140026420079259</v>
      </c>
    </row>
    <row r="30" spans="1:30" x14ac:dyDescent="0.3">
      <c r="A30">
        <v>32</v>
      </c>
      <c r="B30">
        <v>256</v>
      </c>
      <c r="C30">
        <v>256</v>
      </c>
      <c r="D30">
        <v>1</v>
      </c>
      <c r="E30">
        <v>1.5180000000000001E-2</v>
      </c>
      <c r="F30">
        <v>24.48</v>
      </c>
      <c r="G30">
        <v>0.35859999999999997</v>
      </c>
      <c r="H30">
        <v>0.186</v>
      </c>
      <c r="I30">
        <v>0.2989</v>
      </c>
      <c r="J30">
        <v>8192</v>
      </c>
      <c r="K30">
        <v>256</v>
      </c>
      <c r="L30">
        <f>(E30+G30+H30+I30)/(F30+G30)</f>
        <v>3.4570386414693254E-2</v>
      </c>
      <c r="M30">
        <v>0.25940000000000002</v>
      </c>
      <c r="N30">
        <f>Tabela5[[#This Row],[GPU Time without optimization]]/Tabela5[[#This Row],[GPU Time]]</f>
        <v>17.088274044795785</v>
      </c>
    </row>
    <row r="31" spans="1:30" x14ac:dyDescent="0.3">
      <c r="A31">
        <v>256</v>
      </c>
      <c r="B31">
        <v>32</v>
      </c>
      <c r="C31">
        <v>128</v>
      </c>
      <c r="D31">
        <v>2</v>
      </c>
      <c r="E31">
        <v>1.52E-2</v>
      </c>
      <c r="F31">
        <v>24.55</v>
      </c>
      <c r="G31">
        <v>0.36409999999999998</v>
      </c>
      <c r="H31">
        <v>0.18890000000000001</v>
      </c>
      <c r="I31">
        <v>0.31590000000000001</v>
      </c>
      <c r="J31">
        <v>8192</v>
      </c>
      <c r="K31">
        <v>256</v>
      </c>
      <c r="L31">
        <f>(E31+G31+H31+I31)/(F31+G31)</f>
        <v>3.5485929654292148E-2</v>
      </c>
      <c r="M31">
        <v>0.25969999999999999</v>
      </c>
      <c r="N31">
        <f>Tabela5[[#This Row],[GPU Time without optimization]]/Tabela5[[#This Row],[GPU Time]]</f>
        <v>17.085526315789473</v>
      </c>
    </row>
    <row r="32" spans="1:30" x14ac:dyDescent="0.3">
      <c r="A32">
        <v>8</v>
      </c>
      <c r="B32">
        <v>256</v>
      </c>
      <c r="C32">
        <v>64</v>
      </c>
      <c r="D32">
        <v>16</v>
      </c>
      <c r="E32">
        <v>1.521E-2</v>
      </c>
      <c r="F32">
        <v>24.54</v>
      </c>
      <c r="G32">
        <v>0.3614</v>
      </c>
      <c r="H32">
        <v>0.1852</v>
      </c>
      <c r="I32">
        <v>0.30159999999999998</v>
      </c>
      <c r="J32">
        <v>2048</v>
      </c>
      <c r="K32">
        <v>1024</v>
      </c>
      <c r="L32">
        <f>(E32+G32+H32+I32)/(F32+G32)</f>
        <v>3.4673150907177909E-2</v>
      </c>
      <c r="M32">
        <v>0.26919999999999999</v>
      </c>
      <c r="N32">
        <f>Tabela5[[#This Row],[GPU Time without optimization]]/Tabela5[[#This Row],[GPU Time]]</f>
        <v>17.698882314266928</v>
      </c>
    </row>
    <row r="33" spans="1:14" x14ac:dyDescent="0.3">
      <c r="A33">
        <v>512</v>
      </c>
      <c r="B33">
        <v>32</v>
      </c>
      <c r="C33">
        <v>64</v>
      </c>
      <c r="D33">
        <v>2</v>
      </c>
      <c r="E33">
        <v>1.5219999999999999E-2</v>
      </c>
      <c r="F33">
        <v>24.43</v>
      </c>
      <c r="G33">
        <v>0.36270000000000002</v>
      </c>
      <c r="H33">
        <v>0.18479999999999999</v>
      </c>
      <c r="I33">
        <v>0.3009</v>
      </c>
      <c r="J33">
        <v>16384</v>
      </c>
      <c r="K33">
        <v>128</v>
      </c>
      <c r="L33">
        <f>(E33+G33+H33+I33)/(F33+G33)</f>
        <v>3.4833640547419199E-2</v>
      </c>
      <c r="M33">
        <v>0.24310000000000001</v>
      </c>
      <c r="N33">
        <f>Tabela5[[#This Row],[GPU Time without optimization]]/Tabela5[[#This Row],[GPU Time]]</f>
        <v>15.97240473061761</v>
      </c>
    </row>
    <row r="34" spans="1:14" x14ac:dyDescent="0.3">
      <c r="A34">
        <v>4096</v>
      </c>
      <c r="B34">
        <v>4</v>
      </c>
      <c r="C34">
        <v>128</v>
      </c>
      <c r="D34">
        <v>1</v>
      </c>
      <c r="E34">
        <v>1.523E-2</v>
      </c>
      <c r="F34">
        <v>24.48</v>
      </c>
      <c r="G34">
        <v>0.36259999999999998</v>
      </c>
      <c r="H34">
        <v>0.18590000000000001</v>
      </c>
      <c r="I34">
        <v>0.29930000000000001</v>
      </c>
      <c r="J34">
        <v>16384</v>
      </c>
      <c r="K34">
        <v>128</v>
      </c>
      <c r="L34">
        <f>(E34+G34+H34+I34)/(F34+G34)</f>
        <v>3.4739922552389849E-2</v>
      </c>
      <c r="M34">
        <v>0.23849999999999999</v>
      </c>
      <c r="N34">
        <f>Tabela5[[#This Row],[GPU Time without optimization]]/Tabela5[[#This Row],[GPU Time]]</f>
        <v>15.659881812212737</v>
      </c>
    </row>
    <row r="35" spans="1:14" x14ac:dyDescent="0.3">
      <c r="A35">
        <v>256</v>
      </c>
      <c r="B35">
        <v>16</v>
      </c>
      <c r="C35">
        <v>128</v>
      </c>
      <c r="D35">
        <v>4</v>
      </c>
      <c r="E35">
        <v>1.524E-2</v>
      </c>
      <c r="F35">
        <v>25.24</v>
      </c>
      <c r="G35">
        <v>0.37869999999999998</v>
      </c>
      <c r="H35">
        <v>0.20019999999999999</v>
      </c>
      <c r="I35">
        <v>0.33800000000000002</v>
      </c>
      <c r="J35">
        <v>4096</v>
      </c>
      <c r="K35">
        <v>512</v>
      </c>
      <c r="L35">
        <f>(E35+G35+H35+I35)/(F35+G35)</f>
        <v>3.6385140541869809E-2</v>
      </c>
      <c r="M35">
        <v>0.2762</v>
      </c>
      <c r="N35">
        <f>Tabela5[[#This Row],[GPU Time without optimization]]/Tabela5[[#This Row],[GPU Time]]</f>
        <v>18.123359580052494</v>
      </c>
    </row>
    <row r="36" spans="1:14" x14ac:dyDescent="0.3">
      <c r="A36">
        <v>2048</v>
      </c>
      <c r="B36">
        <v>4</v>
      </c>
      <c r="C36">
        <v>256</v>
      </c>
      <c r="D36">
        <v>1</v>
      </c>
      <c r="E36">
        <v>1.524E-2</v>
      </c>
      <c r="F36">
        <v>24.6</v>
      </c>
      <c r="G36">
        <v>0.36220000000000002</v>
      </c>
      <c r="H36">
        <v>0.1852</v>
      </c>
      <c r="I36">
        <v>0.29849999999999999</v>
      </c>
      <c r="J36">
        <v>8192</v>
      </c>
      <c r="K36">
        <v>256</v>
      </c>
      <c r="L36">
        <f>(E36+G36+H36+I36)/(F36+G36)</f>
        <v>3.4497760614048439E-2</v>
      </c>
      <c r="M36">
        <v>0.25929999999999997</v>
      </c>
      <c r="N36">
        <f>Tabela5[[#This Row],[GPU Time without optimization]]/Tabela5[[#This Row],[GPU Time]]</f>
        <v>17.014435695538054</v>
      </c>
    </row>
    <row r="37" spans="1:14" x14ac:dyDescent="0.3">
      <c r="A37">
        <v>2048</v>
      </c>
      <c r="B37">
        <v>2</v>
      </c>
      <c r="C37">
        <v>256</v>
      </c>
      <c r="D37">
        <v>2</v>
      </c>
      <c r="E37">
        <v>1.525E-2</v>
      </c>
      <c r="F37">
        <v>24.55</v>
      </c>
      <c r="G37">
        <v>0.35439999999999999</v>
      </c>
      <c r="H37">
        <v>0.18540000000000001</v>
      </c>
      <c r="I37">
        <v>0.29920000000000002</v>
      </c>
      <c r="J37">
        <v>4096</v>
      </c>
      <c r="K37">
        <v>512</v>
      </c>
      <c r="L37">
        <f>(E37+G37+H37+I37)/(F37+G37)</f>
        <v>3.4301167665151545E-2</v>
      </c>
      <c r="M37">
        <v>0.2752</v>
      </c>
      <c r="N37">
        <f>Tabela5[[#This Row],[GPU Time without optimization]]/Tabela5[[#This Row],[GPU Time]]</f>
        <v>18.045901639344262</v>
      </c>
    </row>
    <row r="38" spans="1:14" x14ac:dyDescent="0.3">
      <c r="A38">
        <v>512</v>
      </c>
      <c r="B38">
        <v>32</v>
      </c>
      <c r="C38">
        <v>128</v>
      </c>
      <c r="D38">
        <v>1</v>
      </c>
      <c r="E38">
        <v>1.525E-2</v>
      </c>
      <c r="F38">
        <v>24.6</v>
      </c>
      <c r="G38">
        <v>0.35699999999999998</v>
      </c>
      <c r="H38">
        <v>0.18590000000000001</v>
      </c>
      <c r="I38">
        <v>0.29920000000000002</v>
      </c>
      <c r="J38">
        <v>16384</v>
      </c>
      <c r="K38">
        <v>128</v>
      </c>
      <c r="L38">
        <f>(E38+G38+H38+I38)/(F38+G38)</f>
        <v>3.4353087310173495E-2</v>
      </c>
      <c r="M38">
        <v>0.23860000000000001</v>
      </c>
      <c r="N38">
        <f>Tabela5[[#This Row],[GPU Time without optimization]]/Tabela5[[#This Row],[GPU Time]]</f>
        <v>15.645901639344263</v>
      </c>
    </row>
    <row r="39" spans="1:14" x14ac:dyDescent="0.3">
      <c r="A39">
        <v>256</v>
      </c>
      <c r="B39">
        <v>64</v>
      </c>
      <c r="C39">
        <v>128</v>
      </c>
      <c r="D39">
        <v>1</v>
      </c>
      <c r="E39">
        <v>1.525E-2</v>
      </c>
      <c r="F39">
        <v>24.39</v>
      </c>
      <c r="G39">
        <v>0.3629</v>
      </c>
      <c r="H39">
        <v>0.18579999999999999</v>
      </c>
      <c r="I39">
        <v>0.30520000000000003</v>
      </c>
      <c r="J39">
        <v>16384</v>
      </c>
      <c r="K39">
        <v>128</v>
      </c>
      <c r="L39">
        <f>(E39+G39+H39+I39)/(F39+G39)</f>
        <v>3.5113057459933983E-2</v>
      </c>
      <c r="M39">
        <v>0.2384</v>
      </c>
      <c r="N39">
        <f>Tabela5[[#This Row],[GPU Time without optimization]]/Tabela5[[#This Row],[GPU Time]]</f>
        <v>15.632786885245903</v>
      </c>
    </row>
    <row r="40" spans="1:14" x14ac:dyDescent="0.3">
      <c r="A40">
        <v>16</v>
      </c>
      <c r="B40">
        <v>1024</v>
      </c>
      <c r="C40">
        <v>128</v>
      </c>
      <c r="D40">
        <v>1</v>
      </c>
      <c r="E40">
        <v>1.5259999999999999E-2</v>
      </c>
      <c r="F40">
        <v>24.73</v>
      </c>
      <c r="G40">
        <v>0.36309999999999998</v>
      </c>
      <c r="H40">
        <v>0.185</v>
      </c>
      <c r="I40">
        <v>0.30859999999999999</v>
      </c>
      <c r="J40">
        <v>16384</v>
      </c>
      <c r="K40">
        <v>128</v>
      </c>
      <c r="L40">
        <f>(E40+G40+H40+I40)/(F40+G40)</f>
        <v>3.4748994743574922E-2</v>
      </c>
      <c r="M40">
        <v>0.23860000000000001</v>
      </c>
      <c r="N40">
        <f>Tabela5[[#This Row],[GPU Time without optimization]]/Tabela5[[#This Row],[GPU Time]]</f>
        <v>15.635648754914811</v>
      </c>
    </row>
    <row r="41" spans="1:14" x14ac:dyDescent="0.3">
      <c r="A41">
        <v>8192</v>
      </c>
      <c r="B41">
        <v>2</v>
      </c>
      <c r="C41">
        <v>128</v>
      </c>
      <c r="D41">
        <v>1</v>
      </c>
      <c r="E41">
        <v>1.5259999999999999E-2</v>
      </c>
      <c r="F41">
        <v>24.54</v>
      </c>
      <c r="G41">
        <v>0.36399999999999999</v>
      </c>
      <c r="H41">
        <v>0.1883</v>
      </c>
      <c r="I41">
        <v>0.31659999999999999</v>
      </c>
      <c r="J41">
        <v>16384</v>
      </c>
      <c r="K41">
        <v>128</v>
      </c>
      <c r="L41">
        <f>(E41+G41+H41+I41)/(F41+G41)</f>
        <v>3.5502730485062639E-2</v>
      </c>
      <c r="M41">
        <v>0.23860000000000001</v>
      </c>
      <c r="N41">
        <f>Tabela5[[#This Row],[GPU Time without optimization]]/Tabela5[[#This Row],[GPU Time]]</f>
        <v>15.635648754914811</v>
      </c>
    </row>
    <row r="42" spans="1:14" x14ac:dyDescent="0.3">
      <c r="A42">
        <v>2048</v>
      </c>
      <c r="B42">
        <v>1</v>
      </c>
      <c r="C42">
        <v>256</v>
      </c>
      <c r="D42">
        <v>4</v>
      </c>
      <c r="E42">
        <v>1.5270000000000001E-2</v>
      </c>
      <c r="F42">
        <v>24.56</v>
      </c>
      <c r="G42">
        <v>0.3644</v>
      </c>
      <c r="H42">
        <v>0.1855</v>
      </c>
      <c r="I42">
        <v>0.30480000000000002</v>
      </c>
      <c r="J42">
        <v>2048</v>
      </c>
      <c r="K42">
        <v>1024</v>
      </c>
      <c r="L42">
        <f>(E42+G42+H42+I42)/(F42+G42)</f>
        <v>3.4904350756688227E-2</v>
      </c>
      <c r="M42">
        <v>0.26129999999999998</v>
      </c>
      <c r="N42">
        <f>Tabela5[[#This Row],[GPU Time without optimization]]/Tabela5[[#This Row],[GPU Time]]</f>
        <v>17.11198428290766</v>
      </c>
    </row>
    <row r="43" spans="1:14" x14ac:dyDescent="0.3">
      <c r="A43">
        <v>8</v>
      </c>
      <c r="B43">
        <v>1024</v>
      </c>
      <c r="C43">
        <v>256</v>
      </c>
      <c r="D43">
        <v>1</v>
      </c>
      <c r="E43">
        <v>1.5270000000000001E-2</v>
      </c>
      <c r="F43">
        <v>24.63</v>
      </c>
      <c r="G43">
        <v>0.36270000000000002</v>
      </c>
      <c r="H43">
        <v>0.18640000000000001</v>
      </c>
      <c r="I43">
        <v>0.32640000000000002</v>
      </c>
      <c r="J43">
        <v>8192</v>
      </c>
      <c r="K43">
        <v>256</v>
      </c>
      <c r="L43">
        <f>(E43+G43+H43+I43)/(F43+G43)</f>
        <v>3.56412072325119E-2</v>
      </c>
      <c r="M43">
        <v>0.25969999999999999</v>
      </c>
      <c r="N43">
        <f>Tabela5[[#This Row],[GPU Time without optimization]]/Tabela5[[#This Row],[GPU Time]]</f>
        <v>17.007203667321544</v>
      </c>
    </row>
    <row r="44" spans="1:14" x14ac:dyDescent="0.3">
      <c r="A44">
        <v>256</v>
      </c>
      <c r="B44">
        <v>32</v>
      </c>
      <c r="C44">
        <v>256</v>
      </c>
      <c r="D44">
        <v>1</v>
      </c>
      <c r="E44">
        <v>1.5270000000000001E-2</v>
      </c>
      <c r="F44">
        <v>24.46</v>
      </c>
      <c r="G44">
        <v>0.36399999999999999</v>
      </c>
      <c r="H44">
        <v>0.18770000000000001</v>
      </c>
      <c r="I44">
        <v>0.2994</v>
      </c>
      <c r="J44">
        <v>8192</v>
      </c>
      <c r="K44">
        <v>256</v>
      </c>
      <c r="L44">
        <f>(E44+G44+H44+I44)/(F44+G44)</f>
        <v>3.4900499516596836E-2</v>
      </c>
      <c r="M44">
        <v>0.25940000000000002</v>
      </c>
      <c r="N44">
        <f>Tabela5[[#This Row],[GPU Time without optimization]]/Tabela5[[#This Row],[GPU Time]]</f>
        <v>16.987557301899148</v>
      </c>
    </row>
    <row r="45" spans="1:14" x14ac:dyDescent="0.3">
      <c r="A45">
        <v>8</v>
      </c>
      <c r="B45">
        <v>512</v>
      </c>
      <c r="C45">
        <v>512</v>
      </c>
      <c r="D45">
        <v>1</v>
      </c>
      <c r="E45">
        <v>1.528E-2</v>
      </c>
      <c r="F45">
        <v>24.51</v>
      </c>
      <c r="G45">
        <v>0.35510000000000003</v>
      </c>
      <c r="H45">
        <v>0.18509999999999999</v>
      </c>
      <c r="I45">
        <v>0.29880000000000001</v>
      </c>
      <c r="J45">
        <v>4096</v>
      </c>
      <c r="K45">
        <v>512</v>
      </c>
      <c r="L45">
        <f>(E45+G45+H45+I45)/(F45+G45)</f>
        <v>3.4356588149655538E-2</v>
      </c>
      <c r="M45">
        <v>0.27460000000000001</v>
      </c>
      <c r="N45">
        <f>Tabela5[[#This Row],[GPU Time without optimization]]/Tabela5[[#This Row],[GPU Time]]</f>
        <v>17.971204188481675</v>
      </c>
    </row>
    <row r="46" spans="1:14" x14ac:dyDescent="0.3">
      <c r="A46">
        <v>16</v>
      </c>
      <c r="B46">
        <v>256</v>
      </c>
      <c r="C46">
        <v>512</v>
      </c>
      <c r="D46">
        <v>1</v>
      </c>
      <c r="E46">
        <v>1.528E-2</v>
      </c>
      <c r="F46">
        <v>24.43</v>
      </c>
      <c r="G46">
        <v>0.36399999999999999</v>
      </c>
      <c r="H46">
        <v>0.1852</v>
      </c>
      <c r="I46">
        <v>0.30730000000000002</v>
      </c>
      <c r="J46">
        <v>4096</v>
      </c>
      <c r="K46">
        <v>512</v>
      </c>
      <c r="L46">
        <f>(E46+G46+H46+I46)/(F46+G46)</f>
        <v>3.516092603049125E-2</v>
      </c>
      <c r="M46">
        <v>0.27460000000000001</v>
      </c>
      <c r="N46">
        <f>Tabela5[[#This Row],[GPU Time without optimization]]/Tabela5[[#This Row],[GPU Time]]</f>
        <v>17.971204188481675</v>
      </c>
    </row>
    <row r="47" spans="1:14" x14ac:dyDescent="0.3">
      <c r="A47">
        <v>4096</v>
      </c>
      <c r="B47">
        <v>1</v>
      </c>
      <c r="C47">
        <v>256</v>
      </c>
      <c r="D47">
        <v>2</v>
      </c>
      <c r="E47">
        <v>1.528E-2</v>
      </c>
      <c r="F47">
        <v>24.41</v>
      </c>
      <c r="G47">
        <v>0.35160000000000002</v>
      </c>
      <c r="H47">
        <v>0.18529999999999999</v>
      </c>
      <c r="I47">
        <v>0.2984</v>
      </c>
      <c r="J47">
        <v>4096</v>
      </c>
      <c r="K47">
        <v>512</v>
      </c>
      <c r="L47">
        <f>(E47+G47+H47+I47)/(F47+G47)</f>
        <v>3.4350768932540708E-2</v>
      </c>
      <c r="M47">
        <v>0.27460000000000001</v>
      </c>
      <c r="N47">
        <f>Tabela5[[#This Row],[GPU Time without optimization]]/Tabela5[[#This Row],[GPU Time]]</f>
        <v>17.971204188481675</v>
      </c>
    </row>
    <row r="48" spans="1:14" x14ac:dyDescent="0.3">
      <c r="A48">
        <v>4096</v>
      </c>
      <c r="B48">
        <v>2</v>
      </c>
      <c r="C48">
        <v>256</v>
      </c>
      <c r="D48">
        <v>1</v>
      </c>
      <c r="E48">
        <v>1.528E-2</v>
      </c>
      <c r="F48">
        <v>24.5</v>
      </c>
      <c r="G48">
        <v>0.36249999999999999</v>
      </c>
      <c r="H48">
        <v>0.18540000000000001</v>
      </c>
      <c r="I48">
        <v>0.3014</v>
      </c>
      <c r="J48">
        <v>8192</v>
      </c>
      <c r="K48">
        <v>256</v>
      </c>
      <c r="L48">
        <f>(E48+G48+H48+I48)/(F48+G48)</f>
        <v>3.47744595274007E-2</v>
      </c>
      <c r="M48">
        <v>0.2591</v>
      </c>
      <c r="N48">
        <f>Tabela5[[#This Row],[GPU Time without optimization]]/Tabela5[[#This Row],[GPU Time]]</f>
        <v>16.956806282722514</v>
      </c>
    </row>
    <row r="49" spans="1:14" x14ac:dyDescent="0.3">
      <c r="A49">
        <v>32</v>
      </c>
      <c r="B49">
        <v>512</v>
      </c>
      <c r="C49">
        <v>64</v>
      </c>
      <c r="D49">
        <v>2</v>
      </c>
      <c r="E49">
        <v>1.528E-2</v>
      </c>
      <c r="F49">
        <v>24.66</v>
      </c>
      <c r="G49">
        <v>0.36259999999999998</v>
      </c>
      <c r="H49">
        <v>0.18529999999999999</v>
      </c>
      <c r="I49">
        <v>0.3054</v>
      </c>
      <c r="J49">
        <v>16384</v>
      </c>
      <c r="K49">
        <v>128</v>
      </c>
      <c r="L49">
        <f>(E49+G49+H49+I49)/(F49+G49)</f>
        <v>3.4711820514255115E-2</v>
      </c>
      <c r="M49">
        <v>0.24249999999999999</v>
      </c>
      <c r="N49">
        <f>Tabela5[[#This Row],[GPU Time without optimization]]/Tabela5[[#This Row],[GPU Time]]</f>
        <v>15.870418848167539</v>
      </c>
    </row>
    <row r="50" spans="1:14" x14ac:dyDescent="0.3">
      <c r="A50">
        <v>8</v>
      </c>
      <c r="B50">
        <v>256</v>
      </c>
      <c r="C50">
        <v>1024</v>
      </c>
      <c r="D50">
        <v>1</v>
      </c>
      <c r="E50">
        <v>1.529E-2</v>
      </c>
      <c r="F50">
        <v>24.52</v>
      </c>
      <c r="G50">
        <v>0.35599999999999998</v>
      </c>
      <c r="H50">
        <v>0.186</v>
      </c>
      <c r="I50">
        <v>0.2999</v>
      </c>
      <c r="J50">
        <v>2048</v>
      </c>
      <c r="K50">
        <v>1024</v>
      </c>
      <c r="L50">
        <f>(E50+G50+H50+I50)/(F50+G50)</f>
        <v>3.4458514230583701E-2</v>
      </c>
      <c r="M50">
        <v>0.26119999999999999</v>
      </c>
      <c r="N50">
        <f>Tabela5[[#This Row],[GPU Time without optimization]]/Tabela5[[#This Row],[GPU Time]]</f>
        <v>17.083060824068017</v>
      </c>
    </row>
    <row r="51" spans="1:14" x14ac:dyDescent="0.3">
      <c r="A51">
        <v>1</v>
      </c>
      <c r="B51">
        <v>8192</v>
      </c>
      <c r="C51">
        <v>16</v>
      </c>
      <c r="D51">
        <v>16</v>
      </c>
      <c r="E51">
        <v>1.529E-2</v>
      </c>
      <c r="F51">
        <v>24.41</v>
      </c>
      <c r="G51">
        <v>0.36149999999999999</v>
      </c>
      <c r="H51">
        <v>0.18559999999999999</v>
      </c>
      <c r="I51">
        <v>0.30459999999999998</v>
      </c>
      <c r="J51">
        <v>8192</v>
      </c>
      <c r="K51">
        <v>256</v>
      </c>
      <c r="L51">
        <f>(E51+G51+H51+I51)/(F51+G51)</f>
        <v>3.4999495387844901E-2</v>
      </c>
      <c r="M51">
        <v>0.2596</v>
      </c>
      <c r="N51">
        <f>Tabela5[[#This Row],[GPU Time without optimization]]/Tabela5[[#This Row],[GPU Time]]</f>
        <v>16.978417266187051</v>
      </c>
    </row>
    <row r="52" spans="1:14" x14ac:dyDescent="0.3">
      <c r="A52">
        <v>1</v>
      </c>
      <c r="B52">
        <v>8192</v>
      </c>
      <c r="C52">
        <v>8</v>
      </c>
      <c r="D52">
        <v>32</v>
      </c>
      <c r="E52">
        <v>1.529E-2</v>
      </c>
      <c r="F52">
        <v>24.7</v>
      </c>
      <c r="G52">
        <v>0.3639</v>
      </c>
      <c r="H52">
        <v>0.1888</v>
      </c>
      <c r="I52">
        <v>0.30880000000000002</v>
      </c>
      <c r="J52">
        <v>8192</v>
      </c>
      <c r="K52">
        <v>256</v>
      </c>
      <c r="L52">
        <f>(E52+G52+H52+I52)/(F52+G52)</f>
        <v>3.4982185533775668E-2</v>
      </c>
      <c r="M52">
        <v>0.25950000000000001</v>
      </c>
      <c r="N52">
        <f>Tabela5[[#This Row],[GPU Time without optimization]]/Tabela5[[#This Row],[GPU Time]]</f>
        <v>16.971877043819489</v>
      </c>
    </row>
    <row r="53" spans="1:14" x14ac:dyDescent="0.3">
      <c r="A53">
        <v>2048</v>
      </c>
      <c r="B53">
        <v>8</v>
      </c>
      <c r="C53">
        <v>128</v>
      </c>
      <c r="D53">
        <v>1</v>
      </c>
      <c r="E53">
        <v>1.529E-2</v>
      </c>
      <c r="F53">
        <v>24.46</v>
      </c>
      <c r="G53">
        <v>0.36249999999999999</v>
      </c>
      <c r="H53">
        <v>0.1852</v>
      </c>
      <c r="I53">
        <v>0.30499999999999999</v>
      </c>
      <c r="J53">
        <v>16384</v>
      </c>
      <c r="K53">
        <v>128</v>
      </c>
      <c r="L53">
        <f>(E53+G53+H53+I53)/(F53+G53)</f>
        <v>3.4967871890421998E-2</v>
      </c>
      <c r="M53">
        <v>0.23849999999999999</v>
      </c>
      <c r="N53">
        <f>Tabela5[[#This Row],[GPU Time without optimization]]/Tabela5[[#This Row],[GPU Time]]</f>
        <v>15.598430346631785</v>
      </c>
    </row>
    <row r="54" spans="1:14" x14ac:dyDescent="0.3">
      <c r="A54">
        <v>1024</v>
      </c>
      <c r="B54">
        <v>16</v>
      </c>
      <c r="C54">
        <v>128</v>
      </c>
      <c r="D54">
        <v>1</v>
      </c>
      <c r="E54">
        <v>1.529E-2</v>
      </c>
      <c r="F54">
        <v>24.56</v>
      </c>
      <c r="G54">
        <v>0.36120000000000002</v>
      </c>
      <c r="H54">
        <v>0.18509999999999999</v>
      </c>
      <c r="I54">
        <v>0.30480000000000002</v>
      </c>
      <c r="J54">
        <v>16384</v>
      </c>
      <c r="K54">
        <v>128</v>
      </c>
      <c r="L54">
        <f>(E54+G54+H54+I54)/(F54+G54)</f>
        <v>3.476517984687736E-2</v>
      </c>
      <c r="M54">
        <v>0.2384</v>
      </c>
      <c r="N54">
        <f>Tabela5[[#This Row],[GPU Time without optimization]]/Tabela5[[#This Row],[GPU Time]]</f>
        <v>15.591890124264225</v>
      </c>
    </row>
    <row r="55" spans="1:14" x14ac:dyDescent="0.3">
      <c r="A55">
        <v>1</v>
      </c>
      <c r="B55">
        <v>2048</v>
      </c>
      <c r="C55">
        <v>16</v>
      </c>
      <c r="D55">
        <v>64</v>
      </c>
      <c r="E55">
        <v>1.5299999999999999E-2</v>
      </c>
      <c r="F55">
        <v>24.57</v>
      </c>
      <c r="G55">
        <v>0.3493</v>
      </c>
      <c r="H55">
        <v>0.18559999999999999</v>
      </c>
      <c r="I55">
        <v>0.3009</v>
      </c>
      <c r="J55">
        <v>2048</v>
      </c>
      <c r="K55">
        <v>1024</v>
      </c>
      <c r="L55">
        <f>(E55+G55+H55+I55)/(F55+G55)</f>
        <v>3.4154249918737681E-2</v>
      </c>
      <c r="M55">
        <v>0.2611</v>
      </c>
      <c r="N55">
        <f>Tabela5[[#This Row],[GPU Time without optimization]]/Tabela5[[#This Row],[GPU Time]]</f>
        <v>17.065359477124183</v>
      </c>
    </row>
    <row r="56" spans="1:14" x14ac:dyDescent="0.3">
      <c r="A56">
        <v>64</v>
      </c>
      <c r="B56">
        <v>128</v>
      </c>
      <c r="C56">
        <v>256</v>
      </c>
      <c r="D56">
        <v>1</v>
      </c>
      <c r="E56">
        <v>1.5299999999999999E-2</v>
      </c>
      <c r="F56">
        <v>24.6</v>
      </c>
      <c r="G56">
        <v>0.36220000000000002</v>
      </c>
      <c r="H56">
        <v>0.1862</v>
      </c>
      <c r="I56">
        <v>0.30759999999999998</v>
      </c>
      <c r="J56">
        <v>8192</v>
      </c>
      <c r="K56">
        <v>256</v>
      </c>
      <c r="L56">
        <f>(E56+G56+H56+I56)/(F56+G56)</f>
        <v>3.4904776021344265E-2</v>
      </c>
      <c r="M56">
        <v>0.2596</v>
      </c>
      <c r="N56">
        <f>Tabela5[[#This Row],[GPU Time without optimization]]/Tabela5[[#This Row],[GPU Time]]</f>
        <v>16.967320261437909</v>
      </c>
    </row>
    <row r="57" spans="1:14" x14ac:dyDescent="0.3">
      <c r="A57">
        <v>1</v>
      </c>
      <c r="B57">
        <v>8192</v>
      </c>
      <c r="C57">
        <v>1</v>
      </c>
      <c r="D57">
        <v>256</v>
      </c>
      <c r="E57">
        <v>1.5299999999999999E-2</v>
      </c>
      <c r="F57">
        <v>24.62</v>
      </c>
      <c r="G57">
        <v>0.36370000000000002</v>
      </c>
      <c r="H57">
        <v>0.1855</v>
      </c>
      <c r="I57">
        <v>0.30449999999999999</v>
      </c>
      <c r="J57">
        <v>8192</v>
      </c>
      <c r="K57">
        <v>256</v>
      </c>
      <c r="L57">
        <f>(E57+G57+H57+I57)/(F57+G57)</f>
        <v>3.4782678306255678E-2</v>
      </c>
      <c r="M57">
        <v>0.25950000000000001</v>
      </c>
      <c r="N57">
        <f>Tabela5[[#This Row],[GPU Time without optimization]]/Tabela5[[#This Row],[GPU Time]]</f>
        <v>16.96078431372549</v>
      </c>
    </row>
    <row r="58" spans="1:14" x14ac:dyDescent="0.3">
      <c r="A58">
        <v>1</v>
      </c>
      <c r="B58">
        <v>8192</v>
      </c>
      <c r="C58">
        <v>128</v>
      </c>
      <c r="D58">
        <v>2</v>
      </c>
      <c r="E58">
        <v>1.5299999999999999E-2</v>
      </c>
      <c r="F58">
        <v>24.51</v>
      </c>
      <c r="G58">
        <v>0.3639</v>
      </c>
      <c r="H58">
        <v>0.1857</v>
      </c>
      <c r="I58">
        <v>0.30549999999999999</v>
      </c>
      <c r="J58">
        <v>8192</v>
      </c>
      <c r="K58">
        <v>256</v>
      </c>
      <c r="L58">
        <f>(E58+G58+H58+I58)/(F58+G58)</f>
        <v>3.4992502181000966E-2</v>
      </c>
      <c r="M58">
        <v>0.25950000000000001</v>
      </c>
      <c r="N58">
        <f>Tabela5[[#This Row],[GPU Time without optimization]]/Tabela5[[#This Row],[GPU Time]]</f>
        <v>16.96078431372549</v>
      </c>
    </row>
    <row r="59" spans="1:14" x14ac:dyDescent="0.3">
      <c r="A59">
        <v>1</v>
      </c>
      <c r="B59">
        <v>8192</v>
      </c>
      <c r="C59">
        <v>2</v>
      </c>
      <c r="D59">
        <v>128</v>
      </c>
      <c r="E59">
        <v>1.5299999999999999E-2</v>
      </c>
      <c r="F59">
        <v>24.56</v>
      </c>
      <c r="G59">
        <v>0.3619</v>
      </c>
      <c r="H59">
        <v>0.18540000000000001</v>
      </c>
      <c r="I59">
        <v>0.30830000000000002</v>
      </c>
      <c r="J59">
        <v>8192</v>
      </c>
      <c r="K59">
        <v>256</v>
      </c>
      <c r="L59">
        <f>(E59+G59+H59+I59)/(F59+G59)</f>
        <v>3.49451687070408E-2</v>
      </c>
      <c r="M59">
        <v>0.25940000000000002</v>
      </c>
      <c r="N59">
        <f>Tabela5[[#This Row],[GPU Time without optimization]]/Tabela5[[#This Row],[GPU Time]]</f>
        <v>16.954248366013076</v>
      </c>
    </row>
    <row r="60" spans="1:14" x14ac:dyDescent="0.3">
      <c r="A60">
        <v>1</v>
      </c>
      <c r="B60">
        <v>8192</v>
      </c>
      <c r="C60">
        <v>4</v>
      </c>
      <c r="D60">
        <v>64</v>
      </c>
      <c r="E60">
        <v>1.5299999999999999E-2</v>
      </c>
      <c r="F60">
        <v>24.51</v>
      </c>
      <c r="G60">
        <v>0.36259999999999998</v>
      </c>
      <c r="H60">
        <v>0.185</v>
      </c>
      <c r="I60">
        <v>0.29949999999999999</v>
      </c>
      <c r="J60">
        <v>8192</v>
      </c>
      <c r="K60">
        <v>256</v>
      </c>
      <c r="L60">
        <f>(E60+G60+H60+I60)/(F60+G60)</f>
        <v>3.4672692038628848E-2</v>
      </c>
      <c r="M60">
        <v>0.25940000000000002</v>
      </c>
      <c r="N60">
        <f>Tabela5[[#This Row],[GPU Time without optimization]]/Tabela5[[#This Row],[GPU Time]]</f>
        <v>16.954248366013076</v>
      </c>
    </row>
    <row r="61" spans="1:14" x14ac:dyDescent="0.3">
      <c r="A61">
        <v>1</v>
      </c>
      <c r="B61">
        <v>8192</v>
      </c>
      <c r="C61">
        <v>64</v>
      </c>
      <c r="D61">
        <v>4</v>
      </c>
      <c r="E61">
        <v>1.5299999999999999E-2</v>
      </c>
      <c r="F61">
        <v>24.68</v>
      </c>
      <c r="G61">
        <v>0.36530000000000001</v>
      </c>
      <c r="H61">
        <v>0.18659999999999999</v>
      </c>
      <c r="I61">
        <v>0.30309999999999998</v>
      </c>
      <c r="J61">
        <v>8192</v>
      </c>
      <c r="K61">
        <v>256</v>
      </c>
      <c r="L61">
        <f>(E61+G61+H61+I61)/(F61+G61)</f>
        <v>3.4749034749034742E-2</v>
      </c>
      <c r="M61">
        <v>0.25940000000000002</v>
      </c>
      <c r="N61">
        <f>Tabela5[[#This Row],[GPU Time without optimization]]/Tabela5[[#This Row],[GPU Time]]</f>
        <v>16.954248366013076</v>
      </c>
    </row>
    <row r="62" spans="1:14" x14ac:dyDescent="0.3">
      <c r="A62">
        <v>128</v>
      </c>
      <c r="B62">
        <v>64</v>
      </c>
      <c r="C62">
        <v>256</v>
      </c>
      <c r="D62">
        <v>1</v>
      </c>
      <c r="E62">
        <v>1.5299999999999999E-2</v>
      </c>
      <c r="F62">
        <v>24.62</v>
      </c>
      <c r="G62">
        <v>0.36470000000000002</v>
      </c>
      <c r="H62">
        <v>0.18640000000000001</v>
      </c>
      <c r="I62">
        <v>0.3049</v>
      </c>
      <c r="J62">
        <v>8192</v>
      </c>
      <c r="K62">
        <v>256</v>
      </c>
      <c r="L62">
        <f>(E62+G62+H62+I62)/(F62+G62)</f>
        <v>3.4873342485601186E-2</v>
      </c>
      <c r="M62">
        <v>0.25929999999999997</v>
      </c>
      <c r="N62">
        <f>Tabela5[[#This Row],[GPU Time without optimization]]/Tabela5[[#This Row],[GPU Time]]</f>
        <v>16.947712418300654</v>
      </c>
    </row>
    <row r="63" spans="1:14" x14ac:dyDescent="0.3">
      <c r="A63">
        <v>8192</v>
      </c>
      <c r="B63">
        <v>1</v>
      </c>
      <c r="C63">
        <v>128</v>
      </c>
      <c r="D63">
        <v>2</v>
      </c>
      <c r="E63">
        <v>1.5299999999999999E-2</v>
      </c>
      <c r="F63">
        <v>24.56</v>
      </c>
      <c r="G63">
        <v>0.36209999999999998</v>
      </c>
      <c r="H63">
        <v>0.18509999999999999</v>
      </c>
      <c r="I63">
        <v>0.30380000000000001</v>
      </c>
      <c r="J63">
        <v>8192</v>
      </c>
      <c r="K63">
        <v>256</v>
      </c>
      <c r="L63">
        <f>(E63+G63+H63+I63)/(F63+G63)</f>
        <v>3.4760313135730941E-2</v>
      </c>
      <c r="M63">
        <v>0.25929999999999997</v>
      </c>
      <c r="N63">
        <f>Tabela5[[#This Row],[GPU Time without optimization]]/Tabela5[[#This Row],[GPU Time]]</f>
        <v>16.947712418300654</v>
      </c>
    </row>
    <row r="64" spans="1:14" x14ac:dyDescent="0.3">
      <c r="A64">
        <v>128</v>
      </c>
      <c r="B64">
        <v>128</v>
      </c>
      <c r="C64">
        <v>128</v>
      </c>
      <c r="D64">
        <v>1</v>
      </c>
      <c r="E64">
        <v>1.5299999999999999E-2</v>
      </c>
      <c r="F64">
        <v>24.59</v>
      </c>
      <c r="G64">
        <v>0.36170000000000002</v>
      </c>
      <c r="H64">
        <v>0.18509999999999999</v>
      </c>
      <c r="I64">
        <v>0.29859999999999998</v>
      </c>
      <c r="J64">
        <v>16384</v>
      </c>
      <c r="K64">
        <v>128</v>
      </c>
      <c r="L64">
        <f>(E64+G64+H64+I64)/(F64+G64)</f>
        <v>3.4494643651534769E-2</v>
      </c>
      <c r="M64">
        <v>0.23880000000000001</v>
      </c>
      <c r="N64">
        <f>Tabela5[[#This Row],[GPU Time without optimization]]/Tabela5[[#This Row],[GPU Time]]</f>
        <v>15.607843137254903</v>
      </c>
    </row>
    <row r="65" spans="1:14" x14ac:dyDescent="0.3">
      <c r="A65">
        <v>128</v>
      </c>
      <c r="B65">
        <v>32</v>
      </c>
      <c r="C65">
        <v>256</v>
      </c>
      <c r="D65">
        <v>2</v>
      </c>
      <c r="E65">
        <v>1.5310000000000001E-2</v>
      </c>
      <c r="F65">
        <v>24.71</v>
      </c>
      <c r="G65">
        <v>0.3619</v>
      </c>
      <c r="H65">
        <v>0.18529999999999999</v>
      </c>
      <c r="I65">
        <v>0.30780000000000002</v>
      </c>
      <c r="J65">
        <v>4096</v>
      </c>
      <c r="K65">
        <v>512</v>
      </c>
      <c r="L65">
        <f>(E65+G65+H65+I65)/(F65+G65)</f>
        <v>3.4712566658290755E-2</v>
      </c>
      <c r="M65">
        <v>0.27510000000000001</v>
      </c>
      <c r="N65">
        <f>Tabela5[[#This Row],[GPU Time without optimization]]/Tabela5[[#This Row],[GPU Time]]</f>
        <v>17.968647942521226</v>
      </c>
    </row>
    <row r="66" spans="1:14" x14ac:dyDescent="0.3">
      <c r="A66">
        <v>512</v>
      </c>
      <c r="B66">
        <v>16</v>
      </c>
      <c r="C66">
        <v>64</v>
      </c>
      <c r="D66">
        <v>4</v>
      </c>
      <c r="E66">
        <v>1.5310000000000001E-2</v>
      </c>
      <c r="F66">
        <v>24.56</v>
      </c>
      <c r="G66">
        <v>0.36220000000000002</v>
      </c>
      <c r="H66">
        <v>0.18529999999999999</v>
      </c>
      <c r="I66">
        <v>0.30509999999999998</v>
      </c>
      <c r="J66">
        <v>8192</v>
      </c>
      <c r="K66">
        <v>256</v>
      </c>
      <c r="L66">
        <f>(E66+G66+H66+I66)/(F66+G66)</f>
        <v>3.4824774698862859E-2</v>
      </c>
      <c r="M66">
        <v>0.26469999999999999</v>
      </c>
      <c r="N66">
        <f>Tabela5[[#This Row],[GPU Time without optimization]]/Tabela5[[#This Row],[GPU Time]]</f>
        <v>17.289353363814499</v>
      </c>
    </row>
    <row r="67" spans="1:14" x14ac:dyDescent="0.3">
      <c r="A67">
        <v>4</v>
      </c>
      <c r="B67">
        <v>512</v>
      </c>
      <c r="C67">
        <v>1024</v>
      </c>
      <c r="D67">
        <v>1</v>
      </c>
      <c r="E67">
        <v>1.5310000000000001E-2</v>
      </c>
      <c r="F67">
        <v>24.4</v>
      </c>
      <c r="G67">
        <v>0.35520000000000002</v>
      </c>
      <c r="H67">
        <v>0.18540000000000001</v>
      </c>
      <c r="I67">
        <v>0.29899999999999999</v>
      </c>
      <c r="J67">
        <v>2048</v>
      </c>
      <c r="K67">
        <v>1024</v>
      </c>
      <c r="L67">
        <f>(E67+G67+H67+I67)/(F67+G67)</f>
        <v>3.4534562435367122E-2</v>
      </c>
      <c r="M67">
        <v>0.26129999999999998</v>
      </c>
      <c r="N67">
        <f>Tabela5[[#This Row],[GPU Time without optimization]]/Tabela5[[#This Row],[GPU Time]]</f>
        <v>17.067276290006529</v>
      </c>
    </row>
    <row r="68" spans="1:14" x14ac:dyDescent="0.3">
      <c r="A68">
        <v>1</v>
      </c>
      <c r="B68">
        <v>2048</v>
      </c>
      <c r="C68">
        <v>4</v>
      </c>
      <c r="D68">
        <v>256</v>
      </c>
      <c r="E68">
        <v>1.5310000000000001E-2</v>
      </c>
      <c r="F68">
        <v>24.55</v>
      </c>
      <c r="G68">
        <v>0.35830000000000001</v>
      </c>
      <c r="H68">
        <v>0.18590000000000001</v>
      </c>
      <c r="I68">
        <v>0.29970000000000002</v>
      </c>
      <c r="J68">
        <v>2048</v>
      </c>
      <c r="K68">
        <v>1024</v>
      </c>
      <c r="L68">
        <f>(E68+G68+H68+I68)/(F68+G68)</f>
        <v>3.4494927393680021E-2</v>
      </c>
      <c r="M68">
        <v>0.26119999999999999</v>
      </c>
      <c r="N68">
        <f>Tabela5[[#This Row],[GPU Time without optimization]]/Tabela5[[#This Row],[GPU Time]]</f>
        <v>17.06074461136512</v>
      </c>
    </row>
    <row r="69" spans="1:14" x14ac:dyDescent="0.3">
      <c r="A69">
        <v>2</v>
      </c>
      <c r="B69">
        <v>4096</v>
      </c>
      <c r="C69">
        <v>128</v>
      </c>
      <c r="D69">
        <v>2</v>
      </c>
      <c r="E69">
        <v>1.5310000000000001E-2</v>
      </c>
      <c r="F69">
        <v>24.74</v>
      </c>
      <c r="G69">
        <v>0.36320000000000002</v>
      </c>
      <c r="H69">
        <v>0.18559999999999999</v>
      </c>
      <c r="I69">
        <v>0.29899999999999999</v>
      </c>
      <c r="J69">
        <v>8192</v>
      </c>
      <c r="K69">
        <v>256</v>
      </c>
      <c r="L69">
        <f>(E69+G69+H69+I69)/(F69+G69)</f>
        <v>3.4382469167277482E-2</v>
      </c>
      <c r="M69">
        <v>0.25990000000000002</v>
      </c>
      <c r="N69">
        <f>Tabela5[[#This Row],[GPU Time without optimization]]/Tabela5[[#This Row],[GPU Time]]</f>
        <v>16.975832789026782</v>
      </c>
    </row>
    <row r="70" spans="1:14" x14ac:dyDescent="0.3">
      <c r="A70">
        <v>4096</v>
      </c>
      <c r="B70">
        <v>2</v>
      </c>
      <c r="C70">
        <v>128</v>
      </c>
      <c r="D70">
        <v>2</v>
      </c>
      <c r="E70">
        <v>1.5310000000000001E-2</v>
      </c>
      <c r="F70">
        <v>24.43</v>
      </c>
      <c r="G70">
        <v>0.36380000000000001</v>
      </c>
      <c r="H70">
        <v>0.18859999999999999</v>
      </c>
      <c r="I70">
        <v>0.30620000000000003</v>
      </c>
      <c r="J70">
        <v>8192</v>
      </c>
      <c r="K70">
        <v>256</v>
      </c>
      <c r="L70">
        <f>(E70+G70+H70+I70)/(F70+G70)</f>
        <v>3.5247118231170695E-2</v>
      </c>
      <c r="M70">
        <v>0.25990000000000002</v>
      </c>
      <c r="N70">
        <f>Tabela5[[#This Row],[GPU Time without optimization]]/Tabela5[[#This Row],[GPU Time]]</f>
        <v>16.975832789026782</v>
      </c>
    </row>
    <row r="71" spans="1:14" x14ac:dyDescent="0.3">
      <c r="A71">
        <v>1024</v>
      </c>
      <c r="B71">
        <v>8</v>
      </c>
      <c r="C71">
        <v>128</v>
      </c>
      <c r="D71">
        <v>2</v>
      </c>
      <c r="E71">
        <v>1.5310000000000001E-2</v>
      </c>
      <c r="F71">
        <v>24.42</v>
      </c>
      <c r="G71">
        <v>0.36330000000000001</v>
      </c>
      <c r="H71">
        <v>0.18540000000000001</v>
      </c>
      <c r="I71">
        <v>0.29820000000000002</v>
      </c>
      <c r="J71">
        <v>8192</v>
      </c>
      <c r="K71">
        <v>256</v>
      </c>
      <c r="L71">
        <f>(E71+G71+H71+I71)/(F71+G71)</f>
        <v>3.4789959367800091E-2</v>
      </c>
      <c r="M71">
        <v>0.2596</v>
      </c>
      <c r="N71">
        <f>Tabela5[[#This Row],[GPU Time without optimization]]/Tabela5[[#This Row],[GPU Time]]</f>
        <v>16.956237753102545</v>
      </c>
    </row>
    <row r="72" spans="1:14" x14ac:dyDescent="0.3">
      <c r="A72">
        <v>2</v>
      </c>
      <c r="B72">
        <v>4096</v>
      </c>
      <c r="C72">
        <v>256</v>
      </c>
      <c r="D72">
        <v>1</v>
      </c>
      <c r="E72">
        <v>1.5310000000000001E-2</v>
      </c>
      <c r="F72">
        <v>24.53</v>
      </c>
      <c r="G72">
        <v>0.35930000000000001</v>
      </c>
      <c r="H72">
        <v>0.18559999999999999</v>
      </c>
      <c r="I72">
        <v>0.30130000000000001</v>
      </c>
      <c r="J72">
        <v>8192</v>
      </c>
      <c r="K72">
        <v>256</v>
      </c>
      <c r="L72">
        <f>(E72+G72+H72+I72)/(F72+G72)</f>
        <v>3.4613669327783425E-2</v>
      </c>
      <c r="M72">
        <v>0.25950000000000001</v>
      </c>
      <c r="N72">
        <f>Tabela5[[#This Row],[GPU Time without optimization]]/Tabela5[[#This Row],[GPU Time]]</f>
        <v>16.949706074461137</v>
      </c>
    </row>
    <row r="73" spans="1:14" x14ac:dyDescent="0.3">
      <c r="A73">
        <v>4</v>
      </c>
      <c r="B73">
        <v>2048</v>
      </c>
      <c r="C73">
        <v>256</v>
      </c>
      <c r="D73">
        <v>1</v>
      </c>
      <c r="E73">
        <v>1.5310000000000001E-2</v>
      </c>
      <c r="F73">
        <v>24.74</v>
      </c>
      <c r="G73">
        <v>0.36370000000000002</v>
      </c>
      <c r="H73">
        <v>0.18559999999999999</v>
      </c>
      <c r="I73">
        <v>0.30559999999999998</v>
      </c>
      <c r="J73">
        <v>8192</v>
      </c>
      <c r="K73">
        <v>256</v>
      </c>
      <c r="L73">
        <f>(E73+G73+H73+I73)/(F73+G73)</f>
        <v>3.4664611192772379E-2</v>
      </c>
      <c r="M73">
        <v>0.25950000000000001</v>
      </c>
      <c r="N73">
        <f>Tabela5[[#This Row],[GPU Time without optimization]]/Tabela5[[#This Row],[GPU Time]]</f>
        <v>16.949706074461137</v>
      </c>
    </row>
    <row r="74" spans="1:14" x14ac:dyDescent="0.3">
      <c r="A74">
        <v>8192</v>
      </c>
      <c r="B74">
        <v>1</v>
      </c>
      <c r="C74">
        <v>256</v>
      </c>
      <c r="D74">
        <v>1</v>
      </c>
      <c r="E74">
        <v>1.5310000000000001E-2</v>
      </c>
      <c r="F74">
        <v>24.62</v>
      </c>
      <c r="G74">
        <v>0.3644</v>
      </c>
      <c r="H74">
        <v>0.18529999999999999</v>
      </c>
      <c r="I74">
        <v>0.30559999999999998</v>
      </c>
      <c r="J74">
        <v>8192</v>
      </c>
      <c r="K74">
        <v>256</v>
      </c>
      <c r="L74">
        <f>(E74+G74+H74+I74)/(F74+G74)</f>
        <v>3.4846143993852163E-2</v>
      </c>
      <c r="M74">
        <v>0.25950000000000001</v>
      </c>
      <c r="N74">
        <f>Tabela5[[#This Row],[GPU Time without optimization]]/Tabela5[[#This Row],[GPU Time]]</f>
        <v>16.949706074461137</v>
      </c>
    </row>
    <row r="75" spans="1:14" x14ac:dyDescent="0.3">
      <c r="A75">
        <v>1</v>
      </c>
      <c r="B75">
        <v>8192</v>
      </c>
      <c r="C75">
        <v>32</v>
      </c>
      <c r="D75">
        <v>8</v>
      </c>
      <c r="E75">
        <v>1.5310000000000001E-2</v>
      </c>
      <c r="F75">
        <v>24.7</v>
      </c>
      <c r="G75">
        <v>0.36030000000000001</v>
      </c>
      <c r="H75">
        <v>0.18540000000000001</v>
      </c>
      <c r="I75">
        <v>0.3004</v>
      </c>
      <c r="J75">
        <v>8192</v>
      </c>
      <c r="K75">
        <v>256</v>
      </c>
      <c r="L75">
        <f>(E75+G75+H75+I75)/(F75+G75)</f>
        <v>3.437349113937184E-2</v>
      </c>
      <c r="M75">
        <v>0.25940000000000002</v>
      </c>
      <c r="N75">
        <f>Tabela5[[#This Row],[GPU Time without optimization]]/Tabela5[[#This Row],[GPU Time]]</f>
        <v>16.943174395819725</v>
      </c>
    </row>
    <row r="76" spans="1:14" x14ac:dyDescent="0.3">
      <c r="A76">
        <v>1</v>
      </c>
      <c r="B76">
        <v>8192</v>
      </c>
      <c r="C76">
        <v>256</v>
      </c>
      <c r="D76">
        <v>1</v>
      </c>
      <c r="E76">
        <v>1.5310000000000001E-2</v>
      </c>
      <c r="F76">
        <v>24.69</v>
      </c>
      <c r="G76">
        <v>0.3639</v>
      </c>
      <c r="H76">
        <v>0.18559999999999999</v>
      </c>
      <c r="I76">
        <v>0.30549999999999999</v>
      </c>
      <c r="J76">
        <v>8192</v>
      </c>
      <c r="K76">
        <v>256</v>
      </c>
      <c r="L76">
        <f>(E76+G76+H76+I76)/(F76+G76)</f>
        <v>3.4737505937199396E-2</v>
      </c>
      <c r="M76">
        <v>0.25940000000000002</v>
      </c>
      <c r="N76">
        <f>Tabela5[[#This Row],[GPU Time without optimization]]/Tabela5[[#This Row],[GPU Time]]</f>
        <v>16.943174395819725</v>
      </c>
    </row>
    <row r="77" spans="1:14" x14ac:dyDescent="0.3">
      <c r="A77">
        <v>1024</v>
      </c>
      <c r="B77">
        <v>16</v>
      </c>
      <c r="C77">
        <v>64</v>
      </c>
      <c r="D77">
        <v>2</v>
      </c>
      <c r="E77">
        <v>1.5310000000000001E-2</v>
      </c>
      <c r="F77">
        <v>24.61</v>
      </c>
      <c r="G77">
        <v>0.3579</v>
      </c>
      <c r="H77">
        <v>0.18579999999999999</v>
      </c>
      <c r="I77">
        <v>0.29959999999999998</v>
      </c>
      <c r="J77">
        <v>16384</v>
      </c>
      <c r="K77">
        <v>128</v>
      </c>
      <c r="L77">
        <f>(E77+G77+H77+I77)/(F77+G77)</f>
        <v>3.4388554904497375E-2</v>
      </c>
      <c r="M77">
        <v>0.24329999999999999</v>
      </c>
      <c r="N77">
        <f>Tabela5[[#This Row],[GPU Time without optimization]]/Tabela5[[#This Row],[GPU Time]]</f>
        <v>15.891574134552579</v>
      </c>
    </row>
    <row r="78" spans="1:14" x14ac:dyDescent="0.3">
      <c r="A78">
        <v>8</v>
      </c>
      <c r="B78">
        <v>2048</v>
      </c>
      <c r="C78">
        <v>64</v>
      </c>
      <c r="D78">
        <v>2</v>
      </c>
      <c r="E78">
        <v>1.5310000000000001E-2</v>
      </c>
      <c r="F78">
        <v>24.56</v>
      </c>
      <c r="G78">
        <v>0.36170000000000002</v>
      </c>
      <c r="H78">
        <v>0.18529999999999999</v>
      </c>
      <c r="I78">
        <v>0.30940000000000001</v>
      </c>
      <c r="J78">
        <v>16384</v>
      </c>
      <c r="K78">
        <v>128</v>
      </c>
      <c r="L78">
        <f>(E78+G78+H78+I78)/(F78+G78)</f>
        <v>3.4977950942351448E-2</v>
      </c>
      <c r="M78">
        <v>0.24199999999999999</v>
      </c>
      <c r="N78">
        <f>Tabela5[[#This Row],[GPU Time without optimization]]/Tabela5[[#This Row],[GPU Time]]</f>
        <v>15.806662312214238</v>
      </c>
    </row>
    <row r="79" spans="1:14" x14ac:dyDescent="0.3">
      <c r="A79">
        <v>16384</v>
      </c>
      <c r="B79">
        <v>1</v>
      </c>
      <c r="C79">
        <v>64</v>
      </c>
      <c r="D79">
        <v>2</v>
      </c>
      <c r="E79">
        <v>1.5310000000000001E-2</v>
      </c>
      <c r="F79">
        <v>24.43</v>
      </c>
      <c r="G79">
        <v>0.36370000000000002</v>
      </c>
      <c r="H79">
        <v>0.1852</v>
      </c>
      <c r="I79">
        <v>0.30909999999999999</v>
      </c>
      <c r="J79">
        <v>16384</v>
      </c>
      <c r="K79">
        <v>128</v>
      </c>
      <c r="L79">
        <f>(E79+G79+H79+I79)/(F79+G79)</f>
        <v>3.5223060696870576E-2</v>
      </c>
      <c r="M79">
        <v>0.24149999999999999</v>
      </c>
      <c r="N79">
        <f>Tabela5[[#This Row],[GPU Time without optimization]]/Tabela5[[#This Row],[GPU Time]]</f>
        <v>15.774003919007184</v>
      </c>
    </row>
    <row r="80" spans="1:14" x14ac:dyDescent="0.3">
      <c r="A80">
        <v>1</v>
      </c>
      <c r="B80">
        <v>16384</v>
      </c>
      <c r="C80">
        <v>2</v>
      </c>
      <c r="D80">
        <v>64</v>
      </c>
      <c r="E80">
        <v>1.5310000000000001E-2</v>
      </c>
      <c r="F80">
        <v>24.74</v>
      </c>
      <c r="G80">
        <v>0.3639</v>
      </c>
      <c r="H80">
        <v>0.1852</v>
      </c>
      <c r="I80">
        <v>0.30669999999999997</v>
      </c>
      <c r="J80">
        <v>16384</v>
      </c>
      <c r="K80">
        <v>128</v>
      </c>
      <c r="L80">
        <f>(E80+G80+H80+I80)/(F80+G80)</f>
        <v>3.4700186026872318E-2</v>
      </c>
      <c r="M80">
        <v>0.23810000000000001</v>
      </c>
      <c r="N80">
        <f>Tabela5[[#This Row],[GPU Time without optimization]]/Tabela5[[#This Row],[GPU Time]]</f>
        <v>15.551926845199215</v>
      </c>
    </row>
    <row r="81" spans="1:14" x14ac:dyDescent="0.3">
      <c r="A81">
        <v>1</v>
      </c>
      <c r="B81">
        <v>16384</v>
      </c>
      <c r="C81">
        <v>4</v>
      </c>
      <c r="D81">
        <v>32</v>
      </c>
      <c r="E81">
        <v>1.5310000000000001E-2</v>
      </c>
      <c r="F81">
        <v>24.48</v>
      </c>
      <c r="G81">
        <v>0.3619</v>
      </c>
      <c r="H81">
        <v>0.18690000000000001</v>
      </c>
      <c r="I81">
        <v>0.30009999999999998</v>
      </c>
      <c r="J81">
        <v>16384</v>
      </c>
      <c r="K81">
        <v>128</v>
      </c>
      <c r="L81">
        <f>(E81+G81+H81+I81)/(F81+G81)</f>
        <v>3.4788401853320397E-2</v>
      </c>
      <c r="M81">
        <v>0.23799999999999999</v>
      </c>
      <c r="N81">
        <f>Tabela5[[#This Row],[GPU Time without optimization]]/Tabela5[[#This Row],[GPU Time]]</f>
        <v>15.545395166557803</v>
      </c>
    </row>
    <row r="82" spans="1:14" x14ac:dyDescent="0.3">
      <c r="A82">
        <v>1</v>
      </c>
      <c r="B82">
        <v>16384</v>
      </c>
      <c r="C82">
        <v>8</v>
      </c>
      <c r="D82">
        <v>16</v>
      </c>
      <c r="E82">
        <v>1.5310000000000001E-2</v>
      </c>
      <c r="F82">
        <v>24.53</v>
      </c>
      <c r="G82">
        <v>0.36280000000000001</v>
      </c>
      <c r="H82">
        <v>0.1857</v>
      </c>
      <c r="I82">
        <v>0.29899999999999999</v>
      </c>
      <c r="J82">
        <v>16384</v>
      </c>
      <c r="K82">
        <v>128</v>
      </c>
      <c r="L82">
        <f>(E82+G82+H82+I82)/(F82+G82)</f>
        <v>3.4661026481552899E-2</v>
      </c>
      <c r="M82">
        <v>0.23799999999999999</v>
      </c>
      <c r="N82">
        <f>Tabela5[[#This Row],[GPU Time without optimization]]/Tabela5[[#This Row],[GPU Time]]</f>
        <v>15.545395166557803</v>
      </c>
    </row>
    <row r="83" spans="1:14" x14ac:dyDescent="0.3">
      <c r="A83">
        <v>1</v>
      </c>
      <c r="B83">
        <v>16384</v>
      </c>
      <c r="C83">
        <v>64</v>
      </c>
      <c r="D83">
        <v>2</v>
      </c>
      <c r="E83">
        <v>1.5310000000000001E-2</v>
      </c>
      <c r="F83">
        <v>24.55</v>
      </c>
      <c r="G83">
        <v>0.36330000000000001</v>
      </c>
      <c r="H83">
        <v>0.18559999999999999</v>
      </c>
      <c r="I83">
        <v>0.30980000000000002</v>
      </c>
      <c r="J83">
        <v>16384</v>
      </c>
      <c r="K83">
        <v>128</v>
      </c>
      <c r="L83">
        <f>(E83+G83+H83+I83)/(F83+G83)</f>
        <v>3.5082064600032915E-2</v>
      </c>
      <c r="M83">
        <v>0.23799999999999999</v>
      </c>
      <c r="N83">
        <f>Tabela5[[#This Row],[GPU Time without optimization]]/Tabela5[[#This Row],[GPU Time]]</f>
        <v>15.545395166557803</v>
      </c>
    </row>
    <row r="84" spans="1:14" x14ac:dyDescent="0.3">
      <c r="A84">
        <v>8</v>
      </c>
      <c r="B84">
        <v>2048</v>
      </c>
      <c r="C84">
        <v>128</v>
      </c>
      <c r="D84">
        <v>1</v>
      </c>
      <c r="E84">
        <v>1.5310000000000001E-2</v>
      </c>
      <c r="F84">
        <v>24.62</v>
      </c>
      <c r="G84">
        <v>0.35830000000000001</v>
      </c>
      <c r="H84">
        <v>0.1852</v>
      </c>
      <c r="I84">
        <v>0.29920000000000002</v>
      </c>
      <c r="J84">
        <v>16384</v>
      </c>
      <c r="K84">
        <v>128</v>
      </c>
      <c r="L84">
        <f>(E84+G84+H84+I84)/(F84+G84)</f>
        <v>3.4350215987477131E-2</v>
      </c>
      <c r="M84">
        <v>0.23799999999999999</v>
      </c>
      <c r="N84">
        <f>Tabela5[[#This Row],[GPU Time without optimization]]/Tabela5[[#This Row],[GPU Time]]</f>
        <v>15.545395166557803</v>
      </c>
    </row>
    <row r="85" spans="1:14" x14ac:dyDescent="0.3">
      <c r="A85">
        <v>1</v>
      </c>
      <c r="B85">
        <v>16384</v>
      </c>
      <c r="C85">
        <v>128</v>
      </c>
      <c r="D85">
        <v>1</v>
      </c>
      <c r="E85">
        <v>1.5310000000000001E-2</v>
      </c>
      <c r="F85">
        <v>24.71</v>
      </c>
      <c r="G85">
        <v>0.3518</v>
      </c>
      <c r="H85">
        <v>0.18490000000000001</v>
      </c>
      <c r="I85">
        <v>0.30099999999999999</v>
      </c>
      <c r="J85">
        <v>16384</v>
      </c>
      <c r="K85">
        <v>128</v>
      </c>
      <c r="L85">
        <f>(E85+G85+H85+I85)/(F85+G85)</f>
        <v>3.4036262359447449E-2</v>
      </c>
      <c r="M85">
        <v>0.2379</v>
      </c>
      <c r="N85">
        <f>Tabela5[[#This Row],[GPU Time without optimization]]/Tabela5[[#This Row],[GPU Time]]</f>
        <v>15.538863487916394</v>
      </c>
    </row>
    <row r="86" spans="1:14" x14ac:dyDescent="0.3">
      <c r="A86">
        <v>1</v>
      </c>
      <c r="B86">
        <v>16384</v>
      </c>
      <c r="C86">
        <v>32</v>
      </c>
      <c r="D86">
        <v>4</v>
      </c>
      <c r="E86">
        <v>1.5310000000000001E-2</v>
      </c>
      <c r="F86">
        <v>24.59</v>
      </c>
      <c r="G86">
        <v>0.35320000000000001</v>
      </c>
      <c r="H86">
        <v>0.18659999999999999</v>
      </c>
      <c r="I86">
        <v>0.30459999999999998</v>
      </c>
      <c r="J86">
        <v>16384</v>
      </c>
      <c r="K86">
        <v>128</v>
      </c>
      <c r="L86">
        <f>(E86+G86+H86+I86)/(F86+G86)</f>
        <v>3.4466708361397091E-2</v>
      </c>
      <c r="M86">
        <v>0.23780000000000001</v>
      </c>
      <c r="N86">
        <f>Tabela5[[#This Row],[GPU Time without optimization]]/Tabela5[[#This Row],[GPU Time]]</f>
        <v>15.532331809274984</v>
      </c>
    </row>
    <row r="87" spans="1:14" x14ac:dyDescent="0.3">
      <c r="A87">
        <v>4</v>
      </c>
      <c r="B87">
        <v>2048</v>
      </c>
      <c r="C87">
        <v>128</v>
      </c>
      <c r="D87">
        <v>2</v>
      </c>
      <c r="E87">
        <v>1.532E-2</v>
      </c>
      <c r="F87">
        <v>24.55</v>
      </c>
      <c r="G87">
        <v>0.3639</v>
      </c>
      <c r="H87">
        <v>0.18790000000000001</v>
      </c>
      <c r="I87">
        <v>0.30530000000000002</v>
      </c>
      <c r="J87">
        <v>8192</v>
      </c>
      <c r="K87">
        <v>256</v>
      </c>
      <c r="L87">
        <f>(E87+G87+H87+I87)/(F87+G87)</f>
        <v>3.5017399925342883E-2</v>
      </c>
      <c r="M87">
        <v>0.25979999999999998</v>
      </c>
      <c r="N87">
        <f>Tabela5[[#This Row],[GPU Time without optimization]]/Tabela5[[#This Row],[GPU Time]]</f>
        <v>16.958224543080938</v>
      </c>
    </row>
    <row r="88" spans="1:14" x14ac:dyDescent="0.3">
      <c r="A88">
        <v>512</v>
      </c>
      <c r="B88">
        <v>16</v>
      </c>
      <c r="C88">
        <v>128</v>
      </c>
      <c r="D88">
        <v>2</v>
      </c>
      <c r="E88">
        <v>1.532E-2</v>
      </c>
      <c r="F88">
        <v>24.57</v>
      </c>
      <c r="G88">
        <v>0.36180000000000001</v>
      </c>
      <c r="H88">
        <v>0.1852</v>
      </c>
      <c r="I88">
        <v>0.30480000000000002</v>
      </c>
      <c r="J88">
        <v>8192</v>
      </c>
      <c r="K88">
        <v>256</v>
      </c>
      <c r="L88">
        <f>(E88+G88+H88+I88)/(F88+G88)</f>
        <v>3.4779678964214383E-2</v>
      </c>
      <c r="M88">
        <v>0.25979999999999998</v>
      </c>
      <c r="N88">
        <f>Tabela5[[#This Row],[GPU Time without optimization]]/Tabela5[[#This Row],[GPU Time]]</f>
        <v>16.958224543080938</v>
      </c>
    </row>
    <row r="89" spans="1:14" x14ac:dyDescent="0.3">
      <c r="A89">
        <v>2048</v>
      </c>
      <c r="B89">
        <v>8</v>
      </c>
      <c r="C89">
        <v>64</v>
      </c>
      <c r="D89">
        <v>2</v>
      </c>
      <c r="E89">
        <v>1.532E-2</v>
      </c>
      <c r="F89">
        <v>24.44</v>
      </c>
      <c r="G89">
        <v>0.3639</v>
      </c>
      <c r="H89">
        <v>0.1852</v>
      </c>
      <c r="I89">
        <v>0.30719999999999997</v>
      </c>
      <c r="J89">
        <v>16384</v>
      </c>
      <c r="K89">
        <v>128</v>
      </c>
      <c r="L89">
        <f>(E89+G89+H89+I89)/(F89+G89)</f>
        <v>3.5140441624099433E-2</v>
      </c>
      <c r="M89">
        <v>0.24279999999999999</v>
      </c>
      <c r="N89">
        <f>Tabela5[[#This Row],[GPU Time without optimization]]/Tabela5[[#This Row],[GPU Time]]</f>
        <v>15.848563968668406</v>
      </c>
    </row>
    <row r="90" spans="1:14" x14ac:dyDescent="0.3">
      <c r="A90">
        <v>4</v>
      </c>
      <c r="B90">
        <v>4096</v>
      </c>
      <c r="C90">
        <v>64</v>
      </c>
      <c r="D90">
        <v>2</v>
      </c>
      <c r="E90">
        <v>1.532E-2</v>
      </c>
      <c r="F90">
        <v>24.42</v>
      </c>
      <c r="G90">
        <v>0.36180000000000001</v>
      </c>
      <c r="H90">
        <v>0.1852</v>
      </c>
      <c r="I90">
        <v>0.30480000000000002</v>
      </c>
      <c r="J90">
        <v>16384</v>
      </c>
      <c r="K90">
        <v>128</v>
      </c>
      <c r="L90">
        <f>(E90+G90+H90+I90)/(F90+G90)</f>
        <v>3.499019441687045E-2</v>
      </c>
      <c r="M90">
        <v>0.2424</v>
      </c>
      <c r="N90">
        <f>Tabela5[[#This Row],[GPU Time without optimization]]/Tabela5[[#This Row],[GPU Time]]</f>
        <v>15.822454308093995</v>
      </c>
    </row>
    <row r="91" spans="1:14" x14ac:dyDescent="0.3">
      <c r="A91">
        <v>2</v>
      </c>
      <c r="B91">
        <v>8192</v>
      </c>
      <c r="C91">
        <v>64</v>
      </c>
      <c r="D91">
        <v>2</v>
      </c>
      <c r="E91">
        <v>1.532E-2</v>
      </c>
      <c r="F91">
        <v>24.66</v>
      </c>
      <c r="G91">
        <v>0.36270000000000002</v>
      </c>
      <c r="H91">
        <v>0.18540000000000001</v>
      </c>
      <c r="I91">
        <v>0.30630000000000002</v>
      </c>
      <c r="J91">
        <v>16384</v>
      </c>
      <c r="K91">
        <v>128</v>
      </c>
      <c r="L91">
        <f>(E91+G91+H91+I91)/(F91+G91)</f>
        <v>3.4757240425693468E-2</v>
      </c>
      <c r="M91">
        <v>0.24060000000000001</v>
      </c>
      <c r="N91">
        <f>Tabela5[[#This Row],[GPU Time without optimization]]/Tabela5[[#This Row],[GPU Time]]</f>
        <v>15.704960835509139</v>
      </c>
    </row>
    <row r="92" spans="1:14" x14ac:dyDescent="0.3">
      <c r="A92">
        <v>4</v>
      </c>
      <c r="B92">
        <v>4096</v>
      </c>
      <c r="C92">
        <v>128</v>
      </c>
      <c r="D92">
        <v>1</v>
      </c>
      <c r="E92">
        <v>1.532E-2</v>
      </c>
      <c r="F92">
        <v>24.69</v>
      </c>
      <c r="G92">
        <v>0.36299999999999999</v>
      </c>
      <c r="H92">
        <v>0.18579999999999999</v>
      </c>
      <c r="I92">
        <v>0.3004</v>
      </c>
      <c r="J92">
        <v>16384</v>
      </c>
      <c r="K92">
        <v>128</v>
      </c>
      <c r="L92">
        <f>(E92+G92+H92+I92)/(F92+G92)</f>
        <v>3.4507643795154273E-2</v>
      </c>
      <c r="M92">
        <v>0.23860000000000001</v>
      </c>
      <c r="N92">
        <f>Tabela5[[#This Row],[GPU Time without optimization]]/Tabela5[[#This Row],[GPU Time]]</f>
        <v>15.574412532637076</v>
      </c>
    </row>
    <row r="93" spans="1:14" x14ac:dyDescent="0.3">
      <c r="A93">
        <v>2</v>
      </c>
      <c r="B93">
        <v>8192</v>
      </c>
      <c r="C93">
        <v>128</v>
      </c>
      <c r="D93">
        <v>1</v>
      </c>
      <c r="E93">
        <v>1.532E-2</v>
      </c>
      <c r="F93">
        <v>24.49</v>
      </c>
      <c r="G93">
        <v>0.36380000000000001</v>
      </c>
      <c r="H93">
        <v>0.18640000000000001</v>
      </c>
      <c r="I93">
        <v>0.29899999999999999</v>
      </c>
      <c r="J93">
        <v>16384</v>
      </c>
      <c r="K93">
        <v>128</v>
      </c>
      <c r="L93">
        <f>(E93+G93+H93+I93)/(F93+G93)</f>
        <v>3.4784218107492618E-2</v>
      </c>
      <c r="M93">
        <v>0.23830000000000001</v>
      </c>
      <c r="N93">
        <f>Tabela5[[#This Row],[GPU Time without optimization]]/Tabela5[[#This Row],[GPU Time]]</f>
        <v>15.554830287206267</v>
      </c>
    </row>
    <row r="94" spans="1:14" x14ac:dyDescent="0.3">
      <c r="A94">
        <v>1</v>
      </c>
      <c r="B94">
        <v>16384</v>
      </c>
      <c r="C94">
        <v>16</v>
      </c>
      <c r="D94">
        <v>8</v>
      </c>
      <c r="E94">
        <v>1.532E-2</v>
      </c>
      <c r="F94">
        <v>24.67</v>
      </c>
      <c r="G94">
        <v>0.36409999999999998</v>
      </c>
      <c r="H94">
        <v>0.18579999999999999</v>
      </c>
      <c r="I94">
        <v>0.30620000000000003</v>
      </c>
      <c r="J94">
        <v>16384</v>
      </c>
      <c r="K94">
        <v>128</v>
      </c>
      <c r="L94">
        <f>(E94+G94+H94+I94)/(F94+G94)</f>
        <v>3.4809320087400779E-2</v>
      </c>
      <c r="M94">
        <v>0.23810000000000001</v>
      </c>
      <c r="N94">
        <f>Tabela5[[#This Row],[GPU Time without optimization]]/Tabela5[[#This Row],[GPU Time]]</f>
        <v>15.54177545691906</v>
      </c>
    </row>
    <row r="95" spans="1:14" x14ac:dyDescent="0.3">
      <c r="A95">
        <v>1</v>
      </c>
      <c r="B95">
        <v>16384</v>
      </c>
      <c r="C95">
        <v>1</v>
      </c>
      <c r="D95">
        <v>128</v>
      </c>
      <c r="E95">
        <v>1.532E-2</v>
      </c>
      <c r="F95">
        <v>24.6</v>
      </c>
      <c r="G95">
        <v>0.36070000000000002</v>
      </c>
      <c r="H95">
        <v>0.1852</v>
      </c>
      <c r="I95">
        <v>0.29899999999999999</v>
      </c>
      <c r="J95">
        <v>16384</v>
      </c>
      <c r="K95">
        <v>128</v>
      </c>
      <c r="L95">
        <f>(E95+G95+H95+I95)/(F95+G95)</f>
        <v>3.4462975797954383E-2</v>
      </c>
      <c r="M95">
        <v>0.23799999999999999</v>
      </c>
      <c r="N95">
        <f>Tabela5[[#This Row],[GPU Time without optimization]]/Tabela5[[#This Row],[GPU Time]]</f>
        <v>15.535248041775455</v>
      </c>
    </row>
    <row r="96" spans="1:14" x14ac:dyDescent="0.3">
      <c r="A96">
        <v>16384</v>
      </c>
      <c r="B96">
        <v>1</v>
      </c>
      <c r="C96">
        <v>128</v>
      </c>
      <c r="D96">
        <v>1</v>
      </c>
      <c r="E96">
        <v>1.532E-2</v>
      </c>
      <c r="F96">
        <v>24.51</v>
      </c>
      <c r="G96">
        <v>0.35670000000000002</v>
      </c>
      <c r="H96">
        <v>0.18509999999999999</v>
      </c>
      <c r="I96">
        <v>0.2994</v>
      </c>
      <c r="J96">
        <v>16384</v>
      </c>
      <c r="K96">
        <v>128</v>
      </c>
      <c r="L96">
        <f>(E96+G96+H96+I96)/(F96+G96)</f>
        <v>3.4444457849252215E-2</v>
      </c>
      <c r="M96">
        <v>0.23799999999999999</v>
      </c>
      <c r="N96">
        <f>Tabela5[[#This Row],[GPU Time without optimization]]/Tabela5[[#This Row],[GPU Time]]</f>
        <v>15.535248041775455</v>
      </c>
    </row>
    <row r="97" spans="1:14" x14ac:dyDescent="0.3">
      <c r="A97">
        <v>2</v>
      </c>
      <c r="B97">
        <v>4096</v>
      </c>
      <c r="C97">
        <v>64</v>
      </c>
      <c r="D97">
        <v>4</v>
      </c>
      <c r="E97">
        <v>1.533E-2</v>
      </c>
      <c r="F97">
        <v>24.55</v>
      </c>
      <c r="G97">
        <v>0.36449999999999999</v>
      </c>
      <c r="H97">
        <v>0.18740000000000001</v>
      </c>
      <c r="I97">
        <v>0.30530000000000002</v>
      </c>
      <c r="J97">
        <v>8192</v>
      </c>
      <c r="K97">
        <v>256</v>
      </c>
      <c r="L97">
        <f>(E97+G97+H97+I97)/(F97+G97)</f>
        <v>3.5020971723293666E-2</v>
      </c>
      <c r="M97">
        <v>0.26179999999999998</v>
      </c>
      <c r="N97">
        <f>Tabela5[[#This Row],[GPU Time without optimization]]/Tabela5[[#This Row],[GPU Time]]</f>
        <v>17.077625570776256</v>
      </c>
    </row>
    <row r="98" spans="1:14" x14ac:dyDescent="0.3">
      <c r="A98">
        <v>1</v>
      </c>
      <c r="B98">
        <v>2048</v>
      </c>
      <c r="C98">
        <v>32</v>
      </c>
      <c r="D98">
        <v>32</v>
      </c>
      <c r="E98">
        <v>1.533E-2</v>
      </c>
      <c r="F98">
        <v>24.55</v>
      </c>
      <c r="G98">
        <v>0.36199999999999999</v>
      </c>
      <c r="H98">
        <v>0.18779999999999999</v>
      </c>
      <c r="I98">
        <v>0.29899999999999999</v>
      </c>
      <c r="J98">
        <v>2048</v>
      </c>
      <c r="K98">
        <v>1024</v>
      </c>
      <c r="L98">
        <f>(E98+G98+H98+I98)/(F98+G98)</f>
        <v>3.468729929351317E-2</v>
      </c>
      <c r="M98">
        <v>0.26129999999999998</v>
      </c>
      <c r="N98">
        <f>Tabela5[[#This Row],[GPU Time without optimization]]/Tabela5[[#This Row],[GPU Time]]</f>
        <v>17.045009784735811</v>
      </c>
    </row>
    <row r="99" spans="1:14" x14ac:dyDescent="0.3">
      <c r="A99">
        <v>1</v>
      </c>
      <c r="B99">
        <v>2048</v>
      </c>
      <c r="C99">
        <v>1024</v>
      </c>
      <c r="D99">
        <v>1</v>
      </c>
      <c r="E99">
        <v>1.533E-2</v>
      </c>
      <c r="F99">
        <v>24.71</v>
      </c>
      <c r="G99">
        <v>0.36259999999999998</v>
      </c>
      <c r="H99">
        <v>0.18609999999999999</v>
      </c>
      <c r="I99">
        <v>0.30520000000000003</v>
      </c>
      <c r="J99">
        <v>2048</v>
      </c>
      <c r="K99">
        <v>1024</v>
      </c>
      <c r="L99">
        <f>(E99+G99+H99+I99)/(F99+G99)</f>
        <v>3.4668522610339578E-2</v>
      </c>
      <c r="M99">
        <v>0.26129999999999998</v>
      </c>
      <c r="N99">
        <f>Tabela5[[#This Row],[GPU Time without optimization]]/Tabela5[[#This Row],[GPU Time]]</f>
        <v>17.045009784735811</v>
      </c>
    </row>
    <row r="100" spans="1:14" x14ac:dyDescent="0.3">
      <c r="A100">
        <v>1</v>
      </c>
      <c r="B100">
        <v>2048</v>
      </c>
      <c r="C100">
        <v>8</v>
      </c>
      <c r="D100">
        <v>128</v>
      </c>
      <c r="E100">
        <v>1.533E-2</v>
      </c>
      <c r="F100">
        <v>24.56</v>
      </c>
      <c r="G100">
        <v>0.36270000000000002</v>
      </c>
      <c r="H100">
        <v>0.18590000000000001</v>
      </c>
      <c r="I100">
        <v>0.30769999999999997</v>
      </c>
      <c r="J100">
        <v>2048</v>
      </c>
      <c r="K100">
        <v>1024</v>
      </c>
      <c r="L100">
        <f>(E100+G100+H100+I100)/(F100+G100)</f>
        <v>3.4973337559734703E-2</v>
      </c>
      <c r="M100">
        <v>0.26119999999999999</v>
      </c>
      <c r="N100">
        <f>Tabela5[[#This Row],[GPU Time without optimization]]/Tabela5[[#This Row],[GPU Time]]</f>
        <v>17.038486627527721</v>
      </c>
    </row>
    <row r="101" spans="1:14" x14ac:dyDescent="0.3">
      <c r="A101">
        <v>1</v>
      </c>
      <c r="B101">
        <v>2048</v>
      </c>
      <c r="C101">
        <v>64</v>
      </c>
      <c r="D101">
        <v>16</v>
      </c>
      <c r="E101">
        <v>1.533E-2</v>
      </c>
      <c r="F101">
        <v>24.53</v>
      </c>
      <c r="G101">
        <v>0.3639</v>
      </c>
      <c r="H101">
        <v>0.1862</v>
      </c>
      <c r="I101">
        <v>0.29949999999999999</v>
      </c>
      <c r="J101">
        <v>2048</v>
      </c>
      <c r="K101">
        <v>1024</v>
      </c>
      <c r="L101">
        <f>(E101+G101+H101+I101)/(F101+G101)</f>
        <v>3.474465632142814E-2</v>
      </c>
      <c r="M101">
        <v>0.26119999999999999</v>
      </c>
      <c r="N101">
        <f>Tabela5[[#This Row],[GPU Time without optimization]]/Tabela5[[#This Row],[GPU Time]]</f>
        <v>17.038486627527721</v>
      </c>
    </row>
    <row r="102" spans="1:14" x14ac:dyDescent="0.3">
      <c r="A102">
        <v>4</v>
      </c>
      <c r="B102">
        <v>512</v>
      </c>
      <c r="C102">
        <v>512</v>
      </c>
      <c r="D102">
        <v>2</v>
      </c>
      <c r="E102">
        <v>1.533E-2</v>
      </c>
      <c r="F102">
        <v>24.6</v>
      </c>
      <c r="G102">
        <v>0.36399999999999999</v>
      </c>
      <c r="H102">
        <v>0.18559999999999999</v>
      </c>
      <c r="I102">
        <v>0.30459999999999998</v>
      </c>
      <c r="J102">
        <v>2048</v>
      </c>
      <c r="K102">
        <v>1024</v>
      </c>
      <c r="L102">
        <f>(E102+G102+H102+I102)/(F102+G102)</f>
        <v>3.4831357154302189E-2</v>
      </c>
      <c r="M102">
        <v>0.26119999999999999</v>
      </c>
      <c r="N102">
        <f>Tabela5[[#This Row],[GPU Time without optimization]]/Tabela5[[#This Row],[GPU Time]]</f>
        <v>17.038486627527721</v>
      </c>
    </row>
    <row r="103" spans="1:14" x14ac:dyDescent="0.3">
      <c r="A103">
        <v>1</v>
      </c>
      <c r="B103">
        <v>2048</v>
      </c>
      <c r="C103">
        <v>256</v>
      </c>
      <c r="D103">
        <v>4</v>
      </c>
      <c r="E103">
        <v>1.533E-2</v>
      </c>
      <c r="F103">
        <v>24.55</v>
      </c>
      <c r="G103">
        <v>0.36209999999999998</v>
      </c>
      <c r="H103">
        <v>0.1865</v>
      </c>
      <c r="I103">
        <v>0.2994</v>
      </c>
      <c r="J103">
        <v>2048</v>
      </c>
      <c r="K103">
        <v>1024</v>
      </c>
      <c r="L103">
        <f>(E103+G103+H103+I103)/(F103+G103)</f>
        <v>3.4655047145764506E-2</v>
      </c>
      <c r="M103">
        <v>0.2611</v>
      </c>
      <c r="N103">
        <f>Tabela5[[#This Row],[GPU Time without optimization]]/Tabela5[[#This Row],[GPU Time]]</f>
        <v>17.031963470319635</v>
      </c>
    </row>
    <row r="104" spans="1:14" x14ac:dyDescent="0.3">
      <c r="A104">
        <v>1</v>
      </c>
      <c r="B104">
        <v>2048</v>
      </c>
      <c r="C104">
        <v>2</v>
      </c>
      <c r="D104">
        <v>512</v>
      </c>
      <c r="E104">
        <v>1.533E-2</v>
      </c>
      <c r="F104">
        <v>24.44</v>
      </c>
      <c r="G104">
        <v>0.3498</v>
      </c>
      <c r="H104">
        <v>0.18629999999999999</v>
      </c>
      <c r="I104">
        <v>0.29870000000000002</v>
      </c>
      <c r="J104">
        <v>2048</v>
      </c>
      <c r="K104">
        <v>1024</v>
      </c>
      <c r="L104">
        <f>(E104+G104+H104+I104)/(F104+G104)</f>
        <v>3.4293540085034976E-2</v>
      </c>
      <c r="M104">
        <v>0.26100000000000001</v>
      </c>
      <c r="N104">
        <f>Tabela5[[#This Row],[GPU Time without optimization]]/Tabela5[[#This Row],[GPU Time]]</f>
        <v>17.025440313111545</v>
      </c>
    </row>
    <row r="105" spans="1:14" x14ac:dyDescent="0.3">
      <c r="A105">
        <v>1</v>
      </c>
      <c r="B105">
        <v>2048</v>
      </c>
      <c r="C105">
        <v>512</v>
      </c>
      <c r="D105">
        <v>2</v>
      </c>
      <c r="E105">
        <v>1.533E-2</v>
      </c>
      <c r="F105">
        <v>24.75</v>
      </c>
      <c r="G105">
        <v>0.36320000000000002</v>
      </c>
      <c r="H105">
        <v>0.18559999999999999</v>
      </c>
      <c r="I105">
        <v>0.31259999999999999</v>
      </c>
      <c r="J105">
        <v>2048</v>
      </c>
      <c r="K105">
        <v>1024</v>
      </c>
      <c r="L105">
        <f>(E105+G105+H105+I105)/(F105+G105)</f>
        <v>3.491112243760254E-2</v>
      </c>
      <c r="M105">
        <v>0.26100000000000001</v>
      </c>
      <c r="N105">
        <f>Tabela5[[#This Row],[GPU Time without optimization]]/Tabela5[[#This Row],[GPU Time]]</f>
        <v>17.025440313111545</v>
      </c>
    </row>
    <row r="106" spans="1:14" x14ac:dyDescent="0.3">
      <c r="A106">
        <v>1024</v>
      </c>
      <c r="B106">
        <v>8</v>
      </c>
      <c r="C106">
        <v>256</v>
      </c>
      <c r="D106">
        <v>1</v>
      </c>
      <c r="E106">
        <v>1.533E-2</v>
      </c>
      <c r="F106">
        <v>24.59</v>
      </c>
      <c r="G106">
        <v>0.36220000000000002</v>
      </c>
      <c r="H106">
        <v>0.1847</v>
      </c>
      <c r="I106">
        <v>0.30399999999999999</v>
      </c>
      <c r="J106">
        <v>8192</v>
      </c>
      <c r="K106">
        <v>256</v>
      </c>
      <c r="L106">
        <f>(E106+G106+H106+I106)/(F106+G106)</f>
        <v>3.4715576181659331E-2</v>
      </c>
      <c r="M106">
        <v>0.25919999999999999</v>
      </c>
      <c r="N106">
        <f>Tabela5[[#This Row],[GPU Time without optimization]]/Tabela5[[#This Row],[GPU Time]]</f>
        <v>16.908023483365948</v>
      </c>
    </row>
    <row r="107" spans="1:14" x14ac:dyDescent="0.3">
      <c r="A107">
        <v>8192</v>
      </c>
      <c r="B107">
        <v>2</v>
      </c>
      <c r="C107">
        <v>64</v>
      </c>
      <c r="D107">
        <v>2</v>
      </c>
      <c r="E107">
        <v>1.533E-2</v>
      </c>
      <c r="F107">
        <v>24.42</v>
      </c>
      <c r="G107">
        <v>0.3629</v>
      </c>
      <c r="H107">
        <v>0.18459999999999999</v>
      </c>
      <c r="I107">
        <v>0.29920000000000002</v>
      </c>
      <c r="J107">
        <v>16384</v>
      </c>
      <c r="K107">
        <v>128</v>
      </c>
      <c r="L107">
        <f>(E107+G107+H107+I107)/(F107+G107)</f>
        <v>3.4783257810829235E-2</v>
      </c>
      <c r="M107">
        <v>0.2429</v>
      </c>
      <c r="N107">
        <f>Tabela5[[#This Row],[GPU Time without optimization]]/Tabela5[[#This Row],[GPU Time]]</f>
        <v>15.844748858447488</v>
      </c>
    </row>
    <row r="108" spans="1:14" x14ac:dyDescent="0.3">
      <c r="A108">
        <v>128</v>
      </c>
      <c r="B108">
        <v>32</v>
      </c>
      <c r="C108">
        <v>64</v>
      </c>
      <c r="D108">
        <v>8</v>
      </c>
      <c r="E108">
        <v>1.5339999999999999E-2</v>
      </c>
      <c r="F108">
        <v>24.6</v>
      </c>
      <c r="G108">
        <v>0.3624</v>
      </c>
      <c r="H108">
        <v>0.18490000000000001</v>
      </c>
      <c r="I108">
        <v>0.30830000000000002</v>
      </c>
      <c r="J108">
        <v>4096</v>
      </c>
      <c r="K108">
        <v>512</v>
      </c>
      <c r="L108">
        <f>(E108+G108+H108+I108)/(F108+G108)</f>
        <v>3.4890074672307148E-2</v>
      </c>
      <c r="M108">
        <v>0.2792</v>
      </c>
      <c r="N108">
        <f>Tabela5[[#This Row],[GPU Time without optimization]]/Tabela5[[#This Row],[GPU Time]]</f>
        <v>18.20078226857888</v>
      </c>
    </row>
    <row r="109" spans="1:14" x14ac:dyDescent="0.3">
      <c r="A109">
        <v>256</v>
      </c>
      <c r="B109">
        <v>16</v>
      </c>
      <c r="C109">
        <v>256</v>
      </c>
      <c r="D109">
        <v>2</v>
      </c>
      <c r="E109">
        <v>1.5339999999999999E-2</v>
      </c>
      <c r="F109">
        <v>24.58</v>
      </c>
      <c r="G109">
        <v>0.36259999999999998</v>
      </c>
      <c r="H109">
        <v>0.18540000000000001</v>
      </c>
      <c r="I109">
        <v>0.30630000000000002</v>
      </c>
      <c r="J109">
        <v>4096</v>
      </c>
      <c r="K109">
        <v>512</v>
      </c>
      <c r="L109">
        <f>(E109+G109+H109+I109)/(F109+G109)</f>
        <v>3.4865651535926488E-2</v>
      </c>
      <c r="M109">
        <v>0.27479999999999999</v>
      </c>
      <c r="N109">
        <f>Tabela5[[#This Row],[GPU Time without optimization]]/Tabela5[[#This Row],[GPU Time]]</f>
        <v>17.913950456323338</v>
      </c>
    </row>
    <row r="110" spans="1:14" x14ac:dyDescent="0.3">
      <c r="A110">
        <v>4</v>
      </c>
      <c r="B110">
        <v>2048</v>
      </c>
      <c r="C110">
        <v>64</v>
      </c>
      <c r="D110">
        <v>4</v>
      </c>
      <c r="E110">
        <v>1.5339999999999999E-2</v>
      </c>
      <c r="F110">
        <v>24.66</v>
      </c>
      <c r="G110">
        <v>0.36309999999999998</v>
      </c>
      <c r="H110">
        <v>0.18540000000000001</v>
      </c>
      <c r="I110">
        <v>0.29970000000000002</v>
      </c>
      <c r="J110">
        <v>8192</v>
      </c>
      <c r="K110">
        <v>256</v>
      </c>
      <c r="L110">
        <f>(E110+G110+H110+I110)/(F110+G110)</f>
        <v>3.450971302516475E-2</v>
      </c>
      <c r="M110">
        <v>0.26369999999999999</v>
      </c>
      <c r="N110">
        <f>Tabela5[[#This Row],[GPU Time without optimization]]/Tabela5[[#This Row],[GPU Time]]</f>
        <v>17.190352020860495</v>
      </c>
    </row>
    <row r="111" spans="1:14" x14ac:dyDescent="0.3">
      <c r="A111">
        <v>2048</v>
      </c>
      <c r="B111">
        <v>1</v>
      </c>
      <c r="C111">
        <v>1024</v>
      </c>
      <c r="D111">
        <v>1</v>
      </c>
      <c r="E111">
        <v>1.5339999999999999E-2</v>
      </c>
      <c r="F111">
        <v>24.45</v>
      </c>
      <c r="G111">
        <v>0.3639</v>
      </c>
      <c r="H111">
        <v>0.1885</v>
      </c>
      <c r="I111">
        <v>0.32529999999999998</v>
      </c>
      <c r="J111">
        <v>2048</v>
      </c>
      <c r="K111">
        <v>1024</v>
      </c>
      <c r="L111">
        <f>(E111+G111+H111+I111)/(F111+G111)</f>
        <v>3.5989505881784005E-2</v>
      </c>
      <c r="M111">
        <v>0.26119999999999999</v>
      </c>
      <c r="N111">
        <f>Tabela5[[#This Row],[GPU Time without optimization]]/Tabela5[[#This Row],[GPU Time]]</f>
        <v>17.027379400260756</v>
      </c>
    </row>
    <row r="112" spans="1:14" x14ac:dyDescent="0.3">
      <c r="A112">
        <v>512</v>
      </c>
      <c r="B112">
        <v>16</v>
      </c>
      <c r="C112">
        <v>256</v>
      </c>
      <c r="D112">
        <v>1</v>
      </c>
      <c r="E112">
        <v>1.5339999999999999E-2</v>
      </c>
      <c r="F112">
        <v>24.52</v>
      </c>
      <c r="G112">
        <v>0.3624</v>
      </c>
      <c r="H112">
        <v>0.18509999999999999</v>
      </c>
      <c r="I112">
        <v>0.30020000000000002</v>
      </c>
      <c r="J112">
        <v>8192</v>
      </c>
      <c r="K112">
        <v>256</v>
      </c>
      <c r="L112">
        <f>(E112+G112+H112+I112)/(F112+G112)</f>
        <v>3.4684757097386103E-2</v>
      </c>
      <c r="M112">
        <v>0.2591</v>
      </c>
      <c r="N112">
        <f>Tabela5[[#This Row],[GPU Time without optimization]]/Tabela5[[#This Row],[GPU Time]]</f>
        <v>16.890482398956976</v>
      </c>
    </row>
    <row r="113" spans="1:14" x14ac:dyDescent="0.3">
      <c r="A113">
        <v>16</v>
      </c>
      <c r="B113">
        <v>256</v>
      </c>
      <c r="C113">
        <v>128</v>
      </c>
      <c r="D113">
        <v>4</v>
      </c>
      <c r="E113">
        <v>1.5350000000000001E-2</v>
      </c>
      <c r="F113">
        <v>24.61</v>
      </c>
      <c r="G113">
        <v>0.35289999999999999</v>
      </c>
      <c r="H113">
        <v>0.18540000000000001</v>
      </c>
      <c r="I113">
        <v>0.29859999999999998</v>
      </c>
      <c r="J113">
        <v>4096</v>
      </c>
      <c r="K113">
        <v>512</v>
      </c>
      <c r="L113">
        <f>(E113+G113+H113+I113)/(F113+G113)</f>
        <v>3.4140664746483786E-2</v>
      </c>
      <c r="M113">
        <v>0.27529999999999999</v>
      </c>
      <c r="N113">
        <f>Tabela5[[#This Row],[GPU Time without optimization]]/Tabela5[[#This Row],[GPU Time]]</f>
        <v>17.934853420195438</v>
      </c>
    </row>
    <row r="114" spans="1:14" x14ac:dyDescent="0.3">
      <c r="A114">
        <v>1</v>
      </c>
      <c r="B114">
        <v>4096</v>
      </c>
      <c r="C114">
        <v>2</v>
      </c>
      <c r="D114">
        <v>256</v>
      </c>
      <c r="E114">
        <v>1.536E-2</v>
      </c>
      <c r="F114">
        <v>24.68</v>
      </c>
      <c r="G114">
        <v>0.36149999999999999</v>
      </c>
      <c r="H114">
        <v>0.18509999999999999</v>
      </c>
      <c r="I114">
        <v>0.30580000000000002</v>
      </c>
      <c r="J114">
        <v>4096</v>
      </c>
      <c r="K114">
        <v>512</v>
      </c>
      <c r="L114">
        <f>(E114+G114+H114+I114)/(F114+G114)</f>
        <v>3.4652876225465729E-2</v>
      </c>
      <c r="M114">
        <v>0.2747</v>
      </c>
      <c r="N114">
        <f>Tabela5[[#This Row],[GPU Time without optimization]]/Tabela5[[#This Row],[GPU Time]]</f>
        <v>17.884114583333332</v>
      </c>
    </row>
    <row r="115" spans="1:14" x14ac:dyDescent="0.3">
      <c r="A115">
        <v>1</v>
      </c>
      <c r="B115">
        <v>4096</v>
      </c>
      <c r="C115">
        <v>8</v>
      </c>
      <c r="D115">
        <v>64</v>
      </c>
      <c r="E115">
        <v>1.536E-2</v>
      </c>
      <c r="F115">
        <v>24.53</v>
      </c>
      <c r="G115">
        <v>0.36409999999999998</v>
      </c>
      <c r="H115">
        <v>0.18990000000000001</v>
      </c>
      <c r="I115">
        <v>0.3075</v>
      </c>
      <c r="J115">
        <v>4096</v>
      </c>
      <c r="K115">
        <v>512</v>
      </c>
      <c r="L115">
        <f>(E115+G115+H115+I115)/(F115+G115)</f>
        <v>3.5223607200099621E-2</v>
      </c>
      <c r="M115">
        <v>0.27460000000000001</v>
      </c>
      <c r="N115">
        <f>Tabela5[[#This Row],[GPU Time without optimization]]/Tabela5[[#This Row],[GPU Time]]</f>
        <v>17.877604166666668</v>
      </c>
    </row>
    <row r="116" spans="1:14" x14ac:dyDescent="0.3">
      <c r="A116">
        <v>2</v>
      </c>
      <c r="B116">
        <v>2048</v>
      </c>
      <c r="C116">
        <v>512</v>
      </c>
      <c r="D116">
        <v>1</v>
      </c>
      <c r="E116">
        <v>1.536E-2</v>
      </c>
      <c r="F116">
        <v>24.68</v>
      </c>
      <c r="G116">
        <v>0.35120000000000001</v>
      </c>
      <c r="H116">
        <v>0.1857</v>
      </c>
      <c r="I116">
        <v>0.29959999999999998</v>
      </c>
      <c r="J116">
        <v>4096</v>
      </c>
      <c r="K116">
        <v>512</v>
      </c>
      <c r="L116">
        <f>(E116+G116+H116+I116)/(F116+G116)</f>
        <v>3.403192815366423E-2</v>
      </c>
      <c r="M116">
        <v>0.27450000000000002</v>
      </c>
      <c r="N116">
        <f>Tabela5[[#This Row],[GPU Time without optimization]]/Tabela5[[#This Row],[GPU Time]]</f>
        <v>17.87109375</v>
      </c>
    </row>
    <row r="117" spans="1:14" x14ac:dyDescent="0.3">
      <c r="A117">
        <v>4</v>
      </c>
      <c r="B117">
        <v>512</v>
      </c>
      <c r="C117">
        <v>256</v>
      </c>
      <c r="D117">
        <v>4</v>
      </c>
      <c r="E117">
        <v>1.536E-2</v>
      </c>
      <c r="F117">
        <v>24.49</v>
      </c>
      <c r="G117">
        <v>0.3614</v>
      </c>
      <c r="H117">
        <v>0.18559999999999999</v>
      </c>
      <c r="I117">
        <v>0.30580000000000002</v>
      </c>
      <c r="J117">
        <v>2048</v>
      </c>
      <c r="K117">
        <v>1024</v>
      </c>
      <c r="L117">
        <f>(E117+G117+H117+I117)/(F117+G117)</f>
        <v>3.4934047981200256E-2</v>
      </c>
      <c r="M117">
        <v>0.26169999999999999</v>
      </c>
      <c r="N117">
        <f>Tabela5[[#This Row],[GPU Time without optimization]]/Tabela5[[#This Row],[GPU Time]]</f>
        <v>17.037760416666664</v>
      </c>
    </row>
    <row r="118" spans="1:14" x14ac:dyDescent="0.3">
      <c r="A118">
        <v>1</v>
      </c>
      <c r="B118">
        <v>2048</v>
      </c>
      <c r="C118">
        <v>128</v>
      </c>
      <c r="D118">
        <v>8</v>
      </c>
      <c r="E118">
        <v>1.536E-2</v>
      </c>
      <c r="F118">
        <v>24.75</v>
      </c>
      <c r="G118">
        <v>0.36430000000000001</v>
      </c>
      <c r="H118">
        <v>0.18559999999999999</v>
      </c>
      <c r="I118">
        <v>0.3095</v>
      </c>
      <c r="J118">
        <v>2048</v>
      </c>
      <c r="K118">
        <v>1024</v>
      </c>
      <c r="L118">
        <f>(E118+G118+H118+I118)/(F118+G118)</f>
        <v>3.4831151973178626E-2</v>
      </c>
      <c r="M118">
        <v>0.26129999999999998</v>
      </c>
      <c r="N118">
        <f>Tabela5[[#This Row],[GPU Time without optimization]]/Tabela5[[#This Row],[GPU Time]]</f>
        <v>17.011718749999996</v>
      </c>
    </row>
    <row r="119" spans="1:14" x14ac:dyDescent="0.3">
      <c r="A119">
        <v>1</v>
      </c>
      <c r="B119">
        <v>2048</v>
      </c>
      <c r="C119">
        <v>1</v>
      </c>
      <c r="D119">
        <v>1024</v>
      </c>
      <c r="E119">
        <v>1.536E-2</v>
      </c>
      <c r="F119">
        <v>24.61</v>
      </c>
      <c r="G119">
        <v>0.3624</v>
      </c>
      <c r="H119">
        <v>0.18559999999999999</v>
      </c>
      <c r="I119">
        <v>0.2994</v>
      </c>
      <c r="J119">
        <v>2048</v>
      </c>
      <c r="K119">
        <v>1024</v>
      </c>
      <c r="L119">
        <f>(E119+G119+H119+I119)/(F119+G119)</f>
        <v>3.4548541589915265E-2</v>
      </c>
      <c r="M119">
        <v>0.2611</v>
      </c>
      <c r="N119">
        <f>Tabela5[[#This Row],[GPU Time without optimization]]/Tabela5[[#This Row],[GPU Time]]</f>
        <v>16.998697916666668</v>
      </c>
    </row>
    <row r="120" spans="1:14" x14ac:dyDescent="0.3">
      <c r="A120">
        <v>2</v>
      </c>
      <c r="B120">
        <v>1024</v>
      </c>
      <c r="C120">
        <v>1024</v>
      </c>
      <c r="D120">
        <v>1</v>
      </c>
      <c r="E120">
        <v>1.536E-2</v>
      </c>
      <c r="F120">
        <v>24.57</v>
      </c>
      <c r="G120">
        <v>0.3579</v>
      </c>
      <c r="H120">
        <v>0.18640000000000001</v>
      </c>
      <c r="I120">
        <v>0.3</v>
      </c>
      <c r="J120">
        <v>2048</v>
      </c>
      <c r="K120">
        <v>1024</v>
      </c>
      <c r="L120">
        <f>(E120+G120+H120+I120)/(F120+G120)</f>
        <v>3.4485857212199988E-2</v>
      </c>
      <c r="M120">
        <v>0.26100000000000001</v>
      </c>
      <c r="N120">
        <f>Tabela5[[#This Row],[GPU Time without optimization]]/Tabela5[[#This Row],[GPU Time]]</f>
        <v>16.9921875</v>
      </c>
    </row>
    <row r="121" spans="1:14" x14ac:dyDescent="0.3">
      <c r="A121">
        <v>2</v>
      </c>
      <c r="B121">
        <v>2048</v>
      </c>
      <c r="C121">
        <v>256</v>
      </c>
      <c r="D121">
        <v>2</v>
      </c>
      <c r="E121">
        <v>1.537E-2</v>
      </c>
      <c r="F121">
        <v>24.58</v>
      </c>
      <c r="G121">
        <v>0.36470000000000002</v>
      </c>
      <c r="H121">
        <v>0.18890000000000001</v>
      </c>
      <c r="I121">
        <v>0.32640000000000002</v>
      </c>
      <c r="J121">
        <v>4096</v>
      </c>
      <c r="K121">
        <v>512</v>
      </c>
      <c r="L121">
        <f>(E121+G121+H121+I121)/(F121+G121)</f>
        <v>3.5894197965900577E-2</v>
      </c>
      <c r="M121">
        <v>0.27479999999999999</v>
      </c>
      <c r="N121">
        <f>Tabela5[[#This Row],[GPU Time without optimization]]/Tabela5[[#This Row],[GPU Time]]</f>
        <v>17.878985035783995</v>
      </c>
    </row>
    <row r="122" spans="1:14" x14ac:dyDescent="0.3">
      <c r="A122">
        <v>1</v>
      </c>
      <c r="B122">
        <v>4096</v>
      </c>
      <c r="C122">
        <v>64</v>
      </c>
      <c r="D122">
        <v>8</v>
      </c>
      <c r="E122">
        <v>1.537E-2</v>
      </c>
      <c r="F122">
        <v>24.38</v>
      </c>
      <c r="G122">
        <v>0.3503</v>
      </c>
      <c r="H122">
        <v>0.18540000000000001</v>
      </c>
      <c r="I122">
        <v>0.29949999999999999</v>
      </c>
      <c r="J122">
        <v>4096</v>
      </c>
      <c r="K122">
        <v>512</v>
      </c>
      <c r="L122">
        <f>(E122+G122+H122+I122)/(F122+G122)</f>
        <v>3.4393840754054737E-2</v>
      </c>
      <c r="M122">
        <v>0.2747</v>
      </c>
      <c r="N122">
        <f>Tabela5[[#This Row],[GPU Time without optimization]]/Tabela5[[#This Row],[GPU Time]]</f>
        <v>17.872478854912167</v>
      </c>
    </row>
    <row r="123" spans="1:14" x14ac:dyDescent="0.3">
      <c r="A123">
        <v>4</v>
      </c>
      <c r="B123">
        <v>1024</v>
      </c>
      <c r="C123">
        <v>512</v>
      </c>
      <c r="D123">
        <v>1</v>
      </c>
      <c r="E123">
        <v>1.537E-2</v>
      </c>
      <c r="F123">
        <v>24.62</v>
      </c>
      <c r="G123">
        <v>0.3639</v>
      </c>
      <c r="H123">
        <v>0.1875</v>
      </c>
      <c r="I123">
        <v>0.30459999999999998</v>
      </c>
      <c r="J123">
        <v>4096</v>
      </c>
      <c r="K123">
        <v>512</v>
      </c>
      <c r="L123">
        <f>(E123+G123+H123+I123)/(F123+G123)</f>
        <v>3.4877260956055693E-2</v>
      </c>
      <c r="M123">
        <v>0.2747</v>
      </c>
      <c r="N123">
        <f>Tabela5[[#This Row],[GPU Time without optimization]]/Tabela5[[#This Row],[GPU Time]]</f>
        <v>17.872478854912167</v>
      </c>
    </row>
    <row r="124" spans="1:14" x14ac:dyDescent="0.3">
      <c r="A124">
        <v>1</v>
      </c>
      <c r="B124">
        <v>4096</v>
      </c>
      <c r="C124">
        <v>1</v>
      </c>
      <c r="D124">
        <v>512</v>
      </c>
      <c r="E124">
        <v>1.537E-2</v>
      </c>
      <c r="F124">
        <v>24.6</v>
      </c>
      <c r="G124">
        <v>0.36480000000000001</v>
      </c>
      <c r="H124">
        <v>0.18590000000000001</v>
      </c>
      <c r="I124">
        <v>0.29799999999999999</v>
      </c>
      <c r="J124">
        <v>4096</v>
      </c>
      <c r="K124">
        <v>512</v>
      </c>
      <c r="L124">
        <f>(E124+G124+H124+I124)/(F124+G124)</f>
        <v>3.4611533038518237E-2</v>
      </c>
      <c r="M124">
        <v>0.27460000000000001</v>
      </c>
      <c r="N124">
        <f>Tabela5[[#This Row],[GPU Time without optimization]]/Tabela5[[#This Row],[GPU Time]]</f>
        <v>17.865972674040339</v>
      </c>
    </row>
    <row r="125" spans="1:14" x14ac:dyDescent="0.3">
      <c r="A125">
        <v>1</v>
      </c>
      <c r="B125">
        <v>4096</v>
      </c>
      <c r="C125">
        <v>32</v>
      </c>
      <c r="D125">
        <v>16</v>
      </c>
      <c r="E125">
        <v>1.537E-2</v>
      </c>
      <c r="F125">
        <v>24.51</v>
      </c>
      <c r="G125">
        <v>0.36259999999999998</v>
      </c>
      <c r="H125">
        <v>0.1852</v>
      </c>
      <c r="I125">
        <v>0.30959999999999999</v>
      </c>
      <c r="J125">
        <v>4096</v>
      </c>
      <c r="K125">
        <v>512</v>
      </c>
      <c r="L125">
        <f>(E125+G125+H125+I125)/(F125+G125)</f>
        <v>3.5089616686635086E-2</v>
      </c>
      <c r="M125">
        <v>0.27460000000000001</v>
      </c>
      <c r="N125">
        <f>Tabela5[[#This Row],[GPU Time without optimization]]/Tabela5[[#This Row],[GPU Time]]</f>
        <v>17.865972674040339</v>
      </c>
    </row>
    <row r="126" spans="1:14" x14ac:dyDescent="0.3">
      <c r="A126">
        <v>1</v>
      </c>
      <c r="B126">
        <v>4096</v>
      </c>
      <c r="C126">
        <v>256</v>
      </c>
      <c r="D126">
        <v>2</v>
      </c>
      <c r="E126">
        <v>1.537E-2</v>
      </c>
      <c r="F126">
        <v>24.56</v>
      </c>
      <c r="G126">
        <v>0.36159999999999998</v>
      </c>
      <c r="H126">
        <v>0.1852</v>
      </c>
      <c r="I126">
        <v>0.29920000000000002</v>
      </c>
      <c r="J126">
        <v>4096</v>
      </c>
      <c r="K126">
        <v>512</v>
      </c>
      <c r="L126">
        <f>(E126+G126+H126+I126)/(F126+G126)</f>
        <v>3.4563190164355419E-2</v>
      </c>
      <c r="M126">
        <v>0.27460000000000001</v>
      </c>
      <c r="N126">
        <f>Tabela5[[#This Row],[GPU Time without optimization]]/Tabela5[[#This Row],[GPU Time]]</f>
        <v>17.865972674040339</v>
      </c>
    </row>
    <row r="127" spans="1:14" x14ac:dyDescent="0.3">
      <c r="A127">
        <v>1</v>
      </c>
      <c r="B127">
        <v>4096</v>
      </c>
      <c r="C127">
        <v>4</v>
      </c>
      <c r="D127">
        <v>128</v>
      </c>
      <c r="E127">
        <v>1.537E-2</v>
      </c>
      <c r="F127">
        <v>24.53</v>
      </c>
      <c r="G127">
        <v>0.35870000000000002</v>
      </c>
      <c r="H127">
        <v>0.1852</v>
      </c>
      <c r="I127">
        <v>0.29899999999999999</v>
      </c>
      <c r="J127">
        <v>4096</v>
      </c>
      <c r="K127">
        <v>512</v>
      </c>
      <c r="L127">
        <f>(E127+G127+H127+I127)/(F127+G127)</f>
        <v>3.4484324211389104E-2</v>
      </c>
      <c r="M127">
        <v>0.27450000000000002</v>
      </c>
      <c r="N127">
        <f>Tabela5[[#This Row],[GPU Time without optimization]]/Tabela5[[#This Row],[GPU Time]]</f>
        <v>17.859466493168512</v>
      </c>
    </row>
    <row r="128" spans="1:14" x14ac:dyDescent="0.3">
      <c r="A128">
        <v>256</v>
      </c>
      <c r="B128">
        <v>8</v>
      </c>
      <c r="C128">
        <v>128</v>
      </c>
      <c r="D128">
        <v>8</v>
      </c>
      <c r="E128">
        <v>1.537E-2</v>
      </c>
      <c r="F128">
        <v>24.58</v>
      </c>
      <c r="G128">
        <v>0.3619</v>
      </c>
      <c r="H128">
        <v>0.1852</v>
      </c>
      <c r="I128">
        <v>0.3009</v>
      </c>
      <c r="J128">
        <v>2048</v>
      </c>
      <c r="K128">
        <v>1024</v>
      </c>
      <c r="L128">
        <f>(E128+G128+H128+I128)/(F128+G128)</f>
        <v>3.4615245831311973E-2</v>
      </c>
      <c r="M128">
        <v>0.26269999999999999</v>
      </c>
      <c r="N128">
        <f>Tabela5[[#This Row],[GPU Time without optimization]]/Tabela5[[#This Row],[GPU Time]]</f>
        <v>17.091737150292776</v>
      </c>
    </row>
    <row r="129" spans="1:14" x14ac:dyDescent="0.3">
      <c r="A129">
        <v>128</v>
      </c>
      <c r="B129">
        <v>16</v>
      </c>
      <c r="C129">
        <v>256</v>
      </c>
      <c r="D129">
        <v>4</v>
      </c>
      <c r="E129">
        <v>1.537E-2</v>
      </c>
      <c r="F129">
        <v>24.63</v>
      </c>
      <c r="G129">
        <v>0.36209999999999998</v>
      </c>
      <c r="H129">
        <v>0.18559999999999999</v>
      </c>
      <c r="I129">
        <v>0.30449999999999999</v>
      </c>
      <c r="J129">
        <v>2048</v>
      </c>
      <c r="K129">
        <v>1024</v>
      </c>
      <c r="L129">
        <f>(E129+G129+H129+I129)/(F129+G129)</f>
        <v>3.4713769551178171E-2</v>
      </c>
      <c r="M129">
        <v>0.26250000000000001</v>
      </c>
      <c r="N129">
        <f>Tabela5[[#This Row],[GPU Time without optimization]]/Tabela5[[#This Row],[GPU Time]]</f>
        <v>17.078724788549124</v>
      </c>
    </row>
    <row r="130" spans="1:14" x14ac:dyDescent="0.3">
      <c r="A130">
        <v>256</v>
      </c>
      <c r="B130">
        <v>64</v>
      </c>
      <c r="C130">
        <v>64</v>
      </c>
      <c r="D130">
        <v>2</v>
      </c>
      <c r="E130">
        <v>1.537E-2</v>
      </c>
      <c r="F130">
        <v>24.5</v>
      </c>
      <c r="G130">
        <v>0.36159999999999998</v>
      </c>
      <c r="H130">
        <v>0.1855</v>
      </c>
      <c r="I130">
        <v>0.30080000000000001</v>
      </c>
      <c r="J130">
        <v>16384</v>
      </c>
      <c r="K130">
        <v>128</v>
      </c>
      <c r="L130">
        <f>(E130+G130+H130+I130)/(F130+G130)</f>
        <v>3.4723026675676547E-2</v>
      </c>
      <c r="M130">
        <v>0.24360000000000001</v>
      </c>
      <c r="N130">
        <f>Tabela5[[#This Row],[GPU Time without optimization]]/Tabela5[[#This Row],[GPU Time]]</f>
        <v>15.849056603773585</v>
      </c>
    </row>
    <row r="131" spans="1:14" x14ac:dyDescent="0.3">
      <c r="A131">
        <v>64</v>
      </c>
      <c r="B131">
        <v>128</v>
      </c>
      <c r="C131">
        <v>32</v>
      </c>
      <c r="D131">
        <v>8</v>
      </c>
      <c r="E131">
        <v>1.538E-2</v>
      </c>
      <c r="F131">
        <v>24.42</v>
      </c>
      <c r="G131">
        <v>0.3523</v>
      </c>
      <c r="H131">
        <v>0.18490000000000001</v>
      </c>
      <c r="I131">
        <v>0.29870000000000002</v>
      </c>
      <c r="J131">
        <v>8192</v>
      </c>
      <c r="K131">
        <v>256</v>
      </c>
      <c r="L131">
        <f>(E131+G131+H131+I131)/(F131+G131)</f>
        <v>3.4364189033719114E-2</v>
      </c>
      <c r="M131">
        <v>0.27950000000000003</v>
      </c>
      <c r="N131">
        <f>Tabela5[[#This Row],[GPU Time without optimization]]/Tabela5[[#This Row],[GPU Time]]</f>
        <v>18.172951885565674</v>
      </c>
    </row>
    <row r="132" spans="1:14" x14ac:dyDescent="0.3">
      <c r="A132">
        <v>128</v>
      </c>
      <c r="B132">
        <v>32</v>
      </c>
      <c r="C132">
        <v>128</v>
      </c>
      <c r="D132">
        <v>4</v>
      </c>
      <c r="E132">
        <v>1.538E-2</v>
      </c>
      <c r="F132">
        <v>24.52</v>
      </c>
      <c r="G132">
        <v>0.36180000000000001</v>
      </c>
      <c r="H132">
        <v>0.18529999999999999</v>
      </c>
      <c r="I132">
        <v>0.30299999999999999</v>
      </c>
      <c r="J132">
        <v>4096</v>
      </c>
      <c r="K132">
        <v>512</v>
      </c>
      <c r="L132">
        <f>(E132+G132+H132+I132)/(F132+G132)</f>
        <v>3.4783657130914969E-2</v>
      </c>
      <c r="M132">
        <v>0.27539999999999998</v>
      </c>
      <c r="N132">
        <f>Tabela5[[#This Row],[GPU Time without optimization]]/Tabela5[[#This Row],[GPU Time]]</f>
        <v>17.906371911573473</v>
      </c>
    </row>
    <row r="133" spans="1:14" x14ac:dyDescent="0.3">
      <c r="A133">
        <v>2</v>
      </c>
      <c r="B133">
        <v>2048</v>
      </c>
      <c r="C133">
        <v>128</v>
      </c>
      <c r="D133">
        <v>4</v>
      </c>
      <c r="E133">
        <v>1.538E-2</v>
      </c>
      <c r="F133">
        <v>24.69</v>
      </c>
      <c r="G133">
        <v>0.36130000000000001</v>
      </c>
      <c r="H133">
        <v>0.186</v>
      </c>
      <c r="I133">
        <v>0.30049999999999999</v>
      </c>
      <c r="J133">
        <v>4096</v>
      </c>
      <c r="K133">
        <v>512</v>
      </c>
      <c r="L133">
        <f>(E133+G133+H133+I133)/(F133+G133)</f>
        <v>3.445649527170247E-2</v>
      </c>
      <c r="M133">
        <v>0.2752</v>
      </c>
      <c r="N133">
        <f>Tabela5[[#This Row],[GPU Time without optimization]]/Tabela5[[#This Row],[GPU Time]]</f>
        <v>17.893368010403123</v>
      </c>
    </row>
    <row r="134" spans="1:14" x14ac:dyDescent="0.3">
      <c r="A134">
        <v>1</v>
      </c>
      <c r="B134">
        <v>4096</v>
      </c>
      <c r="C134">
        <v>512</v>
      </c>
      <c r="D134">
        <v>1</v>
      </c>
      <c r="E134">
        <v>1.538E-2</v>
      </c>
      <c r="F134">
        <v>24.56</v>
      </c>
      <c r="G134">
        <v>0.36220000000000002</v>
      </c>
      <c r="H134">
        <v>0.18529999999999999</v>
      </c>
      <c r="I134">
        <v>0.30530000000000002</v>
      </c>
      <c r="J134">
        <v>4096</v>
      </c>
      <c r="K134">
        <v>512</v>
      </c>
      <c r="L134">
        <f>(E134+G134+H134+I134)/(F134+G134)</f>
        <v>3.483560841338245E-2</v>
      </c>
      <c r="M134">
        <v>0.2747</v>
      </c>
      <c r="N134">
        <f>Tabela5[[#This Row],[GPU Time without optimization]]/Tabela5[[#This Row],[GPU Time]]</f>
        <v>17.860858257477243</v>
      </c>
    </row>
    <row r="135" spans="1:14" x14ac:dyDescent="0.3">
      <c r="A135">
        <v>32</v>
      </c>
      <c r="B135">
        <v>128</v>
      </c>
      <c r="C135">
        <v>512</v>
      </c>
      <c r="D135">
        <v>1</v>
      </c>
      <c r="E135">
        <v>1.538E-2</v>
      </c>
      <c r="F135">
        <v>24.58</v>
      </c>
      <c r="G135">
        <v>0.36299999999999999</v>
      </c>
      <c r="H135">
        <v>0.18529999999999999</v>
      </c>
      <c r="I135">
        <v>0.3014</v>
      </c>
      <c r="J135">
        <v>4096</v>
      </c>
      <c r="K135">
        <v>512</v>
      </c>
      <c r="L135">
        <f>(E135+G135+H135+I135)/(F135+G135)</f>
        <v>3.4682275588341423E-2</v>
      </c>
      <c r="M135">
        <v>0.2747</v>
      </c>
      <c r="N135">
        <f>Tabela5[[#This Row],[GPU Time without optimization]]/Tabela5[[#This Row],[GPU Time]]</f>
        <v>17.860858257477243</v>
      </c>
    </row>
    <row r="136" spans="1:14" x14ac:dyDescent="0.3">
      <c r="A136">
        <v>1</v>
      </c>
      <c r="B136">
        <v>4096</v>
      </c>
      <c r="C136">
        <v>16</v>
      </c>
      <c r="D136">
        <v>32</v>
      </c>
      <c r="E136">
        <v>1.538E-2</v>
      </c>
      <c r="F136">
        <v>24.71</v>
      </c>
      <c r="G136">
        <v>0.3624</v>
      </c>
      <c r="H136">
        <v>0.18790000000000001</v>
      </c>
      <c r="I136">
        <v>0.30020000000000002</v>
      </c>
      <c r="J136">
        <v>4096</v>
      </c>
      <c r="K136">
        <v>512</v>
      </c>
      <c r="L136">
        <f>(E136+G136+H136+I136)/(F136+G136)</f>
        <v>3.453518610105135E-2</v>
      </c>
      <c r="M136">
        <v>0.27460000000000001</v>
      </c>
      <c r="N136">
        <f>Tabela5[[#This Row],[GPU Time without optimization]]/Tabela5[[#This Row],[GPU Time]]</f>
        <v>17.854356306892068</v>
      </c>
    </row>
    <row r="137" spans="1:14" x14ac:dyDescent="0.3">
      <c r="A137">
        <v>1</v>
      </c>
      <c r="B137">
        <v>4096</v>
      </c>
      <c r="C137">
        <v>128</v>
      </c>
      <c r="D137">
        <v>4</v>
      </c>
      <c r="E137">
        <v>1.538E-2</v>
      </c>
      <c r="F137">
        <v>24.5</v>
      </c>
      <c r="G137">
        <v>0.3619</v>
      </c>
      <c r="H137">
        <v>0.18579999999999999</v>
      </c>
      <c r="I137">
        <v>0.30570000000000003</v>
      </c>
      <c r="J137">
        <v>4096</v>
      </c>
      <c r="K137">
        <v>512</v>
      </c>
      <c r="L137">
        <f>(E137+G137+H137+I137)/(F137+G137)</f>
        <v>3.4944231937221217E-2</v>
      </c>
      <c r="M137">
        <v>0.27460000000000001</v>
      </c>
      <c r="N137">
        <f>Tabela5[[#This Row],[GPU Time without optimization]]/Tabela5[[#This Row],[GPU Time]]</f>
        <v>17.854356306892068</v>
      </c>
    </row>
    <row r="138" spans="1:14" x14ac:dyDescent="0.3">
      <c r="A138">
        <v>4096</v>
      </c>
      <c r="B138">
        <v>1</v>
      </c>
      <c r="C138">
        <v>512</v>
      </c>
      <c r="D138">
        <v>1</v>
      </c>
      <c r="E138">
        <v>1.538E-2</v>
      </c>
      <c r="F138">
        <v>24.56</v>
      </c>
      <c r="G138">
        <v>0.36299999999999999</v>
      </c>
      <c r="H138">
        <v>0.18529999999999999</v>
      </c>
      <c r="I138">
        <v>0.30930000000000002</v>
      </c>
      <c r="J138">
        <v>4096</v>
      </c>
      <c r="K138">
        <v>512</v>
      </c>
      <c r="L138">
        <f>(E138+G138+H138+I138)/(F138+G138)</f>
        <v>3.5027083416924128E-2</v>
      </c>
      <c r="M138">
        <v>0.27460000000000001</v>
      </c>
      <c r="N138">
        <f>Tabela5[[#This Row],[GPU Time without optimization]]/Tabela5[[#This Row],[GPU Time]]</f>
        <v>17.854356306892068</v>
      </c>
    </row>
    <row r="139" spans="1:14" x14ac:dyDescent="0.3">
      <c r="A139">
        <v>1024</v>
      </c>
      <c r="B139">
        <v>4</v>
      </c>
      <c r="C139">
        <v>512</v>
      </c>
      <c r="D139">
        <v>1</v>
      </c>
      <c r="E139">
        <v>1.538E-2</v>
      </c>
      <c r="F139">
        <v>24.57</v>
      </c>
      <c r="G139">
        <v>0.36399999999999999</v>
      </c>
      <c r="H139">
        <v>0.185</v>
      </c>
      <c r="I139">
        <v>0.30520000000000003</v>
      </c>
      <c r="J139">
        <v>4096</v>
      </c>
      <c r="K139">
        <v>512</v>
      </c>
      <c r="L139">
        <f>(E139+G139+H139+I139)/(F139+G139)</f>
        <v>3.4875270714686775E-2</v>
      </c>
      <c r="M139">
        <v>0.27450000000000002</v>
      </c>
      <c r="N139">
        <f>Tabela5[[#This Row],[GPU Time without optimization]]/Tabela5[[#This Row],[GPU Time]]</f>
        <v>17.847854356306893</v>
      </c>
    </row>
    <row r="140" spans="1:14" x14ac:dyDescent="0.3">
      <c r="A140">
        <v>128</v>
      </c>
      <c r="B140">
        <v>64</v>
      </c>
      <c r="C140">
        <v>64</v>
      </c>
      <c r="D140">
        <v>4</v>
      </c>
      <c r="E140">
        <v>1.538E-2</v>
      </c>
      <c r="F140">
        <v>24.52</v>
      </c>
      <c r="G140">
        <v>0.36330000000000001</v>
      </c>
      <c r="H140">
        <v>0.18529999999999999</v>
      </c>
      <c r="I140">
        <v>0.30520000000000003</v>
      </c>
      <c r="J140">
        <v>8192</v>
      </c>
      <c r="K140">
        <v>256</v>
      </c>
      <c r="L140">
        <f>(E140+G140+H140+I140)/(F140+G140)</f>
        <v>3.493025442766836E-2</v>
      </c>
      <c r="M140">
        <v>0.26329999999999998</v>
      </c>
      <c r="N140">
        <f>Tabela5[[#This Row],[GPU Time without optimization]]/Tabela5[[#This Row],[GPU Time]]</f>
        <v>17.119635890767228</v>
      </c>
    </row>
    <row r="141" spans="1:14" x14ac:dyDescent="0.3">
      <c r="A141">
        <v>4</v>
      </c>
      <c r="B141">
        <v>512</v>
      </c>
      <c r="C141">
        <v>128</v>
      </c>
      <c r="D141">
        <v>8</v>
      </c>
      <c r="E141">
        <v>1.538E-2</v>
      </c>
      <c r="F141">
        <v>24.71</v>
      </c>
      <c r="G141">
        <v>0.36449999999999999</v>
      </c>
      <c r="H141">
        <v>0.18759999999999999</v>
      </c>
      <c r="I141">
        <v>0.30149999999999999</v>
      </c>
      <c r="J141">
        <v>2048</v>
      </c>
      <c r="K141">
        <v>1024</v>
      </c>
      <c r="L141">
        <f>(E141+G141+H141+I141)/(F141+G141)</f>
        <v>3.465592534247941E-2</v>
      </c>
      <c r="M141">
        <v>0.2626</v>
      </c>
      <c r="N141">
        <f>Tabela5[[#This Row],[GPU Time without optimization]]/Tabela5[[#This Row],[GPU Time]]</f>
        <v>17.074122236671002</v>
      </c>
    </row>
    <row r="142" spans="1:14" x14ac:dyDescent="0.3">
      <c r="A142">
        <v>64</v>
      </c>
      <c r="B142">
        <v>32</v>
      </c>
      <c r="C142">
        <v>32</v>
      </c>
      <c r="D142">
        <v>32</v>
      </c>
      <c r="E142">
        <v>1.5389999999999999E-2</v>
      </c>
      <c r="F142">
        <v>24.63</v>
      </c>
      <c r="G142">
        <v>0.36409999999999998</v>
      </c>
      <c r="H142">
        <v>0.18759999999999999</v>
      </c>
      <c r="I142">
        <v>0.30880000000000002</v>
      </c>
      <c r="J142">
        <v>2048</v>
      </c>
      <c r="K142">
        <v>1024</v>
      </c>
      <c r="L142">
        <f>(E142+G142+H142+I142)/(F142+G142)</f>
        <v>3.5043870353403409E-2</v>
      </c>
      <c r="M142">
        <v>0.32219999999999999</v>
      </c>
      <c r="N142">
        <f>Tabela5[[#This Row],[GPU Time without optimization]]/Tabela5[[#This Row],[GPU Time]]</f>
        <v>20.935672514619885</v>
      </c>
    </row>
    <row r="143" spans="1:14" x14ac:dyDescent="0.3">
      <c r="A143">
        <v>64</v>
      </c>
      <c r="B143">
        <v>64</v>
      </c>
      <c r="C143">
        <v>512</v>
      </c>
      <c r="D143">
        <v>1</v>
      </c>
      <c r="E143">
        <v>1.5389999999999999E-2</v>
      </c>
      <c r="F143">
        <v>24.36</v>
      </c>
      <c r="G143">
        <v>0.36459999999999998</v>
      </c>
      <c r="H143">
        <v>0.18540000000000001</v>
      </c>
      <c r="I143">
        <v>0.30520000000000003</v>
      </c>
      <c r="J143">
        <v>4096</v>
      </c>
      <c r="K143">
        <v>512</v>
      </c>
      <c r="L143">
        <f>(E143+G143+H143+I143)/(F143+G143)</f>
        <v>3.5211489771320874E-2</v>
      </c>
      <c r="M143">
        <v>0.27450000000000002</v>
      </c>
      <c r="N143">
        <f>Tabela5[[#This Row],[GPU Time without optimization]]/Tabela5[[#This Row],[GPU Time]]</f>
        <v>17.836257309941523</v>
      </c>
    </row>
    <row r="144" spans="1:14" x14ac:dyDescent="0.3">
      <c r="A144">
        <v>128</v>
      </c>
      <c r="B144">
        <v>32</v>
      </c>
      <c r="C144">
        <v>512</v>
      </c>
      <c r="D144">
        <v>1</v>
      </c>
      <c r="E144">
        <v>1.5389999999999999E-2</v>
      </c>
      <c r="F144">
        <v>24.52</v>
      </c>
      <c r="G144">
        <v>0.36399999999999999</v>
      </c>
      <c r="H144">
        <v>0.18490000000000001</v>
      </c>
      <c r="I144">
        <v>0.3049</v>
      </c>
      <c r="J144">
        <v>4096</v>
      </c>
      <c r="K144">
        <v>512</v>
      </c>
      <c r="L144">
        <f>(E144+G144+H144+I144)/(F144+G144)</f>
        <v>3.4929673685902586E-2</v>
      </c>
      <c r="M144">
        <v>0.27450000000000002</v>
      </c>
      <c r="N144">
        <f>Tabela5[[#This Row],[GPU Time without optimization]]/Tabela5[[#This Row],[GPU Time]]</f>
        <v>17.836257309941523</v>
      </c>
    </row>
    <row r="145" spans="1:14" x14ac:dyDescent="0.3">
      <c r="A145">
        <v>1024</v>
      </c>
      <c r="B145">
        <v>2</v>
      </c>
      <c r="C145">
        <v>512</v>
      </c>
      <c r="D145">
        <v>2</v>
      </c>
      <c r="E145">
        <v>1.5389999999999999E-2</v>
      </c>
      <c r="F145">
        <v>24.63</v>
      </c>
      <c r="G145">
        <v>0.36420000000000002</v>
      </c>
      <c r="H145">
        <v>0.1852</v>
      </c>
      <c r="I145">
        <v>0.30470000000000003</v>
      </c>
      <c r="J145">
        <v>2048</v>
      </c>
      <c r="K145">
        <v>1024</v>
      </c>
      <c r="L145">
        <f>(E145+G145+H145+I145)/(F145+G145)</f>
        <v>3.4787670739611594E-2</v>
      </c>
      <c r="M145">
        <v>0.26150000000000001</v>
      </c>
      <c r="N145">
        <f>Tabela5[[#This Row],[GPU Time without optimization]]/Tabela5[[#This Row],[GPU Time]]</f>
        <v>16.991552956465238</v>
      </c>
    </row>
    <row r="146" spans="1:14" x14ac:dyDescent="0.3">
      <c r="A146">
        <v>32</v>
      </c>
      <c r="B146">
        <v>64</v>
      </c>
      <c r="C146">
        <v>1024</v>
      </c>
      <c r="D146">
        <v>1</v>
      </c>
      <c r="E146">
        <v>1.5389999999999999E-2</v>
      </c>
      <c r="F146">
        <v>24.56</v>
      </c>
      <c r="G146">
        <v>0.3639</v>
      </c>
      <c r="H146">
        <v>0.18640000000000001</v>
      </c>
      <c r="I146">
        <v>0.30030000000000001</v>
      </c>
      <c r="J146">
        <v>2048</v>
      </c>
      <c r="K146">
        <v>1024</v>
      </c>
      <c r="L146">
        <f>(E146+G146+H146+I146)/(F146+G146)</f>
        <v>3.4745364890727375E-2</v>
      </c>
      <c r="M146">
        <v>0.26129999999999998</v>
      </c>
      <c r="N146">
        <f>Tabela5[[#This Row],[GPU Time without optimization]]/Tabela5[[#This Row],[GPU Time]]</f>
        <v>16.978557504873294</v>
      </c>
    </row>
    <row r="147" spans="1:14" x14ac:dyDescent="0.3">
      <c r="A147">
        <v>2048</v>
      </c>
      <c r="B147">
        <v>1</v>
      </c>
      <c r="C147">
        <v>512</v>
      </c>
      <c r="D147">
        <v>2</v>
      </c>
      <c r="E147">
        <v>1.5389999999999999E-2</v>
      </c>
      <c r="F147">
        <v>24.75</v>
      </c>
      <c r="G147">
        <v>0.36130000000000001</v>
      </c>
      <c r="H147">
        <v>0.18659999999999999</v>
      </c>
      <c r="I147">
        <v>0.2994</v>
      </c>
      <c r="J147">
        <v>2048</v>
      </c>
      <c r="K147">
        <v>1024</v>
      </c>
      <c r="L147">
        <f>(E147+G147+H147+I147)/(F147+G147)</f>
        <v>3.4354653084467952E-2</v>
      </c>
      <c r="M147">
        <v>0.26079999999999998</v>
      </c>
      <c r="N147">
        <f>Tabela5[[#This Row],[GPU Time without optimization]]/Tabela5[[#This Row],[GPU Time]]</f>
        <v>16.946068875893438</v>
      </c>
    </row>
    <row r="148" spans="1:14" x14ac:dyDescent="0.3">
      <c r="A148">
        <v>2</v>
      </c>
      <c r="B148">
        <v>2048</v>
      </c>
      <c r="C148">
        <v>64</v>
      </c>
      <c r="D148">
        <v>8</v>
      </c>
      <c r="E148">
        <v>1.54E-2</v>
      </c>
      <c r="F148">
        <v>24.65</v>
      </c>
      <c r="G148">
        <v>0.36359999999999998</v>
      </c>
      <c r="H148">
        <v>0.18609999999999999</v>
      </c>
      <c r="I148">
        <v>0.30990000000000001</v>
      </c>
      <c r="J148">
        <v>4096</v>
      </c>
      <c r="K148">
        <v>512</v>
      </c>
      <c r="L148">
        <f>(E148+G148+H148+I148)/(F148+G148)</f>
        <v>3.4980970352128445E-2</v>
      </c>
      <c r="M148">
        <v>0.27729999999999999</v>
      </c>
      <c r="N148">
        <f>Tabela5[[#This Row],[GPU Time without optimization]]/Tabela5[[#This Row],[GPU Time]]</f>
        <v>18.006493506493506</v>
      </c>
    </row>
    <row r="149" spans="1:14" x14ac:dyDescent="0.3">
      <c r="A149">
        <v>4096</v>
      </c>
      <c r="B149">
        <v>1</v>
      </c>
      <c r="C149">
        <v>128</v>
      </c>
      <c r="D149">
        <v>4</v>
      </c>
      <c r="E149">
        <v>1.54E-2</v>
      </c>
      <c r="F149">
        <v>24.67</v>
      </c>
      <c r="G149">
        <v>0.36170000000000002</v>
      </c>
      <c r="H149">
        <v>0.18529999999999999</v>
      </c>
      <c r="I149">
        <v>0.3054</v>
      </c>
      <c r="J149">
        <v>4096</v>
      </c>
      <c r="K149">
        <v>512</v>
      </c>
      <c r="L149">
        <f>(E149+G149+H149+I149)/(F149+G149)</f>
        <v>3.4668040924108232E-2</v>
      </c>
      <c r="M149">
        <v>0.27529999999999999</v>
      </c>
      <c r="N149">
        <f>Tabela5[[#This Row],[GPU Time without optimization]]/Tabela5[[#This Row],[GPU Time]]</f>
        <v>17.876623376623375</v>
      </c>
    </row>
    <row r="150" spans="1:14" x14ac:dyDescent="0.3">
      <c r="A150">
        <v>2048</v>
      </c>
      <c r="B150">
        <v>2</v>
      </c>
      <c r="C150">
        <v>512</v>
      </c>
      <c r="D150">
        <v>1</v>
      </c>
      <c r="E150">
        <v>1.54E-2</v>
      </c>
      <c r="F150">
        <v>24.5</v>
      </c>
      <c r="G150">
        <v>0.35920000000000002</v>
      </c>
      <c r="H150">
        <v>0.18590000000000001</v>
      </c>
      <c r="I150">
        <v>0.29949999999999999</v>
      </c>
      <c r="J150">
        <v>4096</v>
      </c>
      <c r="K150">
        <v>512</v>
      </c>
      <c r="L150">
        <f>(E150+G150+H150+I150)/(F150+G150)</f>
        <v>3.4594838128338801E-2</v>
      </c>
      <c r="M150">
        <v>0.27439999999999998</v>
      </c>
      <c r="N150">
        <f>Tabela5[[#This Row],[GPU Time without optimization]]/Tabela5[[#This Row],[GPU Time]]</f>
        <v>17.818181818181817</v>
      </c>
    </row>
    <row r="151" spans="1:14" x14ac:dyDescent="0.3">
      <c r="A151">
        <v>16</v>
      </c>
      <c r="B151">
        <v>128</v>
      </c>
      <c r="C151">
        <v>1024</v>
      </c>
      <c r="D151">
        <v>1</v>
      </c>
      <c r="E151">
        <v>1.54E-2</v>
      </c>
      <c r="F151">
        <v>24.55</v>
      </c>
      <c r="G151">
        <v>0.36280000000000001</v>
      </c>
      <c r="H151">
        <v>0.18490000000000001</v>
      </c>
      <c r="I151">
        <v>0.3054</v>
      </c>
      <c r="J151">
        <v>2048</v>
      </c>
      <c r="K151">
        <v>1024</v>
      </c>
      <c r="L151">
        <f>(E151+G151+H151+I151)/(F151+G151)</f>
        <v>3.4861597251212233E-2</v>
      </c>
      <c r="M151">
        <v>0.2611</v>
      </c>
      <c r="N151">
        <f>Tabela5[[#This Row],[GPU Time without optimization]]/Tabela5[[#This Row],[GPU Time]]</f>
        <v>16.954545454545453</v>
      </c>
    </row>
    <row r="152" spans="1:14" x14ac:dyDescent="0.3">
      <c r="A152">
        <v>512</v>
      </c>
      <c r="B152">
        <v>4</v>
      </c>
      <c r="C152">
        <v>1024</v>
      </c>
      <c r="D152">
        <v>1</v>
      </c>
      <c r="E152">
        <v>1.54E-2</v>
      </c>
      <c r="F152">
        <v>24.44</v>
      </c>
      <c r="G152">
        <v>0.3619</v>
      </c>
      <c r="H152">
        <v>0.18490000000000001</v>
      </c>
      <c r="I152">
        <v>0.30309999999999998</v>
      </c>
      <c r="J152">
        <v>2048</v>
      </c>
      <c r="K152">
        <v>1024</v>
      </c>
      <c r="L152">
        <f>(E152+G152+H152+I152)/(F152+G152)</f>
        <v>3.4888456126345155E-2</v>
      </c>
      <c r="M152">
        <v>0.2611</v>
      </c>
      <c r="N152">
        <f>Tabela5[[#This Row],[GPU Time without optimization]]/Tabela5[[#This Row],[GPU Time]]</f>
        <v>16.954545454545453</v>
      </c>
    </row>
    <row r="153" spans="1:14" x14ac:dyDescent="0.3">
      <c r="A153">
        <v>1024</v>
      </c>
      <c r="B153">
        <v>2</v>
      </c>
      <c r="C153">
        <v>1024</v>
      </c>
      <c r="D153">
        <v>1</v>
      </c>
      <c r="E153">
        <v>1.54E-2</v>
      </c>
      <c r="F153">
        <v>24.59</v>
      </c>
      <c r="G153">
        <v>0.36399999999999999</v>
      </c>
      <c r="H153">
        <v>0.1888</v>
      </c>
      <c r="I153">
        <v>0.30969999999999998</v>
      </c>
      <c r="J153">
        <v>2048</v>
      </c>
      <c r="K153">
        <v>1024</v>
      </c>
      <c r="L153">
        <f>(E153+G153+H153+I153)/(F153+G153)</f>
        <v>3.5180732547888116E-2</v>
      </c>
      <c r="M153">
        <v>0.26090000000000002</v>
      </c>
      <c r="N153">
        <f>Tabela5[[#This Row],[GPU Time without optimization]]/Tabela5[[#This Row],[GPU Time]]</f>
        <v>16.941558441558442</v>
      </c>
    </row>
    <row r="154" spans="1:14" x14ac:dyDescent="0.3">
      <c r="A154">
        <v>2</v>
      </c>
      <c r="B154">
        <v>1024</v>
      </c>
      <c r="C154">
        <v>512</v>
      </c>
      <c r="D154">
        <v>2</v>
      </c>
      <c r="E154">
        <v>1.54E-2</v>
      </c>
      <c r="F154">
        <v>24.45</v>
      </c>
      <c r="G154">
        <v>0.3624</v>
      </c>
      <c r="H154">
        <v>0.18509999999999999</v>
      </c>
      <c r="I154">
        <v>0.30299999999999999</v>
      </c>
      <c r="J154">
        <v>2048</v>
      </c>
      <c r="K154">
        <v>1024</v>
      </c>
      <c r="L154">
        <f>(E154+G154+H154+I154)/(F154+G154)</f>
        <v>3.4897873643823248E-2</v>
      </c>
      <c r="M154">
        <v>0.26069999999999999</v>
      </c>
      <c r="N154">
        <f>Tabela5[[#This Row],[GPU Time without optimization]]/Tabela5[[#This Row],[GPU Time]]</f>
        <v>16.928571428571427</v>
      </c>
    </row>
    <row r="155" spans="1:14" x14ac:dyDescent="0.3">
      <c r="A155">
        <v>128</v>
      </c>
      <c r="B155">
        <v>16</v>
      </c>
      <c r="C155">
        <v>128</v>
      </c>
      <c r="D155">
        <v>8</v>
      </c>
      <c r="E155">
        <v>1.541E-2</v>
      </c>
      <c r="F155">
        <v>24.64</v>
      </c>
      <c r="G155">
        <v>0.34920000000000001</v>
      </c>
      <c r="H155">
        <v>0.1855</v>
      </c>
      <c r="I155">
        <v>0.29920000000000002</v>
      </c>
      <c r="J155">
        <v>2048</v>
      </c>
      <c r="K155">
        <v>1024</v>
      </c>
      <c r="L155">
        <f>(E155+G155+H155+I155)/(F155+G155)</f>
        <v>3.3987082419605269E-2</v>
      </c>
      <c r="M155">
        <v>0.26179999999999998</v>
      </c>
      <c r="N155">
        <f>Tabela5[[#This Row],[GPU Time without optimization]]/Tabela5[[#This Row],[GPU Time]]</f>
        <v>16.98896820246593</v>
      </c>
    </row>
    <row r="156" spans="1:14" x14ac:dyDescent="0.3">
      <c r="A156">
        <v>2</v>
      </c>
      <c r="B156">
        <v>1024</v>
      </c>
      <c r="C156">
        <v>256</v>
      </c>
      <c r="D156">
        <v>4</v>
      </c>
      <c r="E156">
        <v>1.541E-2</v>
      </c>
      <c r="F156">
        <v>24.53</v>
      </c>
      <c r="G156">
        <v>0.36220000000000002</v>
      </c>
      <c r="H156">
        <v>0.18540000000000001</v>
      </c>
      <c r="I156">
        <v>0.29949999999999999</v>
      </c>
      <c r="J156">
        <v>2048</v>
      </c>
      <c r="K156">
        <v>1024</v>
      </c>
      <c r="L156">
        <f>(E156+G156+H156+I156)/(F156+G156)</f>
        <v>3.4649809980636499E-2</v>
      </c>
      <c r="M156">
        <v>0.26140000000000002</v>
      </c>
      <c r="N156">
        <f>Tabela5[[#This Row],[GPU Time without optimization]]/Tabela5[[#This Row],[GPU Time]]</f>
        <v>16.963011031797535</v>
      </c>
    </row>
    <row r="157" spans="1:14" x14ac:dyDescent="0.3">
      <c r="A157">
        <v>16</v>
      </c>
      <c r="B157">
        <v>512</v>
      </c>
      <c r="C157">
        <v>128</v>
      </c>
      <c r="D157">
        <v>2</v>
      </c>
      <c r="E157">
        <v>1.541E-2</v>
      </c>
      <c r="F157">
        <v>24.5</v>
      </c>
      <c r="G157">
        <v>0.36199999999999999</v>
      </c>
      <c r="H157">
        <v>0.18540000000000001</v>
      </c>
      <c r="I157">
        <v>0.29880000000000001</v>
      </c>
      <c r="J157">
        <v>8192</v>
      </c>
      <c r="K157">
        <v>256</v>
      </c>
      <c r="L157">
        <f>(E157+G157+H157+I157)/(F157+G157)</f>
        <v>3.4655699461024862E-2</v>
      </c>
      <c r="M157">
        <v>0.25979999999999998</v>
      </c>
      <c r="N157">
        <f>Tabela5[[#This Row],[GPU Time without optimization]]/Tabela5[[#This Row],[GPU Time]]</f>
        <v>16.859182349123945</v>
      </c>
    </row>
    <row r="158" spans="1:14" x14ac:dyDescent="0.3">
      <c r="A158">
        <v>1024</v>
      </c>
      <c r="B158">
        <v>4</v>
      </c>
      <c r="C158">
        <v>256</v>
      </c>
      <c r="D158">
        <v>2</v>
      </c>
      <c r="E158">
        <v>1.542E-2</v>
      </c>
      <c r="F158">
        <v>24.71</v>
      </c>
      <c r="G158">
        <v>0.36259999999999998</v>
      </c>
      <c r="H158">
        <v>0.18509999999999999</v>
      </c>
      <c r="I158">
        <v>0.30959999999999999</v>
      </c>
      <c r="J158">
        <v>4096</v>
      </c>
      <c r="K158">
        <v>512</v>
      </c>
      <c r="L158">
        <f>(E158+G158+H158+I158)/(F158+G158)</f>
        <v>3.4807718385807609E-2</v>
      </c>
      <c r="M158">
        <v>0.27510000000000001</v>
      </c>
      <c r="N158">
        <f>Tabela5[[#This Row],[GPU Time without optimization]]/Tabela5[[#This Row],[GPU Time]]</f>
        <v>17.840466926070039</v>
      </c>
    </row>
    <row r="159" spans="1:14" x14ac:dyDescent="0.3">
      <c r="A159">
        <v>8</v>
      </c>
      <c r="B159">
        <v>512</v>
      </c>
      <c r="C159">
        <v>256</v>
      </c>
      <c r="D159">
        <v>2</v>
      </c>
      <c r="E159">
        <v>1.542E-2</v>
      </c>
      <c r="F159">
        <v>24.49</v>
      </c>
      <c r="G159">
        <v>0.3639</v>
      </c>
      <c r="H159">
        <v>0.1852</v>
      </c>
      <c r="I159">
        <v>0.30149999999999999</v>
      </c>
      <c r="J159">
        <v>4096</v>
      </c>
      <c r="K159">
        <v>512</v>
      </c>
      <c r="L159">
        <f>(E159+G159+H159+I159)/(F159+G159)</f>
        <v>3.4844430853910251E-2</v>
      </c>
      <c r="M159">
        <v>0.27489999999999998</v>
      </c>
      <c r="N159">
        <f>Tabela5[[#This Row],[GPU Time without optimization]]/Tabela5[[#This Row],[GPU Time]]</f>
        <v>17.827496757457848</v>
      </c>
    </row>
    <row r="160" spans="1:14" x14ac:dyDescent="0.3">
      <c r="A160">
        <v>512</v>
      </c>
      <c r="B160">
        <v>8</v>
      </c>
      <c r="C160">
        <v>512</v>
      </c>
      <c r="D160">
        <v>1</v>
      </c>
      <c r="E160">
        <v>1.542E-2</v>
      </c>
      <c r="F160">
        <v>24.62</v>
      </c>
      <c r="G160">
        <v>0.36180000000000001</v>
      </c>
      <c r="H160">
        <v>0.18579999999999999</v>
      </c>
      <c r="I160">
        <v>0.30530000000000002</v>
      </c>
      <c r="J160">
        <v>4096</v>
      </c>
      <c r="K160">
        <v>512</v>
      </c>
      <c r="L160">
        <f>(E160+G160+H160+I160)/(F160+G160)</f>
        <v>3.4758103899638938E-2</v>
      </c>
      <c r="M160">
        <v>0.2742</v>
      </c>
      <c r="N160">
        <f>Tabela5[[#This Row],[GPU Time without optimization]]/Tabela5[[#This Row],[GPU Time]]</f>
        <v>17.782101167315176</v>
      </c>
    </row>
    <row r="161" spans="1:14" x14ac:dyDescent="0.3">
      <c r="A161">
        <v>128</v>
      </c>
      <c r="B161">
        <v>16</v>
      </c>
      <c r="C161">
        <v>64</v>
      </c>
      <c r="D161">
        <v>16</v>
      </c>
      <c r="E161">
        <v>1.542E-2</v>
      </c>
      <c r="F161">
        <v>24.69</v>
      </c>
      <c r="G161">
        <v>0.3619</v>
      </c>
      <c r="H161">
        <v>0.18509999999999999</v>
      </c>
      <c r="I161">
        <v>0.30530000000000002</v>
      </c>
      <c r="J161">
        <v>2048</v>
      </c>
      <c r="K161">
        <v>1024</v>
      </c>
      <c r="L161">
        <f>(E161+G161+H161+I161)/(F161+G161)</f>
        <v>3.4636893808453646E-2</v>
      </c>
      <c r="M161">
        <v>0.26910000000000001</v>
      </c>
      <c r="N161">
        <f>Tabela5[[#This Row],[GPU Time without optimization]]/Tabela5[[#This Row],[GPU Time]]</f>
        <v>17.451361867704282</v>
      </c>
    </row>
    <row r="162" spans="1:14" x14ac:dyDescent="0.3">
      <c r="A162">
        <v>128</v>
      </c>
      <c r="B162">
        <v>16</v>
      </c>
      <c r="C162">
        <v>1024</v>
      </c>
      <c r="D162">
        <v>1</v>
      </c>
      <c r="E162">
        <v>1.542E-2</v>
      </c>
      <c r="F162">
        <v>24.5</v>
      </c>
      <c r="G162">
        <v>0.35160000000000002</v>
      </c>
      <c r="H162">
        <v>0.18509999999999999</v>
      </c>
      <c r="I162">
        <v>0.29849999999999999</v>
      </c>
      <c r="J162">
        <v>2048</v>
      </c>
      <c r="K162">
        <v>1024</v>
      </c>
      <c r="L162">
        <f>(E162+G162+H162+I162)/(F162+G162)</f>
        <v>3.4227977273093076E-2</v>
      </c>
      <c r="M162">
        <v>0.26090000000000002</v>
      </c>
      <c r="N162">
        <f>Tabela5[[#This Row],[GPU Time without optimization]]/Tabela5[[#This Row],[GPU Time]]</f>
        <v>16.91958495460441</v>
      </c>
    </row>
    <row r="163" spans="1:14" x14ac:dyDescent="0.3">
      <c r="A163">
        <v>128</v>
      </c>
      <c r="B163">
        <v>32</v>
      </c>
      <c r="C163">
        <v>32</v>
      </c>
      <c r="D163">
        <v>16</v>
      </c>
      <c r="E163">
        <v>1.5429999999999999E-2</v>
      </c>
      <c r="F163">
        <v>24.66</v>
      </c>
      <c r="G163">
        <v>0.3619</v>
      </c>
      <c r="H163">
        <v>0.18509999999999999</v>
      </c>
      <c r="I163">
        <v>0.29880000000000001</v>
      </c>
      <c r="J163">
        <v>4096</v>
      </c>
      <c r="K163">
        <v>512</v>
      </c>
      <c r="L163">
        <f>(E163+G163+H163+I163)/(F163+G163)</f>
        <v>3.4419048913152075E-2</v>
      </c>
      <c r="M163">
        <v>0.30690000000000001</v>
      </c>
      <c r="N163">
        <f>Tabela5[[#This Row],[GPU Time without optimization]]/Tabela5[[#This Row],[GPU Time]]</f>
        <v>19.889825016202206</v>
      </c>
    </row>
    <row r="164" spans="1:14" x14ac:dyDescent="0.3">
      <c r="A164">
        <v>512</v>
      </c>
      <c r="B164">
        <v>8</v>
      </c>
      <c r="C164">
        <v>64</v>
      </c>
      <c r="D164">
        <v>8</v>
      </c>
      <c r="E164">
        <v>1.5429999999999999E-2</v>
      </c>
      <c r="F164">
        <v>24.49</v>
      </c>
      <c r="G164">
        <v>0.36459999999999998</v>
      </c>
      <c r="H164">
        <v>0.18859999999999999</v>
      </c>
      <c r="I164">
        <v>0.314</v>
      </c>
      <c r="J164">
        <v>4096</v>
      </c>
      <c r="K164">
        <v>512</v>
      </c>
      <c r="L164">
        <f>(E164+G164+H164+I164)/(F164+G164)</f>
        <v>3.5511736258076979E-2</v>
      </c>
      <c r="M164">
        <v>0.27979999999999999</v>
      </c>
      <c r="N164">
        <f>Tabela5[[#This Row],[GPU Time without optimization]]/Tabela5[[#This Row],[GPU Time]]</f>
        <v>18.133506156837331</v>
      </c>
    </row>
    <row r="165" spans="1:14" x14ac:dyDescent="0.3">
      <c r="A165">
        <v>512</v>
      </c>
      <c r="B165">
        <v>8</v>
      </c>
      <c r="C165">
        <v>256</v>
      </c>
      <c r="D165">
        <v>2</v>
      </c>
      <c r="E165">
        <v>1.5429999999999999E-2</v>
      </c>
      <c r="F165">
        <v>24.44</v>
      </c>
      <c r="G165">
        <v>0.36399999999999999</v>
      </c>
      <c r="H165">
        <v>0.1885</v>
      </c>
      <c r="I165">
        <v>0.29930000000000001</v>
      </c>
      <c r="J165">
        <v>4096</v>
      </c>
      <c r="K165">
        <v>512</v>
      </c>
      <c r="L165">
        <f>(E165+G165+H165+I165)/(F165+G165)</f>
        <v>3.4963312368972745E-2</v>
      </c>
      <c r="M165">
        <v>0.27500000000000002</v>
      </c>
      <c r="N165">
        <f>Tabela5[[#This Row],[GPU Time without optimization]]/Tabela5[[#This Row],[GPU Time]]</f>
        <v>17.822423849643553</v>
      </c>
    </row>
    <row r="166" spans="1:14" x14ac:dyDescent="0.3">
      <c r="A166">
        <v>256</v>
      </c>
      <c r="B166">
        <v>16</v>
      </c>
      <c r="C166">
        <v>512</v>
      </c>
      <c r="D166">
        <v>1</v>
      </c>
      <c r="E166">
        <v>1.5429999999999999E-2</v>
      </c>
      <c r="F166">
        <v>24.63</v>
      </c>
      <c r="G166">
        <v>0.36220000000000002</v>
      </c>
      <c r="H166">
        <v>0.1857</v>
      </c>
      <c r="I166">
        <v>0.309</v>
      </c>
      <c r="J166">
        <v>4096</v>
      </c>
      <c r="K166">
        <v>512</v>
      </c>
      <c r="L166">
        <f>(E166+G166+H166+I166)/(F166+G166)</f>
        <v>3.4904090076103747E-2</v>
      </c>
      <c r="M166">
        <v>0.27439999999999998</v>
      </c>
      <c r="N166">
        <f>Tabela5[[#This Row],[GPU Time without optimization]]/Tabela5[[#This Row],[GPU Time]]</f>
        <v>17.783538561244328</v>
      </c>
    </row>
    <row r="167" spans="1:14" x14ac:dyDescent="0.3">
      <c r="A167">
        <v>2</v>
      </c>
      <c r="B167">
        <v>1024</v>
      </c>
      <c r="C167">
        <v>128</v>
      </c>
      <c r="D167">
        <v>8</v>
      </c>
      <c r="E167">
        <v>1.5429999999999999E-2</v>
      </c>
      <c r="F167">
        <v>24.44</v>
      </c>
      <c r="G167">
        <v>0.35899999999999999</v>
      </c>
      <c r="H167">
        <v>0.1857</v>
      </c>
      <c r="I167">
        <v>0.29899999999999999</v>
      </c>
      <c r="J167">
        <v>2048</v>
      </c>
      <c r="K167">
        <v>1024</v>
      </c>
      <c r="L167">
        <f>(E167+G167+H167+I167)/(F167+G167)</f>
        <v>3.4643735634501391E-2</v>
      </c>
      <c r="M167">
        <v>0.26150000000000001</v>
      </c>
      <c r="N167">
        <f>Tabela5[[#This Row],[GPU Time without optimization]]/Tabela5[[#This Row],[GPU Time]]</f>
        <v>16.947504860661052</v>
      </c>
    </row>
    <row r="168" spans="1:14" x14ac:dyDescent="0.3">
      <c r="A168">
        <v>64</v>
      </c>
      <c r="B168">
        <v>32</v>
      </c>
      <c r="C168">
        <v>1024</v>
      </c>
      <c r="D168">
        <v>1</v>
      </c>
      <c r="E168">
        <v>1.5429999999999999E-2</v>
      </c>
      <c r="F168">
        <v>24.55</v>
      </c>
      <c r="G168">
        <v>0.36270000000000002</v>
      </c>
      <c r="H168">
        <v>0.18459999999999999</v>
      </c>
      <c r="I168">
        <v>0.29970000000000002</v>
      </c>
      <c r="J168">
        <v>2048</v>
      </c>
      <c r="K168">
        <v>1024</v>
      </c>
      <c r="L168">
        <f>(E168+G168+H168+I168)/(F168+G168)</f>
        <v>3.4618086357560598E-2</v>
      </c>
      <c r="M168">
        <v>0.2611</v>
      </c>
      <c r="N168">
        <f>Tabela5[[#This Row],[GPU Time without optimization]]/Tabela5[[#This Row],[GPU Time]]</f>
        <v>16.921581335061568</v>
      </c>
    </row>
    <row r="169" spans="1:14" x14ac:dyDescent="0.3">
      <c r="A169">
        <v>256</v>
      </c>
      <c r="B169">
        <v>8</v>
      </c>
      <c r="C169">
        <v>1024</v>
      </c>
      <c r="D169">
        <v>1</v>
      </c>
      <c r="E169">
        <v>1.5429999999999999E-2</v>
      </c>
      <c r="F169">
        <v>24.57</v>
      </c>
      <c r="G169">
        <v>0.36359999999999998</v>
      </c>
      <c r="H169">
        <v>0.18509999999999999</v>
      </c>
      <c r="I169">
        <v>0.30220000000000002</v>
      </c>
      <c r="J169">
        <v>2048</v>
      </c>
      <c r="K169">
        <v>1024</v>
      </c>
      <c r="L169">
        <f>(E169+G169+H169+I169)/(F169+G169)</f>
        <v>3.4745484005518655E-2</v>
      </c>
      <c r="M169">
        <v>0.26090000000000002</v>
      </c>
      <c r="N169">
        <f>Tabela5[[#This Row],[GPU Time without optimization]]/Tabela5[[#This Row],[GPU Time]]</f>
        <v>16.908619572261831</v>
      </c>
    </row>
    <row r="170" spans="1:14" x14ac:dyDescent="0.3">
      <c r="A170">
        <v>128</v>
      </c>
      <c r="B170">
        <v>64</v>
      </c>
      <c r="C170">
        <v>128</v>
      </c>
      <c r="D170">
        <v>2</v>
      </c>
      <c r="E170">
        <v>1.5429999999999999E-2</v>
      </c>
      <c r="F170">
        <v>24.56</v>
      </c>
      <c r="G170">
        <v>0.36470000000000002</v>
      </c>
      <c r="H170">
        <v>0.1888</v>
      </c>
      <c r="I170">
        <v>0.31209999999999999</v>
      </c>
      <c r="J170">
        <v>8192</v>
      </c>
      <c r="K170">
        <v>256</v>
      </c>
      <c r="L170">
        <f>(E170+G170+H170+I170)/(F170+G170)</f>
        <v>3.5347667173526665E-2</v>
      </c>
      <c r="M170">
        <v>0.25969999999999999</v>
      </c>
      <c r="N170">
        <f>Tabela5[[#This Row],[GPU Time without optimization]]/Tabela5[[#This Row],[GPU Time]]</f>
        <v>16.830848995463384</v>
      </c>
    </row>
    <row r="171" spans="1:14" x14ac:dyDescent="0.3">
      <c r="A171">
        <v>4096</v>
      </c>
      <c r="B171">
        <v>4</v>
      </c>
      <c r="C171">
        <v>64</v>
      </c>
      <c r="D171">
        <v>2</v>
      </c>
      <c r="E171">
        <v>1.5429999999999999E-2</v>
      </c>
      <c r="F171">
        <v>24.59</v>
      </c>
      <c r="G171">
        <v>0.3614</v>
      </c>
      <c r="H171">
        <v>0.18559999999999999</v>
      </c>
      <c r="I171">
        <v>0.29970000000000002</v>
      </c>
      <c r="J171">
        <v>16384</v>
      </c>
      <c r="K171">
        <v>128</v>
      </c>
      <c r="L171">
        <f>(E171+G171+H171+I171)/(F171+G171)</f>
        <v>3.4552369806904626E-2</v>
      </c>
      <c r="M171">
        <v>0.2429</v>
      </c>
      <c r="N171">
        <f>Tabela5[[#This Row],[GPU Time without optimization]]/Tabela5[[#This Row],[GPU Time]]</f>
        <v>15.74206092028516</v>
      </c>
    </row>
    <row r="172" spans="1:14" x14ac:dyDescent="0.3">
      <c r="A172">
        <v>128</v>
      </c>
      <c r="B172">
        <v>16</v>
      </c>
      <c r="C172">
        <v>32</v>
      </c>
      <c r="D172">
        <v>32</v>
      </c>
      <c r="E172">
        <v>1.5440000000000001E-2</v>
      </c>
      <c r="F172">
        <v>24.63</v>
      </c>
      <c r="G172">
        <v>0.3634</v>
      </c>
      <c r="H172">
        <v>0.1855</v>
      </c>
      <c r="I172">
        <v>0.29880000000000001</v>
      </c>
      <c r="J172">
        <v>2048</v>
      </c>
      <c r="K172">
        <v>1024</v>
      </c>
      <c r="L172">
        <f>(E172+G172+H172+I172)/(F172+G172)</f>
        <v>3.4534717165331651E-2</v>
      </c>
      <c r="M172">
        <v>0.32400000000000001</v>
      </c>
      <c r="N172">
        <f>Tabela5[[#This Row],[GPU Time without optimization]]/Tabela5[[#This Row],[GPU Time]]</f>
        <v>20.984455958549223</v>
      </c>
    </row>
    <row r="173" spans="1:14" x14ac:dyDescent="0.3">
      <c r="A173">
        <v>128</v>
      </c>
      <c r="B173">
        <v>16</v>
      </c>
      <c r="C173">
        <v>512</v>
      </c>
      <c r="D173">
        <v>2</v>
      </c>
      <c r="E173">
        <v>1.5440000000000001E-2</v>
      </c>
      <c r="F173">
        <v>24.58</v>
      </c>
      <c r="G173">
        <v>0.36199999999999999</v>
      </c>
      <c r="H173">
        <v>0.18529999999999999</v>
      </c>
      <c r="I173">
        <v>0.30509999999999998</v>
      </c>
      <c r="J173">
        <v>2048</v>
      </c>
      <c r="K173">
        <v>1024</v>
      </c>
      <c r="L173">
        <f>(E173+G173+H173+I173)/(F173+G173)</f>
        <v>3.4794322828963199E-2</v>
      </c>
      <c r="M173">
        <v>0.26140000000000002</v>
      </c>
      <c r="N173">
        <f>Tabela5[[#This Row],[GPU Time without optimization]]/Tabela5[[#This Row],[GPU Time]]</f>
        <v>16.930051813471504</v>
      </c>
    </row>
    <row r="174" spans="1:14" x14ac:dyDescent="0.3">
      <c r="A174">
        <v>2</v>
      </c>
      <c r="B174">
        <v>1024</v>
      </c>
      <c r="C174">
        <v>64</v>
      </c>
      <c r="D174">
        <v>16</v>
      </c>
      <c r="E174">
        <v>1.545E-2</v>
      </c>
      <c r="F174">
        <v>24.55</v>
      </c>
      <c r="G174">
        <v>0.36370000000000002</v>
      </c>
      <c r="H174">
        <v>0.18870000000000001</v>
      </c>
      <c r="I174">
        <v>0.30680000000000002</v>
      </c>
      <c r="J174">
        <v>2048</v>
      </c>
      <c r="K174">
        <v>1024</v>
      </c>
      <c r="L174">
        <f>(E174+G174+H174+I174)/(F174+G174)</f>
        <v>3.5107190019948865E-2</v>
      </c>
      <c r="M174">
        <v>0.26719999999999999</v>
      </c>
      <c r="N174">
        <f>Tabela5[[#This Row],[GPU Time without optimization]]/Tabela5[[#This Row],[GPU Time]]</f>
        <v>17.294498381877023</v>
      </c>
    </row>
    <row r="175" spans="1:14" x14ac:dyDescent="0.3">
      <c r="A175">
        <v>256</v>
      </c>
      <c r="B175">
        <v>32</v>
      </c>
      <c r="C175">
        <v>64</v>
      </c>
      <c r="D175">
        <v>4</v>
      </c>
      <c r="E175">
        <v>1.545E-2</v>
      </c>
      <c r="F175">
        <v>24.56</v>
      </c>
      <c r="G175">
        <v>0.35580000000000001</v>
      </c>
      <c r="H175">
        <v>0.1855</v>
      </c>
      <c r="I175">
        <v>0.29909999999999998</v>
      </c>
      <c r="J175">
        <v>8192</v>
      </c>
      <c r="K175">
        <v>256</v>
      </c>
      <c r="L175">
        <f>(E175+G175+H175+I175)/(F175+G175)</f>
        <v>3.4349689755095163E-2</v>
      </c>
      <c r="M175">
        <v>0.26450000000000001</v>
      </c>
      <c r="N175">
        <f>Tabela5[[#This Row],[GPU Time without optimization]]/Tabela5[[#This Row],[GPU Time]]</f>
        <v>17.119741100323626</v>
      </c>
    </row>
    <row r="176" spans="1:14" x14ac:dyDescent="0.3">
      <c r="A176">
        <v>16</v>
      </c>
      <c r="B176">
        <v>1024</v>
      </c>
      <c r="C176">
        <v>64</v>
      </c>
      <c r="D176">
        <v>2</v>
      </c>
      <c r="E176">
        <v>1.545E-2</v>
      </c>
      <c r="F176">
        <v>24.66</v>
      </c>
      <c r="G176">
        <v>0.36309999999999998</v>
      </c>
      <c r="H176">
        <v>0.18859999999999999</v>
      </c>
      <c r="I176">
        <v>0.32640000000000002</v>
      </c>
      <c r="J176">
        <v>16384</v>
      </c>
      <c r="K176">
        <v>128</v>
      </c>
      <c r="L176">
        <f>(E176+G176+H176+I176)/(F176+G176)</f>
        <v>3.570900487949135E-2</v>
      </c>
      <c r="M176">
        <v>0.24249999999999999</v>
      </c>
      <c r="N176">
        <f>Tabela5[[#This Row],[GPU Time without optimization]]/Tabela5[[#This Row],[GPU Time]]</f>
        <v>15.6957928802589</v>
      </c>
    </row>
    <row r="177" spans="1:14" x14ac:dyDescent="0.3">
      <c r="A177">
        <v>64</v>
      </c>
      <c r="B177">
        <v>64</v>
      </c>
      <c r="C177">
        <v>256</v>
      </c>
      <c r="D177">
        <v>2</v>
      </c>
      <c r="E177">
        <v>1.546E-2</v>
      </c>
      <c r="F177">
        <v>24.65</v>
      </c>
      <c r="G177">
        <v>0.36349999999999999</v>
      </c>
      <c r="H177">
        <v>0.18529999999999999</v>
      </c>
      <c r="I177">
        <v>0.2989</v>
      </c>
      <c r="J177">
        <v>4096</v>
      </c>
      <c r="K177">
        <v>512</v>
      </c>
      <c r="L177">
        <f>(E177+G177+H177+I177)/(F177+G177)</f>
        <v>3.4507765806464509E-2</v>
      </c>
      <c r="M177">
        <v>0.27510000000000001</v>
      </c>
      <c r="N177">
        <f>Tabela5[[#This Row],[GPU Time without optimization]]/Tabela5[[#This Row],[GPU Time]]</f>
        <v>17.794307891332473</v>
      </c>
    </row>
    <row r="178" spans="1:14" x14ac:dyDescent="0.3">
      <c r="A178">
        <v>4</v>
      </c>
      <c r="B178">
        <v>512</v>
      </c>
      <c r="C178">
        <v>64</v>
      </c>
      <c r="D178">
        <v>16</v>
      </c>
      <c r="E178">
        <v>1.546E-2</v>
      </c>
      <c r="F178">
        <v>24.62</v>
      </c>
      <c r="G178">
        <v>0.35310000000000002</v>
      </c>
      <c r="H178">
        <v>0.186</v>
      </c>
      <c r="I178">
        <v>0.29949999999999999</v>
      </c>
      <c r="J178">
        <v>2048</v>
      </c>
      <c r="K178">
        <v>1024</v>
      </c>
      <c r="L178">
        <f>(E178+G178+H178+I178)/(F178+G178)</f>
        <v>3.4199198337411051E-2</v>
      </c>
      <c r="M178">
        <v>0.2697</v>
      </c>
      <c r="N178">
        <f>Tabela5[[#This Row],[GPU Time without optimization]]/Tabela5[[#This Row],[GPU Time]]</f>
        <v>17.445019404915911</v>
      </c>
    </row>
    <row r="179" spans="1:14" x14ac:dyDescent="0.3">
      <c r="A179">
        <v>32</v>
      </c>
      <c r="B179">
        <v>64</v>
      </c>
      <c r="C179">
        <v>512</v>
      </c>
      <c r="D179">
        <v>2</v>
      </c>
      <c r="E179">
        <v>1.5469999999999999E-2</v>
      </c>
      <c r="F179">
        <v>24.48</v>
      </c>
      <c r="G179">
        <v>0.36370000000000002</v>
      </c>
      <c r="H179">
        <v>0.1857</v>
      </c>
      <c r="I179">
        <v>0.29970000000000002</v>
      </c>
      <c r="J179">
        <v>2048</v>
      </c>
      <c r="K179">
        <v>1024</v>
      </c>
      <c r="L179">
        <f>(E179+G179+H179+I179)/(F179+G179)</f>
        <v>3.4800371925276831E-2</v>
      </c>
      <c r="M179">
        <v>0.26169999999999999</v>
      </c>
      <c r="N179">
        <f>Tabela5[[#This Row],[GPU Time without optimization]]/Tabela5[[#This Row],[GPU Time]]</f>
        <v>16.91661279896574</v>
      </c>
    </row>
    <row r="180" spans="1:14" x14ac:dyDescent="0.3">
      <c r="A180">
        <v>64</v>
      </c>
      <c r="B180">
        <v>32</v>
      </c>
      <c r="C180">
        <v>512</v>
      </c>
      <c r="D180">
        <v>2</v>
      </c>
      <c r="E180">
        <v>1.5469999999999999E-2</v>
      </c>
      <c r="F180">
        <v>24.53</v>
      </c>
      <c r="G180">
        <v>0.3624</v>
      </c>
      <c r="H180">
        <v>0.18529999999999999</v>
      </c>
      <c r="I180">
        <v>0.30919999999999997</v>
      </c>
      <c r="J180">
        <v>2048</v>
      </c>
      <c r="K180">
        <v>1024</v>
      </c>
      <c r="L180">
        <f>(E180+G180+H180+I180)/(F180+G180)</f>
        <v>3.5045636419148006E-2</v>
      </c>
      <c r="M180">
        <v>0.2616</v>
      </c>
      <c r="N180">
        <f>Tabela5[[#This Row],[GPU Time without optimization]]/Tabela5[[#This Row],[GPU Time]]</f>
        <v>16.910148674854558</v>
      </c>
    </row>
    <row r="181" spans="1:14" x14ac:dyDescent="0.3">
      <c r="A181">
        <v>1024</v>
      </c>
      <c r="B181">
        <v>2</v>
      </c>
      <c r="C181">
        <v>256</v>
      </c>
      <c r="D181">
        <v>4</v>
      </c>
      <c r="E181">
        <v>1.5469999999999999E-2</v>
      </c>
      <c r="F181">
        <v>24.6</v>
      </c>
      <c r="G181">
        <v>0.36249999999999999</v>
      </c>
      <c r="H181">
        <v>0.18559999999999999</v>
      </c>
      <c r="I181">
        <v>0.30890000000000001</v>
      </c>
      <c r="J181">
        <v>2048</v>
      </c>
      <c r="K181">
        <v>1024</v>
      </c>
      <c r="L181">
        <f>(E181+G181+H181+I181)/(F181+G181)</f>
        <v>3.4951226840260384E-2</v>
      </c>
      <c r="M181">
        <v>0.2611</v>
      </c>
      <c r="N181">
        <f>Tabela5[[#This Row],[GPU Time without optimization]]/Tabela5[[#This Row],[GPU Time]]</f>
        <v>16.877828054298643</v>
      </c>
    </row>
    <row r="182" spans="1:14" x14ac:dyDescent="0.3">
      <c r="A182">
        <v>512</v>
      </c>
      <c r="B182">
        <v>8</v>
      </c>
      <c r="C182">
        <v>128</v>
      </c>
      <c r="D182">
        <v>4</v>
      </c>
      <c r="E182">
        <v>1.5480000000000001E-2</v>
      </c>
      <c r="F182">
        <v>24.45</v>
      </c>
      <c r="G182">
        <v>0.3639</v>
      </c>
      <c r="H182">
        <v>0.18909999999999999</v>
      </c>
      <c r="I182">
        <v>0.30890000000000001</v>
      </c>
      <c r="J182">
        <v>4096</v>
      </c>
      <c r="K182">
        <v>512</v>
      </c>
      <c r="L182">
        <f>(E182+G182+H182+I182)/(F182+G182)</f>
        <v>3.5358407989070646E-2</v>
      </c>
      <c r="M182">
        <v>0.2757</v>
      </c>
      <c r="N182">
        <f>Tabela5[[#This Row],[GPU Time without optimization]]/Tabela5[[#This Row],[GPU Time]]</f>
        <v>17.810077519379846</v>
      </c>
    </row>
    <row r="183" spans="1:14" x14ac:dyDescent="0.3">
      <c r="A183">
        <v>64</v>
      </c>
      <c r="B183">
        <v>32</v>
      </c>
      <c r="C183">
        <v>256</v>
      </c>
      <c r="D183">
        <v>4</v>
      </c>
      <c r="E183">
        <v>1.549E-2</v>
      </c>
      <c r="F183">
        <v>24.48</v>
      </c>
      <c r="G183">
        <v>0.36230000000000001</v>
      </c>
      <c r="H183">
        <v>0.18529999999999999</v>
      </c>
      <c r="I183">
        <v>0.29980000000000001</v>
      </c>
      <c r="J183">
        <v>2048</v>
      </c>
      <c r="K183">
        <v>1024</v>
      </c>
      <c r="L183">
        <f>(E183+G183+H183+I183)/(F183+G183)</f>
        <v>3.4734706528783563E-2</v>
      </c>
      <c r="M183">
        <v>0.26169999999999999</v>
      </c>
      <c r="N183">
        <f>Tabela5[[#This Row],[GPU Time without optimization]]/Tabela5[[#This Row],[GPU Time]]</f>
        <v>16.894770819883796</v>
      </c>
    </row>
    <row r="184" spans="1:14" x14ac:dyDescent="0.3">
      <c r="A184">
        <v>2048</v>
      </c>
      <c r="B184">
        <v>4</v>
      </c>
      <c r="C184">
        <v>128</v>
      </c>
      <c r="D184">
        <v>2</v>
      </c>
      <c r="E184">
        <v>1.549E-2</v>
      </c>
      <c r="F184">
        <v>24.54</v>
      </c>
      <c r="G184">
        <v>0.36370000000000002</v>
      </c>
      <c r="H184">
        <v>0.185</v>
      </c>
      <c r="I184">
        <v>0.30909999999999999</v>
      </c>
      <c r="J184">
        <v>8192</v>
      </c>
      <c r="K184">
        <v>256</v>
      </c>
      <c r="L184">
        <f>(E184+G184+H184+I184)/(F184+G184)</f>
        <v>3.5066676839184532E-2</v>
      </c>
      <c r="M184">
        <v>0.25969999999999999</v>
      </c>
      <c r="N184">
        <f>Tabela5[[#This Row],[GPU Time without optimization]]/Tabela5[[#This Row],[GPU Time]]</f>
        <v>16.765655261459006</v>
      </c>
    </row>
    <row r="185" spans="1:14" x14ac:dyDescent="0.3">
      <c r="A185">
        <v>4</v>
      </c>
      <c r="B185">
        <v>1024</v>
      </c>
      <c r="C185">
        <v>64</v>
      </c>
      <c r="D185">
        <v>8</v>
      </c>
      <c r="E185">
        <v>1.55E-2</v>
      </c>
      <c r="F185">
        <v>24.65</v>
      </c>
      <c r="G185">
        <v>0.35970000000000002</v>
      </c>
      <c r="H185">
        <v>0.1855</v>
      </c>
      <c r="I185">
        <v>0.29899999999999999</v>
      </c>
      <c r="J185">
        <v>4096</v>
      </c>
      <c r="K185">
        <v>512</v>
      </c>
      <c r="L185">
        <f>(E185+G185+H185+I185)/(F185+G185)</f>
        <v>3.4374662630899208E-2</v>
      </c>
      <c r="M185">
        <v>0.27910000000000001</v>
      </c>
      <c r="N185">
        <f>Tabela5[[#This Row],[GPU Time without optimization]]/Tabela5[[#This Row],[GPU Time]]</f>
        <v>18.006451612903227</v>
      </c>
    </row>
    <row r="186" spans="1:14" x14ac:dyDescent="0.3">
      <c r="A186">
        <v>128</v>
      </c>
      <c r="B186">
        <v>64</v>
      </c>
      <c r="C186">
        <v>32</v>
      </c>
      <c r="D186">
        <v>8</v>
      </c>
      <c r="E186">
        <v>1.55E-2</v>
      </c>
      <c r="F186">
        <v>24.61</v>
      </c>
      <c r="G186">
        <v>0.36209999999999998</v>
      </c>
      <c r="H186">
        <v>0.18579999999999999</v>
      </c>
      <c r="I186">
        <v>0.30930000000000002</v>
      </c>
      <c r="J186">
        <v>8192</v>
      </c>
      <c r="K186">
        <v>256</v>
      </c>
      <c r="L186">
        <f>(E186+G186+H186+I186)/(F186+G186)</f>
        <v>3.4947000852951896E-2</v>
      </c>
      <c r="M186">
        <v>0.27889999999999998</v>
      </c>
      <c r="N186">
        <f>Tabela5[[#This Row],[GPU Time without optimization]]/Tabela5[[#This Row],[GPU Time]]</f>
        <v>17.993548387096773</v>
      </c>
    </row>
    <row r="187" spans="1:14" x14ac:dyDescent="0.3">
      <c r="A187">
        <v>4</v>
      </c>
      <c r="B187">
        <v>1024</v>
      </c>
      <c r="C187">
        <v>256</v>
      </c>
      <c r="D187">
        <v>2</v>
      </c>
      <c r="E187">
        <v>1.55E-2</v>
      </c>
      <c r="F187">
        <v>24.44</v>
      </c>
      <c r="G187">
        <v>0.35809999999999997</v>
      </c>
      <c r="H187">
        <v>0.18490000000000001</v>
      </c>
      <c r="I187">
        <v>0.29799999999999999</v>
      </c>
      <c r="J187">
        <v>4096</v>
      </c>
      <c r="K187">
        <v>512</v>
      </c>
      <c r="L187">
        <f>(E187+G187+H187+I187)/(F187+G187)</f>
        <v>3.4538936450776471E-2</v>
      </c>
      <c r="M187">
        <v>0.2747</v>
      </c>
      <c r="N187">
        <f>Tabela5[[#This Row],[GPU Time without optimization]]/Tabela5[[#This Row],[GPU Time]]</f>
        <v>17.72258064516129</v>
      </c>
    </row>
    <row r="188" spans="1:14" x14ac:dyDescent="0.3">
      <c r="A188">
        <v>8</v>
      </c>
      <c r="B188">
        <v>1024</v>
      </c>
      <c r="C188">
        <v>128</v>
      </c>
      <c r="D188">
        <v>2</v>
      </c>
      <c r="E188">
        <v>1.55E-2</v>
      </c>
      <c r="F188">
        <v>24.52</v>
      </c>
      <c r="G188">
        <v>0.35210000000000002</v>
      </c>
      <c r="H188">
        <v>0.185</v>
      </c>
      <c r="I188">
        <v>0.29920000000000002</v>
      </c>
      <c r="J188">
        <v>8192</v>
      </c>
      <c r="K188">
        <v>256</v>
      </c>
      <c r="L188">
        <f>(E188+G188+H188+I188)/(F188+G188)</f>
        <v>3.4247208719810553E-2</v>
      </c>
      <c r="M188">
        <v>0.25940000000000002</v>
      </c>
      <c r="N188">
        <f>Tabela5[[#This Row],[GPU Time without optimization]]/Tabela5[[#This Row],[GPU Time]]</f>
        <v>16.735483870967744</v>
      </c>
    </row>
    <row r="189" spans="1:14" x14ac:dyDescent="0.3">
      <c r="A189">
        <v>1024</v>
      </c>
      <c r="B189">
        <v>4</v>
      </c>
      <c r="C189">
        <v>128</v>
      </c>
      <c r="D189">
        <v>4</v>
      </c>
      <c r="E189">
        <v>1.5509999999999999E-2</v>
      </c>
      <c r="F189">
        <v>24.58</v>
      </c>
      <c r="G189">
        <v>0.3619</v>
      </c>
      <c r="H189">
        <v>0.18590000000000001</v>
      </c>
      <c r="I189">
        <v>0.29930000000000001</v>
      </c>
      <c r="J189">
        <v>4096</v>
      </c>
      <c r="K189">
        <v>512</v>
      </c>
      <c r="L189">
        <f>(E189+G189+H189+I189)/(F189+G189)</f>
        <v>3.4584775017139836E-2</v>
      </c>
      <c r="M189">
        <v>0.2757</v>
      </c>
      <c r="N189">
        <f>Tabela5[[#This Row],[GPU Time without optimization]]/Tabela5[[#This Row],[GPU Time]]</f>
        <v>17.775628626692455</v>
      </c>
    </row>
    <row r="190" spans="1:14" x14ac:dyDescent="0.3">
      <c r="A190">
        <v>256</v>
      </c>
      <c r="B190">
        <v>8</v>
      </c>
      <c r="C190">
        <v>64</v>
      </c>
      <c r="D190">
        <v>16</v>
      </c>
      <c r="E190">
        <v>1.5509999999999999E-2</v>
      </c>
      <c r="F190">
        <v>24.77</v>
      </c>
      <c r="G190">
        <v>0.36280000000000001</v>
      </c>
      <c r="H190">
        <v>0.185</v>
      </c>
      <c r="I190">
        <v>0.30509999999999998</v>
      </c>
      <c r="J190">
        <v>2048</v>
      </c>
      <c r="K190">
        <v>1024</v>
      </c>
      <c r="L190">
        <f>(E190+G190+H190+I190)/(F190+G190)</f>
        <v>3.4552855233002291E-2</v>
      </c>
      <c r="M190">
        <v>0.27050000000000002</v>
      </c>
      <c r="N190">
        <f>Tabela5[[#This Row],[GPU Time without optimization]]/Tabela5[[#This Row],[GPU Time]]</f>
        <v>17.440361057382336</v>
      </c>
    </row>
    <row r="191" spans="1:14" x14ac:dyDescent="0.3">
      <c r="A191">
        <v>512</v>
      </c>
      <c r="B191">
        <v>4</v>
      </c>
      <c r="C191">
        <v>64</v>
      </c>
      <c r="D191">
        <v>16</v>
      </c>
      <c r="E191">
        <v>1.5509999999999999E-2</v>
      </c>
      <c r="F191">
        <v>24.41</v>
      </c>
      <c r="G191">
        <v>0.36209999999999998</v>
      </c>
      <c r="H191">
        <v>0.1857</v>
      </c>
      <c r="I191">
        <v>0.29849999999999999</v>
      </c>
      <c r="J191">
        <v>2048</v>
      </c>
      <c r="K191">
        <v>1024</v>
      </c>
      <c r="L191">
        <f>(E191+G191+H191+I191)/(F191+G191)</f>
        <v>3.4789541459948892E-2</v>
      </c>
      <c r="M191">
        <v>0.26989999999999997</v>
      </c>
      <c r="N191">
        <f>Tabela5[[#This Row],[GPU Time without optimization]]/Tabela5[[#This Row],[GPU Time]]</f>
        <v>17.401676337846549</v>
      </c>
    </row>
    <row r="192" spans="1:14" x14ac:dyDescent="0.3">
      <c r="A192">
        <v>256</v>
      </c>
      <c r="B192">
        <v>8</v>
      </c>
      <c r="C192">
        <v>256</v>
      </c>
      <c r="D192">
        <v>4</v>
      </c>
      <c r="E192">
        <v>1.5509999999999999E-2</v>
      </c>
      <c r="F192">
        <v>24.73</v>
      </c>
      <c r="G192">
        <v>0.36230000000000001</v>
      </c>
      <c r="H192">
        <v>0.18529999999999999</v>
      </c>
      <c r="I192">
        <v>0.30909999999999999</v>
      </c>
      <c r="J192">
        <v>2048</v>
      </c>
      <c r="K192">
        <v>1024</v>
      </c>
      <c r="L192">
        <f>(E192+G192+H192+I192)/(F192+G192)</f>
        <v>3.4760065836930046E-2</v>
      </c>
      <c r="M192">
        <v>0.26179999999999998</v>
      </c>
      <c r="N192">
        <f>Tabela5[[#This Row],[GPU Time without optimization]]/Tabela5[[#This Row],[GPU Time]]</f>
        <v>16.879432624113473</v>
      </c>
    </row>
    <row r="193" spans="1:14" x14ac:dyDescent="0.3">
      <c r="A193">
        <v>2</v>
      </c>
      <c r="B193">
        <v>8192</v>
      </c>
      <c r="C193">
        <v>16</v>
      </c>
      <c r="D193">
        <v>8</v>
      </c>
      <c r="E193">
        <v>1.5509999999999999E-2</v>
      </c>
      <c r="F193">
        <v>24.55</v>
      </c>
      <c r="G193">
        <v>0.3624</v>
      </c>
      <c r="H193">
        <v>0.18509999999999999</v>
      </c>
      <c r="I193">
        <v>0.30980000000000002</v>
      </c>
      <c r="J193">
        <v>16384</v>
      </c>
      <c r="K193">
        <v>128</v>
      </c>
      <c r="L193">
        <f>(E193+G193+H193+I193)/(F193+G193)</f>
        <v>3.5035163211894482E-2</v>
      </c>
      <c r="M193">
        <v>0.2301</v>
      </c>
      <c r="N193">
        <f>Tabela5[[#This Row],[GPU Time without optimization]]/Tabela5[[#This Row],[GPU Time]]</f>
        <v>14.835589941972922</v>
      </c>
    </row>
    <row r="194" spans="1:14" x14ac:dyDescent="0.3">
      <c r="A194">
        <v>512</v>
      </c>
      <c r="B194">
        <v>4</v>
      </c>
      <c r="C194">
        <v>512</v>
      </c>
      <c r="D194">
        <v>2</v>
      </c>
      <c r="E194">
        <v>1.5520000000000001E-2</v>
      </c>
      <c r="F194">
        <v>24.58</v>
      </c>
      <c r="G194">
        <v>0.36380000000000001</v>
      </c>
      <c r="H194">
        <v>0.18890000000000001</v>
      </c>
      <c r="I194">
        <v>0.3211</v>
      </c>
      <c r="J194">
        <v>2048</v>
      </c>
      <c r="K194">
        <v>1024</v>
      </c>
      <c r="L194">
        <f>(E194+G194+H194+I194)/(F194+G194)</f>
        <v>3.5652947826714451E-2</v>
      </c>
      <c r="M194">
        <v>0.26140000000000002</v>
      </c>
      <c r="N194">
        <f>Tabela5[[#This Row],[GPU Time without optimization]]/Tabela5[[#This Row],[GPU Time]]</f>
        <v>16.842783505154639</v>
      </c>
    </row>
    <row r="195" spans="1:14" x14ac:dyDescent="0.3">
      <c r="A195">
        <v>8</v>
      </c>
      <c r="B195">
        <v>1024</v>
      </c>
      <c r="C195">
        <v>64</v>
      </c>
      <c r="D195">
        <v>4</v>
      </c>
      <c r="E195">
        <v>1.553E-2</v>
      </c>
      <c r="F195">
        <v>24.46</v>
      </c>
      <c r="G195">
        <v>0.36220000000000002</v>
      </c>
      <c r="H195">
        <v>0.18540000000000001</v>
      </c>
      <c r="I195">
        <v>0.30009999999999998</v>
      </c>
      <c r="J195">
        <v>8192</v>
      </c>
      <c r="K195">
        <v>256</v>
      </c>
      <c r="L195">
        <f>(E195+G195+H195+I195)/(F195+G195)</f>
        <v>3.4776530686240537E-2</v>
      </c>
      <c r="M195">
        <v>0.2631</v>
      </c>
      <c r="N195">
        <f>Tabela5[[#This Row],[GPU Time without optimization]]/Tabela5[[#This Row],[GPU Time]]</f>
        <v>16.94140373470702</v>
      </c>
    </row>
    <row r="196" spans="1:14" x14ac:dyDescent="0.3">
      <c r="A196">
        <v>8</v>
      </c>
      <c r="B196">
        <v>256</v>
      </c>
      <c r="C196">
        <v>32</v>
      </c>
      <c r="D196">
        <v>32</v>
      </c>
      <c r="E196">
        <v>1.554E-2</v>
      </c>
      <c r="F196">
        <v>24.56</v>
      </c>
      <c r="G196">
        <v>0.3639</v>
      </c>
      <c r="H196">
        <v>0.18870000000000001</v>
      </c>
      <c r="I196">
        <v>0.31819999999999998</v>
      </c>
      <c r="J196">
        <v>2048</v>
      </c>
      <c r="K196">
        <v>1024</v>
      </c>
      <c r="L196">
        <f>(E196+G196+H196+I196)/(F196+G196)</f>
        <v>3.5561850272228662E-2</v>
      </c>
      <c r="M196">
        <v>0.3226</v>
      </c>
      <c r="N196">
        <f>Tabela5[[#This Row],[GPU Time without optimization]]/Tabela5[[#This Row],[GPU Time]]</f>
        <v>20.759330759330759</v>
      </c>
    </row>
    <row r="197" spans="1:14" x14ac:dyDescent="0.3">
      <c r="A197">
        <v>4</v>
      </c>
      <c r="B197">
        <v>1024</v>
      </c>
      <c r="C197">
        <v>128</v>
      </c>
      <c r="D197">
        <v>4</v>
      </c>
      <c r="E197">
        <v>1.554E-2</v>
      </c>
      <c r="F197">
        <v>24.49</v>
      </c>
      <c r="G197">
        <v>0.34960000000000002</v>
      </c>
      <c r="H197">
        <v>0.186</v>
      </c>
      <c r="I197">
        <v>0.29880000000000001</v>
      </c>
      <c r="J197">
        <v>4096</v>
      </c>
      <c r="K197">
        <v>512</v>
      </c>
      <c r="L197">
        <f>(E197+G197+H197+I197)/(F197+G197)</f>
        <v>3.4217137151967024E-2</v>
      </c>
      <c r="M197">
        <v>0.27510000000000001</v>
      </c>
      <c r="N197">
        <f>Tabela5[[#This Row],[GPU Time without optimization]]/Tabela5[[#This Row],[GPU Time]]</f>
        <v>17.702702702702702</v>
      </c>
    </row>
    <row r="198" spans="1:14" x14ac:dyDescent="0.3">
      <c r="A198">
        <v>2</v>
      </c>
      <c r="B198">
        <v>8192</v>
      </c>
      <c r="C198">
        <v>8</v>
      </c>
      <c r="D198">
        <v>16</v>
      </c>
      <c r="E198">
        <v>1.555E-2</v>
      </c>
      <c r="F198">
        <v>24.58</v>
      </c>
      <c r="G198">
        <v>0.3619</v>
      </c>
      <c r="H198">
        <v>0.18590000000000001</v>
      </c>
      <c r="I198">
        <v>0.3004</v>
      </c>
      <c r="J198">
        <v>16384</v>
      </c>
      <c r="K198">
        <v>128</v>
      </c>
      <c r="L198">
        <f>(E198+G198+H198+I198)/(F198+G198)</f>
        <v>3.4630481238398042E-2</v>
      </c>
      <c r="M198">
        <v>0.2263</v>
      </c>
      <c r="N198">
        <f>Tabela5[[#This Row],[GPU Time without optimization]]/Tabela5[[#This Row],[GPU Time]]</f>
        <v>14.553054662379422</v>
      </c>
    </row>
    <row r="199" spans="1:14" x14ac:dyDescent="0.3">
      <c r="A199">
        <v>64</v>
      </c>
      <c r="B199">
        <v>64</v>
      </c>
      <c r="C199">
        <v>32</v>
      </c>
      <c r="D199">
        <v>16</v>
      </c>
      <c r="E199">
        <v>1.558E-2</v>
      </c>
      <c r="F199">
        <v>24.58</v>
      </c>
      <c r="G199">
        <v>0.3609</v>
      </c>
      <c r="H199">
        <v>0.1852</v>
      </c>
      <c r="I199">
        <v>0.2994</v>
      </c>
      <c r="J199">
        <v>4096</v>
      </c>
      <c r="K199">
        <v>512</v>
      </c>
      <c r="L199">
        <f>(E199+G199+H199+I199)/(F199+G199)</f>
        <v>3.4524816666599845E-2</v>
      </c>
      <c r="M199">
        <v>0.30470000000000003</v>
      </c>
      <c r="N199">
        <f>Tabela5[[#This Row],[GPU Time without optimization]]/Tabela5[[#This Row],[GPU Time]]</f>
        <v>19.557124518613609</v>
      </c>
    </row>
    <row r="200" spans="1:14" x14ac:dyDescent="0.3">
      <c r="A200">
        <v>256</v>
      </c>
      <c r="B200">
        <v>8</v>
      </c>
      <c r="C200">
        <v>512</v>
      </c>
      <c r="D200">
        <v>2</v>
      </c>
      <c r="E200">
        <v>1.559E-2</v>
      </c>
      <c r="F200">
        <v>24.59</v>
      </c>
      <c r="G200">
        <v>0.3523</v>
      </c>
      <c r="H200">
        <v>0.1855</v>
      </c>
      <c r="I200">
        <v>0.29980000000000001</v>
      </c>
      <c r="J200">
        <v>2048</v>
      </c>
      <c r="K200">
        <v>1024</v>
      </c>
      <c r="L200">
        <f>(E200+G200+H200+I200)/(F200+G200)</f>
        <v>3.4206548714432919E-2</v>
      </c>
      <c r="M200">
        <v>0.2611</v>
      </c>
      <c r="N200">
        <f>Tabela5[[#This Row],[GPU Time without optimization]]/Tabela5[[#This Row],[GPU Time]]</f>
        <v>16.747915330339961</v>
      </c>
    </row>
    <row r="201" spans="1:14" x14ac:dyDescent="0.3">
      <c r="A201">
        <v>256</v>
      </c>
      <c r="B201">
        <v>16</v>
      </c>
      <c r="C201">
        <v>64</v>
      </c>
      <c r="D201">
        <v>8</v>
      </c>
      <c r="E201">
        <v>1.5610000000000001E-2</v>
      </c>
      <c r="F201">
        <v>24.96</v>
      </c>
      <c r="G201">
        <v>0.3639</v>
      </c>
      <c r="H201">
        <v>0.18779999999999999</v>
      </c>
      <c r="I201">
        <v>0.30230000000000001</v>
      </c>
      <c r="J201">
        <v>4096</v>
      </c>
      <c r="K201">
        <v>512</v>
      </c>
      <c r="L201">
        <f>(E201+G201+H201+I201)/(F201+G201)</f>
        <v>3.4339497470768719E-2</v>
      </c>
      <c r="M201">
        <v>0.27939999999999998</v>
      </c>
      <c r="N201">
        <f>Tabela5[[#This Row],[GPU Time without optimization]]/Tabela5[[#This Row],[GPU Time]]</f>
        <v>17.898782831518254</v>
      </c>
    </row>
    <row r="202" spans="1:14" x14ac:dyDescent="0.3">
      <c r="A202">
        <v>8192</v>
      </c>
      <c r="B202">
        <v>1</v>
      </c>
      <c r="C202">
        <v>64</v>
      </c>
      <c r="D202">
        <v>4</v>
      </c>
      <c r="E202">
        <v>1.5610000000000001E-2</v>
      </c>
      <c r="F202">
        <v>24.54</v>
      </c>
      <c r="G202">
        <v>0.36159999999999998</v>
      </c>
      <c r="H202">
        <v>0.1852</v>
      </c>
      <c r="I202">
        <v>0.2999</v>
      </c>
      <c r="J202">
        <v>8192</v>
      </c>
      <c r="K202">
        <v>256</v>
      </c>
      <c r="L202">
        <f>(E202+G202+H202+I202)/(F202+G202)</f>
        <v>3.462869855752241E-2</v>
      </c>
      <c r="M202">
        <v>0.26240000000000002</v>
      </c>
      <c r="N202">
        <f>Tabela5[[#This Row],[GPU Time without optimization]]/Tabela5[[#This Row],[GPU Time]]</f>
        <v>16.80973734785394</v>
      </c>
    </row>
    <row r="203" spans="1:14" x14ac:dyDescent="0.3">
      <c r="A203">
        <v>512</v>
      </c>
      <c r="B203">
        <v>4</v>
      </c>
      <c r="C203">
        <v>128</v>
      </c>
      <c r="D203">
        <v>8</v>
      </c>
      <c r="E203">
        <v>1.5610000000000001E-2</v>
      </c>
      <c r="F203">
        <v>24.58</v>
      </c>
      <c r="G203">
        <v>0.35260000000000002</v>
      </c>
      <c r="H203">
        <v>0.185</v>
      </c>
      <c r="I203">
        <v>0.29870000000000002</v>
      </c>
      <c r="J203">
        <v>2048</v>
      </c>
      <c r="K203">
        <v>1024</v>
      </c>
      <c r="L203">
        <f>(E203+G203+H203+I203)/(F203+G203)</f>
        <v>3.4168518325405295E-2</v>
      </c>
      <c r="M203">
        <v>0.26179999999999998</v>
      </c>
      <c r="N203">
        <f>Tabela5[[#This Row],[GPU Time without optimization]]/Tabela5[[#This Row],[GPU Time]]</f>
        <v>16.771300448430491</v>
      </c>
    </row>
    <row r="204" spans="1:14" x14ac:dyDescent="0.3">
      <c r="A204">
        <v>32</v>
      </c>
      <c r="B204">
        <v>64</v>
      </c>
      <c r="C204">
        <v>32</v>
      </c>
      <c r="D204">
        <v>32</v>
      </c>
      <c r="E204">
        <v>1.5630000000000002E-2</v>
      </c>
      <c r="F204">
        <v>24.48</v>
      </c>
      <c r="G204">
        <v>0.36080000000000001</v>
      </c>
      <c r="H204">
        <v>0.185</v>
      </c>
      <c r="I204">
        <v>0.29909999999999998</v>
      </c>
      <c r="J204">
        <v>2048</v>
      </c>
      <c r="K204">
        <v>1024</v>
      </c>
      <c r="L204">
        <f>(E204+G204+H204+I204)/(F204+G204)</f>
        <v>3.4641798975878393E-2</v>
      </c>
      <c r="M204">
        <v>0.3256</v>
      </c>
      <c r="N204">
        <f>Tabela5[[#This Row],[GPU Time without optimization]]/Tabela5[[#This Row],[GPU Time]]</f>
        <v>20.831733845169545</v>
      </c>
    </row>
    <row r="205" spans="1:14" x14ac:dyDescent="0.3">
      <c r="A205">
        <v>16</v>
      </c>
      <c r="B205">
        <v>256</v>
      </c>
      <c r="C205">
        <v>64</v>
      </c>
      <c r="D205">
        <v>8</v>
      </c>
      <c r="E205">
        <v>1.5630000000000002E-2</v>
      </c>
      <c r="F205">
        <v>24.61</v>
      </c>
      <c r="G205">
        <v>0.36180000000000001</v>
      </c>
      <c r="H205">
        <v>0.18529999999999999</v>
      </c>
      <c r="I205">
        <v>0.30170000000000002</v>
      </c>
      <c r="J205">
        <v>4096</v>
      </c>
      <c r="K205">
        <v>512</v>
      </c>
      <c r="L205">
        <f>(E205+G205+H205+I205)/(F205+G205)</f>
        <v>3.4616247126758988E-2</v>
      </c>
      <c r="M205">
        <v>0.27989999999999998</v>
      </c>
      <c r="N205">
        <f>Tabela5[[#This Row],[GPU Time without optimization]]/Tabela5[[#This Row],[GPU Time]]</f>
        <v>17.907869481765832</v>
      </c>
    </row>
    <row r="206" spans="1:14" x14ac:dyDescent="0.3">
      <c r="A206">
        <v>512</v>
      </c>
      <c r="B206">
        <v>4</v>
      </c>
      <c r="C206">
        <v>256</v>
      </c>
      <c r="D206">
        <v>4</v>
      </c>
      <c r="E206">
        <v>1.5650000000000001E-2</v>
      </c>
      <c r="F206">
        <v>24.52</v>
      </c>
      <c r="G206">
        <v>0.35799999999999998</v>
      </c>
      <c r="H206">
        <v>0.186</v>
      </c>
      <c r="I206">
        <v>0.29949999999999999</v>
      </c>
      <c r="J206">
        <v>2048</v>
      </c>
      <c r="K206">
        <v>1024</v>
      </c>
      <c r="L206">
        <f>(E206+G206+H206+I206)/(F206+G206)</f>
        <v>3.4534528499075484E-2</v>
      </c>
      <c r="M206">
        <v>0.26169999999999999</v>
      </c>
      <c r="N206">
        <f>Tabela5[[#This Row],[GPU Time without optimization]]/Tabela5[[#This Row],[GPU Time]]</f>
        <v>16.722044728434504</v>
      </c>
    </row>
    <row r="207" spans="1:14" x14ac:dyDescent="0.3">
      <c r="A207">
        <v>1024</v>
      </c>
      <c r="B207">
        <v>2</v>
      </c>
      <c r="C207">
        <v>128</v>
      </c>
      <c r="D207">
        <v>8</v>
      </c>
      <c r="E207">
        <v>1.5650000000000001E-2</v>
      </c>
      <c r="F207">
        <v>24.64</v>
      </c>
      <c r="G207">
        <v>0.35859999999999997</v>
      </c>
      <c r="H207">
        <v>0.1855</v>
      </c>
      <c r="I207">
        <v>0.29980000000000001</v>
      </c>
      <c r="J207">
        <v>2048</v>
      </c>
      <c r="K207">
        <v>1024</v>
      </c>
      <c r="L207">
        <f>(E207+G207+H207+I207)/(F207+G207)</f>
        <v>3.4383925499827994E-2</v>
      </c>
      <c r="M207">
        <v>0.26119999999999999</v>
      </c>
      <c r="N207">
        <f>Tabela5[[#This Row],[GPU Time without optimization]]/Tabela5[[#This Row],[GPU Time]]</f>
        <v>16.690095846645367</v>
      </c>
    </row>
    <row r="208" spans="1:14" x14ac:dyDescent="0.3">
      <c r="A208">
        <v>256</v>
      </c>
      <c r="B208">
        <v>64</v>
      </c>
      <c r="C208">
        <v>16</v>
      </c>
      <c r="D208">
        <v>8</v>
      </c>
      <c r="E208">
        <v>1.567E-2</v>
      </c>
      <c r="F208">
        <v>24.41</v>
      </c>
      <c r="G208">
        <v>0.36380000000000001</v>
      </c>
      <c r="H208">
        <v>0.18870000000000001</v>
      </c>
      <c r="I208">
        <v>0.30590000000000001</v>
      </c>
      <c r="J208">
        <v>16384</v>
      </c>
      <c r="K208">
        <v>128</v>
      </c>
      <c r="L208">
        <f>(E208+G208+H208+I208)/(F208+G208)</f>
        <v>3.5282031823943037E-2</v>
      </c>
      <c r="M208">
        <v>0.25919999999999999</v>
      </c>
      <c r="N208">
        <f>Tabela5[[#This Row],[GPU Time without optimization]]/Tabela5[[#This Row],[GPU Time]]</f>
        <v>16.541161455009572</v>
      </c>
    </row>
    <row r="209" spans="1:14" x14ac:dyDescent="0.3">
      <c r="A209">
        <v>1024</v>
      </c>
      <c r="B209">
        <v>8</v>
      </c>
      <c r="C209">
        <v>64</v>
      </c>
      <c r="D209">
        <v>4</v>
      </c>
      <c r="E209">
        <v>1.5679999999999999E-2</v>
      </c>
      <c r="F209">
        <v>24.43</v>
      </c>
      <c r="G209">
        <v>0.36070000000000002</v>
      </c>
      <c r="H209">
        <v>0.1845</v>
      </c>
      <c r="I209">
        <v>0.29749999999999999</v>
      </c>
      <c r="J209">
        <v>8192</v>
      </c>
      <c r="K209">
        <v>256</v>
      </c>
      <c r="L209">
        <f>(E209+G209+H209+I209)/(F209+G209)</f>
        <v>3.4625081179635912E-2</v>
      </c>
      <c r="M209">
        <v>0.26450000000000001</v>
      </c>
      <c r="N209">
        <f>Tabela5[[#This Row],[GPU Time without optimization]]/Tabela5[[#This Row],[GPU Time]]</f>
        <v>16.868622448979593</v>
      </c>
    </row>
    <row r="210" spans="1:14" x14ac:dyDescent="0.3">
      <c r="A210">
        <v>2048</v>
      </c>
      <c r="B210">
        <v>4</v>
      </c>
      <c r="C210">
        <v>64</v>
      </c>
      <c r="D210">
        <v>4</v>
      </c>
      <c r="E210">
        <v>1.5679999999999999E-2</v>
      </c>
      <c r="F210">
        <v>24.64</v>
      </c>
      <c r="G210">
        <v>0.36159999999999998</v>
      </c>
      <c r="H210">
        <v>0.1852</v>
      </c>
      <c r="I210">
        <v>0.3049</v>
      </c>
      <c r="J210">
        <v>8192</v>
      </c>
      <c r="K210">
        <v>256</v>
      </c>
      <c r="L210">
        <f>(E210+G210+H210+I210)/(F210+G210)</f>
        <v>3.4692979649302444E-2</v>
      </c>
      <c r="M210">
        <v>0.26429999999999998</v>
      </c>
      <c r="N210">
        <f>Tabela5[[#This Row],[GPU Time without optimization]]/Tabela5[[#This Row],[GPU Time]]</f>
        <v>16.855867346938776</v>
      </c>
    </row>
    <row r="211" spans="1:14" x14ac:dyDescent="0.3">
      <c r="A211">
        <v>2</v>
      </c>
      <c r="B211">
        <v>8192</v>
      </c>
      <c r="C211">
        <v>2</v>
      </c>
      <c r="D211">
        <v>64</v>
      </c>
      <c r="E211">
        <v>1.5679999999999999E-2</v>
      </c>
      <c r="F211">
        <v>24.53</v>
      </c>
      <c r="G211">
        <v>0.3619</v>
      </c>
      <c r="H211">
        <v>0.1855</v>
      </c>
      <c r="I211">
        <v>0.30709999999999998</v>
      </c>
      <c r="J211">
        <v>16384</v>
      </c>
      <c r="K211">
        <v>128</v>
      </c>
      <c r="L211">
        <f>(E211+G211+H211+I211)/(F211+G211)</f>
        <v>3.495835994841695E-2</v>
      </c>
      <c r="M211">
        <v>0.23760000000000001</v>
      </c>
      <c r="N211">
        <f>Tabela5[[#This Row],[GPU Time without optimization]]/Tabela5[[#This Row],[GPU Time]]</f>
        <v>15.153061224489797</v>
      </c>
    </row>
    <row r="212" spans="1:14" x14ac:dyDescent="0.3">
      <c r="A212">
        <v>32</v>
      </c>
      <c r="B212">
        <v>256</v>
      </c>
      <c r="C212">
        <v>32</v>
      </c>
      <c r="D212">
        <v>8</v>
      </c>
      <c r="E212">
        <v>1.5740000000000001E-2</v>
      </c>
      <c r="F212">
        <v>24.64</v>
      </c>
      <c r="G212">
        <v>0.36399999999999999</v>
      </c>
      <c r="H212">
        <v>0.1888</v>
      </c>
      <c r="I212">
        <v>0.30840000000000001</v>
      </c>
      <c r="J212">
        <v>8192</v>
      </c>
      <c r="K212">
        <v>256</v>
      </c>
      <c r="L212">
        <f>(E212+G212+H212+I212)/(F212+G212)</f>
        <v>3.5071988481842904E-2</v>
      </c>
      <c r="M212">
        <v>0.28170000000000001</v>
      </c>
      <c r="N212">
        <f>Tabela5[[#This Row],[GPU Time without optimization]]/Tabela5[[#This Row],[GPU Time]]</f>
        <v>17.897077509529861</v>
      </c>
    </row>
    <row r="213" spans="1:14" x14ac:dyDescent="0.3">
      <c r="A213">
        <v>16</v>
      </c>
      <c r="B213">
        <v>128</v>
      </c>
      <c r="C213">
        <v>32</v>
      </c>
      <c r="D213">
        <v>32</v>
      </c>
      <c r="E213">
        <v>1.575E-2</v>
      </c>
      <c r="F213">
        <v>24.55</v>
      </c>
      <c r="G213">
        <v>0.3634</v>
      </c>
      <c r="H213">
        <v>0.18529999999999999</v>
      </c>
      <c r="I213">
        <v>0.29980000000000001</v>
      </c>
      <c r="J213">
        <v>2048</v>
      </c>
      <c r="K213">
        <v>1024</v>
      </c>
      <c r="L213">
        <f>(E213+G213+H213+I213)/(F213+G213)</f>
        <v>3.4690166737578972E-2</v>
      </c>
      <c r="M213">
        <v>0.32340000000000002</v>
      </c>
      <c r="N213">
        <f>Tabela5[[#This Row],[GPU Time without optimization]]/Tabela5[[#This Row],[GPU Time]]</f>
        <v>20.533333333333335</v>
      </c>
    </row>
    <row r="214" spans="1:14" x14ac:dyDescent="0.3">
      <c r="A214">
        <v>2</v>
      </c>
      <c r="B214">
        <v>8192</v>
      </c>
      <c r="C214">
        <v>4</v>
      </c>
      <c r="D214">
        <v>32</v>
      </c>
      <c r="E214">
        <v>1.5789999999999998E-2</v>
      </c>
      <c r="F214">
        <v>24.71</v>
      </c>
      <c r="G214">
        <v>0.36299999999999999</v>
      </c>
      <c r="H214">
        <v>0.1865</v>
      </c>
      <c r="I214">
        <v>0.30580000000000002</v>
      </c>
      <c r="J214">
        <v>16384</v>
      </c>
      <c r="K214">
        <v>128</v>
      </c>
      <c r="L214">
        <f>(E214+G214+H214+I214)/(F214+G214)</f>
        <v>3.4742152913492599E-2</v>
      </c>
      <c r="M214">
        <v>0.2341</v>
      </c>
      <c r="N214">
        <f>Tabela5[[#This Row],[GPU Time without optimization]]/Tabela5[[#This Row],[GPU Time]]</f>
        <v>14.825839138695379</v>
      </c>
    </row>
    <row r="215" spans="1:14" x14ac:dyDescent="0.3">
      <c r="A215">
        <v>16</v>
      </c>
      <c r="B215">
        <v>256</v>
      </c>
      <c r="C215">
        <v>32</v>
      </c>
      <c r="D215">
        <v>16</v>
      </c>
      <c r="E215">
        <v>1.5820000000000001E-2</v>
      </c>
      <c r="F215">
        <v>24.52</v>
      </c>
      <c r="G215">
        <v>0.36170000000000002</v>
      </c>
      <c r="H215">
        <v>0.1852</v>
      </c>
      <c r="I215">
        <v>0.30599999999999999</v>
      </c>
      <c r="J215">
        <v>4096</v>
      </c>
      <c r="K215">
        <v>512</v>
      </c>
      <c r="L215">
        <f>(E215+G215+H215+I215)/(F215+G215)</f>
        <v>3.4914013110036696E-2</v>
      </c>
      <c r="M215">
        <v>0.30520000000000003</v>
      </c>
      <c r="N215">
        <f>Tabela5[[#This Row],[GPU Time without optimization]]/Tabela5[[#This Row],[GPU Time]]</f>
        <v>19.292035398230091</v>
      </c>
    </row>
    <row r="216" spans="1:14" x14ac:dyDescent="0.3">
      <c r="A216">
        <v>128</v>
      </c>
      <c r="B216">
        <v>128</v>
      </c>
      <c r="C216">
        <v>16</v>
      </c>
      <c r="D216">
        <v>8</v>
      </c>
      <c r="E216">
        <v>1.5820000000000001E-2</v>
      </c>
      <c r="F216">
        <v>24.57</v>
      </c>
      <c r="G216">
        <v>0.36399999999999999</v>
      </c>
      <c r="H216">
        <v>0.18529999999999999</v>
      </c>
      <c r="I216">
        <v>0.30809999999999998</v>
      </c>
      <c r="J216">
        <v>16384</v>
      </c>
      <c r="K216">
        <v>128</v>
      </c>
      <c r="L216">
        <f>(E216+G216+H216+I216)/(F216+G216)</f>
        <v>3.5021256116146621E-2</v>
      </c>
      <c r="M216">
        <v>0.25769999999999998</v>
      </c>
      <c r="N216">
        <f>Tabela5[[#This Row],[GPU Time without optimization]]/Tabela5[[#This Row],[GPU Time]]</f>
        <v>16.289506953223764</v>
      </c>
    </row>
    <row r="217" spans="1:14" x14ac:dyDescent="0.3">
      <c r="A217">
        <v>2</v>
      </c>
      <c r="B217">
        <v>8192</v>
      </c>
      <c r="C217">
        <v>1</v>
      </c>
      <c r="D217">
        <v>128</v>
      </c>
      <c r="E217">
        <v>1.5820000000000001E-2</v>
      </c>
      <c r="F217">
        <v>24.64</v>
      </c>
      <c r="G217">
        <v>0.36380000000000001</v>
      </c>
      <c r="H217">
        <v>0.186</v>
      </c>
      <c r="I217">
        <v>0.30869999999999997</v>
      </c>
      <c r="J217">
        <v>16384</v>
      </c>
      <c r="K217">
        <v>128</v>
      </c>
      <c r="L217">
        <f>(E217+G217+H217+I217)/(F217+G217)</f>
        <v>3.4967484942288768E-2</v>
      </c>
      <c r="M217">
        <v>0.22800000000000001</v>
      </c>
      <c r="N217">
        <f>Tabela5[[#This Row],[GPU Time without optimization]]/Tabela5[[#This Row],[GPU Time]]</f>
        <v>14.41213653603034</v>
      </c>
    </row>
    <row r="218" spans="1:14" x14ac:dyDescent="0.3">
      <c r="A218">
        <v>8</v>
      </c>
      <c r="B218">
        <v>512</v>
      </c>
      <c r="C218">
        <v>128</v>
      </c>
      <c r="D218">
        <v>4</v>
      </c>
      <c r="E218">
        <v>1.585E-2</v>
      </c>
      <c r="F218">
        <v>24.63</v>
      </c>
      <c r="G218">
        <v>0.3629</v>
      </c>
      <c r="H218">
        <v>0.18540000000000001</v>
      </c>
      <c r="I218">
        <v>0.30499999999999999</v>
      </c>
      <c r="J218">
        <v>4096</v>
      </c>
      <c r="K218">
        <v>512</v>
      </c>
      <c r="L218">
        <f>(E218+G218+H218+I218)/(F218+G218)</f>
        <v>3.4775876348883079E-2</v>
      </c>
      <c r="M218">
        <v>0.2752</v>
      </c>
      <c r="N218">
        <f>Tabela5[[#This Row],[GPU Time without optimization]]/Tabela5[[#This Row],[GPU Time]]</f>
        <v>17.362776025236595</v>
      </c>
    </row>
    <row r="219" spans="1:14" x14ac:dyDescent="0.3">
      <c r="A219">
        <v>2048</v>
      </c>
      <c r="B219">
        <v>2</v>
      </c>
      <c r="C219">
        <v>128</v>
      </c>
      <c r="D219">
        <v>4</v>
      </c>
      <c r="E219">
        <v>1.5859999999999999E-2</v>
      </c>
      <c r="F219">
        <v>24.51</v>
      </c>
      <c r="G219">
        <v>0.3639</v>
      </c>
      <c r="H219">
        <v>0.18579999999999999</v>
      </c>
      <c r="I219">
        <v>0.30009999999999998</v>
      </c>
      <c r="J219">
        <v>4096</v>
      </c>
      <c r="K219">
        <v>512</v>
      </c>
      <c r="L219">
        <f>(E219+G219+H219+I219)/(F219+G219)</f>
        <v>3.4801940990355343E-2</v>
      </c>
      <c r="M219">
        <v>0.27550000000000002</v>
      </c>
      <c r="N219">
        <f>Tabela5[[#This Row],[GPU Time without optimization]]/Tabela5[[#This Row],[GPU Time]]</f>
        <v>17.370744010088274</v>
      </c>
    </row>
    <row r="220" spans="1:14" x14ac:dyDescent="0.3">
      <c r="A220">
        <v>4096</v>
      </c>
      <c r="B220">
        <v>2</v>
      </c>
      <c r="C220">
        <v>64</v>
      </c>
      <c r="D220">
        <v>4</v>
      </c>
      <c r="E220">
        <v>1.592E-2</v>
      </c>
      <c r="F220">
        <v>24.5</v>
      </c>
      <c r="G220">
        <v>0.3624</v>
      </c>
      <c r="H220">
        <v>0.18459999999999999</v>
      </c>
      <c r="I220">
        <v>0.30180000000000001</v>
      </c>
      <c r="J220">
        <v>8192</v>
      </c>
      <c r="K220">
        <v>256</v>
      </c>
      <c r="L220">
        <f>(E220+G220+H220+I220)/(F220+G220)</f>
        <v>3.4780230388055854E-2</v>
      </c>
      <c r="M220">
        <v>0.2641</v>
      </c>
      <c r="N220">
        <f>Tabela5[[#This Row],[GPU Time without optimization]]/Tabela5[[#This Row],[GPU Time]]</f>
        <v>16.589195979899497</v>
      </c>
    </row>
    <row r="221" spans="1:14" x14ac:dyDescent="0.3">
      <c r="A221">
        <v>16</v>
      </c>
      <c r="B221">
        <v>512</v>
      </c>
      <c r="C221">
        <v>64</v>
      </c>
      <c r="D221">
        <v>4</v>
      </c>
      <c r="E221">
        <v>1.592E-2</v>
      </c>
      <c r="F221">
        <v>25.02</v>
      </c>
      <c r="G221">
        <v>0.37319999999999998</v>
      </c>
      <c r="H221">
        <v>0.1966</v>
      </c>
      <c r="I221">
        <v>0.31590000000000001</v>
      </c>
      <c r="J221">
        <v>8192</v>
      </c>
      <c r="K221">
        <v>256</v>
      </c>
      <c r="L221">
        <f>(E221+G221+H221+I221)/(F221+G221)</f>
        <v>3.5506356032323619E-2</v>
      </c>
      <c r="M221">
        <v>0.26379999999999998</v>
      </c>
      <c r="N221">
        <f>Tabela5[[#This Row],[GPU Time without optimization]]/Tabela5[[#This Row],[GPU Time]]</f>
        <v>16.570351758793969</v>
      </c>
    </row>
    <row r="222" spans="1:14" x14ac:dyDescent="0.3">
      <c r="A222">
        <v>8</v>
      </c>
      <c r="B222">
        <v>512</v>
      </c>
      <c r="C222">
        <v>64</v>
      </c>
      <c r="D222">
        <v>8</v>
      </c>
      <c r="E222">
        <v>1.593E-2</v>
      </c>
      <c r="F222">
        <v>24.63</v>
      </c>
      <c r="G222">
        <v>0.36370000000000002</v>
      </c>
      <c r="H222">
        <v>0.18529999999999999</v>
      </c>
      <c r="I222">
        <v>0.30930000000000002</v>
      </c>
      <c r="J222">
        <v>4096</v>
      </c>
      <c r="K222">
        <v>512</v>
      </c>
      <c r="L222">
        <f>(E222+G222+H222+I222)/(F222+G222)</f>
        <v>3.4978014459643832E-2</v>
      </c>
      <c r="M222">
        <v>0.27950000000000003</v>
      </c>
      <c r="N222">
        <f>Tabela5[[#This Row],[GPU Time without optimization]]/Tabela5[[#This Row],[GPU Time]]</f>
        <v>17.545511613308225</v>
      </c>
    </row>
    <row r="223" spans="1:14" x14ac:dyDescent="0.3">
      <c r="A223">
        <v>32</v>
      </c>
      <c r="B223">
        <v>128</v>
      </c>
      <c r="C223">
        <v>32</v>
      </c>
      <c r="D223">
        <v>16</v>
      </c>
      <c r="E223">
        <v>1.6029999999999999E-2</v>
      </c>
      <c r="F223">
        <v>24.65</v>
      </c>
      <c r="G223">
        <v>0.3508</v>
      </c>
      <c r="H223">
        <v>0.186</v>
      </c>
      <c r="I223">
        <v>0.29899999999999999</v>
      </c>
      <c r="J223">
        <v>4096</v>
      </c>
      <c r="K223">
        <v>512</v>
      </c>
      <c r="L223">
        <f>(E223+G223+H223+I223)/(F223+G223)</f>
        <v>3.407210969248984E-2</v>
      </c>
      <c r="M223">
        <v>0.3075</v>
      </c>
      <c r="N223">
        <f>Tabela5[[#This Row],[GPU Time without optimization]]/Tabela5[[#This Row],[GPU Time]]</f>
        <v>19.182782283218966</v>
      </c>
    </row>
    <row r="224" spans="1:14" x14ac:dyDescent="0.3">
      <c r="A224">
        <v>1024</v>
      </c>
      <c r="B224">
        <v>4</v>
      </c>
      <c r="C224">
        <v>64</v>
      </c>
      <c r="D224">
        <v>8</v>
      </c>
      <c r="E224">
        <v>1.6119999999999999E-2</v>
      </c>
      <c r="F224">
        <v>24.47</v>
      </c>
      <c r="G224">
        <v>0.36380000000000001</v>
      </c>
      <c r="H224">
        <v>0.1888</v>
      </c>
      <c r="I224">
        <v>0.32650000000000001</v>
      </c>
      <c r="J224">
        <v>4096</v>
      </c>
      <c r="K224">
        <v>512</v>
      </c>
      <c r="L224">
        <f>(E224+G224+H224+I224)/(F224+G224)</f>
        <v>3.6048450096239804E-2</v>
      </c>
      <c r="M224">
        <v>0.27950000000000003</v>
      </c>
      <c r="N224">
        <f>Tabela5[[#This Row],[GPU Time without optimization]]/Tabela5[[#This Row],[GPU Time]]</f>
        <v>17.338709677419356</v>
      </c>
    </row>
    <row r="225" spans="1:14" x14ac:dyDescent="0.3">
      <c r="A225">
        <v>2048</v>
      </c>
      <c r="B225">
        <v>2</v>
      </c>
      <c r="C225">
        <v>64</v>
      </c>
      <c r="D225">
        <v>8</v>
      </c>
      <c r="E225">
        <v>1.6230000000000001E-2</v>
      </c>
      <c r="F225">
        <v>24.64</v>
      </c>
      <c r="G225">
        <v>0.3639</v>
      </c>
      <c r="H225">
        <v>0.186</v>
      </c>
      <c r="I225">
        <v>0.30930000000000002</v>
      </c>
      <c r="J225">
        <v>4096</v>
      </c>
      <c r="K225">
        <v>512</v>
      </c>
      <c r="L225">
        <f>(E225+G225+H225+I225)/(F225+G225)</f>
        <v>3.501173816884566E-2</v>
      </c>
      <c r="M225">
        <v>0.27900000000000003</v>
      </c>
      <c r="N225">
        <f>Tabela5[[#This Row],[GPU Time without optimization]]/Tabela5[[#This Row],[GPU Time]]</f>
        <v>17.190388170055453</v>
      </c>
    </row>
    <row r="226" spans="1:14" x14ac:dyDescent="0.3">
      <c r="A226">
        <v>2</v>
      </c>
      <c r="B226">
        <v>1024</v>
      </c>
      <c r="C226">
        <v>32</v>
      </c>
      <c r="D226">
        <v>32</v>
      </c>
      <c r="E226">
        <v>1.6289999999999999E-2</v>
      </c>
      <c r="F226">
        <v>24.39</v>
      </c>
      <c r="G226">
        <v>0.3634</v>
      </c>
      <c r="H226">
        <v>0.18529999999999999</v>
      </c>
      <c r="I226">
        <v>0.30570000000000003</v>
      </c>
      <c r="J226">
        <v>2048</v>
      </c>
      <c r="K226">
        <v>1024</v>
      </c>
      <c r="L226">
        <f>(E226+G226+H226+I226)/(F226+G226)</f>
        <v>3.5174561878368225E-2</v>
      </c>
      <c r="M226">
        <v>0.31009999999999999</v>
      </c>
      <c r="N226">
        <f>Tabela5[[#This Row],[GPU Time without optimization]]/Tabela5[[#This Row],[GPU Time]]</f>
        <v>19.036218538980972</v>
      </c>
    </row>
    <row r="227" spans="1:14" x14ac:dyDescent="0.3">
      <c r="A227">
        <v>2</v>
      </c>
      <c r="B227">
        <v>2048</v>
      </c>
      <c r="C227">
        <v>32</v>
      </c>
      <c r="D227">
        <v>16</v>
      </c>
      <c r="E227">
        <v>1.6299999999999999E-2</v>
      </c>
      <c r="F227">
        <v>24.55</v>
      </c>
      <c r="G227">
        <v>0.36220000000000002</v>
      </c>
      <c r="H227">
        <v>0.186</v>
      </c>
      <c r="I227">
        <v>0.30620000000000003</v>
      </c>
      <c r="J227">
        <v>4096</v>
      </c>
      <c r="K227">
        <v>512</v>
      </c>
      <c r="L227">
        <f>(E227+G227+H227+I227)/(F227+G227)</f>
        <v>3.4950747023546697E-2</v>
      </c>
      <c r="M227">
        <v>0.29470000000000002</v>
      </c>
      <c r="N227">
        <f>Tabela5[[#This Row],[GPU Time without optimization]]/Tabela5[[#This Row],[GPU Time]]</f>
        <v>18.079754601226998</v>
      </c>
    </row>
    <row r="228" spans="1:14" x14ac:dyDescent="0.3">
      <c r="A228">
        <v>2</v>
      </c>
      <c r="B228">
        <v>4096</v>
      </c>
      <c r="C228">
        <v>32</v>
      </c>
      <c r="D228">
        <v>8</v>
      </c>
      <c r="E228">
        <v>1.6299999999999999E-2</v>
      </c>
      <c r="F228">
        <v>24.69</v>
      </c>
      <c r="G228">
        <v>0.36270000000000002</v>
      </c>
      <c r="H228">
        <v>0.1845</v>
      </c>
      <c r="I228">
        <v>0.30620000000000003</v>
      </c>
      <c r="J228">
        <v>8192</v>
      </c>
      <c r="K228">
        <v>256</v>
      </c>
      <c r="L228">
        <f>(E228+G228+H228+I228)/(F228+G228)</f>
        <v>3.4714821157001044E-2</v>
      </c>
      <c r="M228">
        <v>0.2762</v>
      </c>
      <c r="N228">
        <f>Tabela5[[#This Row],[GPU Time without optimization]]/Tabela5[[#This Row],[GPU Time]]</f>
        <v>16.94478527607362</v>
      </c>
    </row>
    <row r="229" spans="1:14" x14ac:dyDescent="0.3">
      <c r="A229">
        <v>2</v>
      </c>
      <c r="B229">
        <v>8192</v>
      </c>
      <c r="C229">
        <v>32</v>
      </c>
      <c r="D229">
        <v>4</v>
      </c>
      <c r="E229">
        <v>1.6299999999999999E-2</v>
      </c>
      <c r="F229">
        <v>24.56</v>
      </c>
      <c r="G229">
        <v>0.3619</v>
      </c>
      <c r="H229">
        <v>0.18540000000000001</v>
      </c>
      <c r="I229">
        <v>0.29909999999999998</v>
      </c>
      <c r="J229">
        <v>16384</v>
      </c>
      <c r="K229">
        <v>128</v>
      </c>
      <c r="L229">
        <f>(E229+G229+H229+I229)/(F229+G229)</f>
        <v>3.4616140823933973E-2</v>
      </c>
      <c r="M229">
        <v>0.24349999999999999</v>
      </c>
      <c r="N229">
        <f>Tabela5[[#This Row],[GPU Time without optimization]]/Tabela5[[#This Row],[GPU Time]]</f>
        <v>14.938650306748468</v>
      </c>
    </row>
    <row r="230" spans="1:14" x14ac:dyDescent="0.3">
      <c r="A230">
        <v>4</v>
      </c>
      <c r="B230">
        <v>2048</v>
      </c>
      <c r="C230">
        <v>32</v>
      </c>
      <c r="D230">
        <v>8</v>
      </c>
      <c r="E230">
        <v>1.6310000000000002E-2</v>
      </c>
      <c r="F230">
        <v>24.55</v>
      </c>
      <c r="G230">
        <v>0.36230000000000001</v>
      </c>
      <c r="H230">
        <v>0.18529999999999999</v>
      </c>
      <c r="I230">
        <v>0.30919999999999997</v>
      </c>
      <c r="J230">
        <v>8192</v>
      </c>
      <c r="K230">
        <v>256</v>
      </c>
      <c r="L230">
        <f>(E230+G230+H230+I230)/(F230+G230)</f>
        <v>3.5047346090084017E-2</v>
      </c>
      <c r="M230">
        <v>0.27860000000000001</v>
      </c>
      <c r="N230">
        <f>Tabela5[[#This Row],[GPU Time without optimization]]/Tabela5[[#This Row],[GPU Time]]</f>
        <v>17.081545064377682</v>
      </c>
    </row>
    <row r="231" spans="1:14" x14ac:dyDescent="0.3">
      <c r="A231">
        <v>8</v>
      </c>
      <c r="B231">
        <v>2048</v>
      </c>
      <c r="C231">
        <v>32</v>
      </c>
      <c r="D231">
        <v>4</v>
      </c>
      <c r="E231">
        <v>1.636E-2</v>
      </c>
      <c r="F231">
        <v>24.6</v>
      </c>
      <c r="G231">
        <v>0.35899999999999999</v>
      </c>
      <c r="H231">
        <v>0.186</v>
      </c>
      <c r="I231">
        <v>0.29859999999999998</v>
      </c>
      <c r="J231">
        <v>16384</v>
      </c>
      <c r="K231">
        <v>128</v>
      </c>
      <c r="L231">
        <f>(E231+G231+H231+I231)/(F231+G231)</f>
        <v>3.4454906045915293E-2</v>
      </c>
      <c r="M231">
        <v>0.24709999999999999</v>
      </c>
      <c r="N231">
        <f>Tabela5[[#This Row],[GPU Time without optimization]]/Tabela5[[#This Row],[GPU Time]]</f>
        <v>15.103911980440097</v>
      </c>
    </row>
    <row r="232" spans="1:14" x14ac:dyDescent="0.3">
      <c r="A232">
        <v>4</v>
      </c>
      <c r="B232">
        <v>4096</v>
      </c>
      <c r="C232">
        <v>32</v>
      </c>
      <c r="D232">
        <v>4</v>
      </c>
      <c r="E232">
        <v>1.636E-2</v>
      </c>
      <c r="F232">
        <v>24.75</v>
      </c>
      <c r="G232">
        <v>0.36209999999999998</v>
      </c>
      <c r="H232">
        <v>0.18540000000000001</v>
      </c>
      <c r="I232">
        <v>0.2989</v>
      </c>
      <c r="J232">
        <v>16384</v>
      </c>
      <c r="K232">
        <v>128</v>
      </c>
      <c r="L232">
        <f>(E232+G232+H232+I232)/(F232+G232)</f>
        <v>3.4356346143890791E-2</v>
      </c>
      <c r="M232">
        <v>0.24529999999999999</v>
      </c>
      <c r="N232">
        <f>Tabela5[[#This Row],[GPU Time without optimization]]/Tabela5[[#This Row],[GPU Time]]</f>
        <v>14.993887530562347</v>
      </c>
    </row>
    <row r="233" spans="1:14" x14ac:dyDescent="0.3">
      <c r="A233">
        <v>4</v>
      </c>
      <c r="B233">
        <v>1024</v>
      </c>
      <c r="C233">
        <v>32</v>
      </c>
      <c r="D233">
        <v>16</v>
      </c>
      <c r="E233">
        <v>1.6369999999999999E-2</v>
      </c>
      <c r="F233">
        <v>24.54</v>
      </c>
      <c r="G233">
        <v>0.36380000000000001</v>
      </c>
      <c r="H233">
        <v>0.1855</v>
      </c>
      <c r="I233">
        <v>0.30530000000000002</v>
      </c>
      <c r="J233">
        <v>4096</v>
      </c>
      <c r="K233">
        <v>512</v>
      </c>
      <c r="L233">
        <f>(E233+G233+H233+I233)/(F233+G233)</f>
        <v>3.4973377556838714E-2</v>
      </c>
      <c r="M233">
        <v>0.30099999999999999</v>
      </c>
      <c r="N233">
        <f>Tabela5[[#This Row],[GPU Time without optimization]]/Tabela5[[#This Row],[GPU Time]]</f>
        <v>18.387293830177153</v>
      </c>
    </row>
    <row r="234" spans="1:14" x14ac:dyDescent="0.3">
      <c r="A234">
        <v>8</v>
      </c>
      <c r="B234">
        <v>1024</v>
      </c>
      <c r="C234">
        <v>32</v>
      </c>
      <c r="D234">
        <v>8</v>
      </c>
      <c r="E234">
        <v>1.6420000000000001E-2</v>
      </c>
      <c r="F234">
        <v>24.45</v>
      </c>
      <c r="G234">
        <v>0.36049999999999999</v>
      </c>
      <c r="H234">
        <v>0.18559999999999999</v>
      </c>
      <c r="I234">
        <v>0.29820000000000002</v>
      </c>
      <c r="J234">
        <v>8192</v>
      </c>
      <c r="K234">
        <v>256</v>
      </c>
      <c r="L234">
        <f>(E234+G234+H234+I234)/(F234+G234)</f>
        <v>3.4691763567844258E-2</v>
      </c>
      <c r="M234">
        <v>0.28079999999999999</v>
      </c>
      <c r="N234">
        <f>Tabela5[[#This Row],[GPU Time without optimization]]/Tabela5[[#This Row],[GPU Time]]</f>
        <v>17.10109622411693</v>
      </c>
    </row>
    <row r="235" spans="1:14" x14ac:dyDescent="0.3">
      <c r="A235">
        <v>8</v>
      </c>
      <c r="B235">
        <v>512</v>
      </c>
      <c r="C235">
        <v>32</v>
      </c>
      <c r="D235">
        <v>16</v>
      </c>
      <c r="E235">
        <v>1.651E-2</v>
      </c>
      <c r="F235">
        <v>24.56</v>
      </c>
      <c r="G235">
        <v>0.36199999999999999</v>
      </c>
      <c r="H235">
        <v>0.18579999999999999</v>
      </c>
      <c r="I235">
        <v>0.30919999999999997</v>
      </c>
      <c r="J235">
        <v>4096</v>
      </c>
      <c r="K235">
        <v>512</v>
      </c>
      <c r="L235">
        <f>(E235+G235+H235+I235)/(F235+G235)</f>
        <v>3.5049755236337375E-2</v>
      </c>
      <c r="M235">
        <v>0.30509999999999998</v>
      </c>
      <c r="N235">
        <f>Tabela5[[#This Row],[GPU Time without optimization]]/Tabela5[[#This Row],[GPU Time]]</f>
        <v>18.479709267110842</v>
      </c>
    </row>
    <row r="236" spans="1:14" x14ac:dyDescent="0.3">
      <c r="A236">
        <v>4</v>
      </c>
      <c r="B236">
        <v>512</v>
      </c>
      <c r="C236">
        <v>32</v>
      </c>
      <c r="D236">
        <v>32</v>
      </c>
      <c r="E236">
        <v>1.652E-2</v>
      </c>
      <c r="F236">
        <v>24.53</v>
      </c>
      <c r="G236">
        <v>0.36349999999999999</v>
      </c>
      <c r="H236">
        <v>0.18540000000000001</v>
      </c>
      <c r="I236">
        <v>0.30840000000000001</v>
      </c>
      <c r="J236">
        <v>2048</v>
      </c>
      <c r="K236">
        <v>1024</v>
      </c>
      <c r="L236">
        <f>(E236+G236+H236+I236)/(F236+G236)</f>
        <v>3.5102335951151913E-2</v>
      </c>
      <c r="M236">
        <v>0.31979999999999997</v>
      </c>
      <c r="N236">
        <f>Tabela5[[#This Row],[GPU Time without optimization]]/Tabela5[[#This Row],[GPU Time]]</f>
        <v>19.358353510895881</v>
      </c>
    </row>
    <row r="237" spans="1:14" x14ac:dyDescent="0.3">
      <c r="A237">
        <v>256</v>
      </c>
      <c r="B237">
        <v>32</v>
      </c>
      <c r="C237">
        <v>32</v>
      </c>
      <c r="D237">
        <v>8</v>
      </c>
      <c r="E237">
        <v>1.6549999999999999E-2</v>
      </c>
      <c r="F237">
        <v>24.45</v>
      </c>
      <c r="G237">
        <v>0.36209999999999998</v>
      </c>
      <c r="H237">
        <v>0.1857</v>
      </c>
      <c r="I237">
        <v>0.309</v>
      </c>
      <c r="J237">
        <v>8192</v>
      </c>
      <c r="K237">
        <v>256</v>
      </c>
      <c r="L237">
        <f>(E237+G237+H237+I237)/(F237+G237)</f>
        <v>3.5198552319231344E-2</v>
      </c>
      <c r="M237">
        <v>0.27900000000000003</v>
      </c>
      <c r="N237">
        <f>Tabela5[[#This Row],[GPU Time without optimization]]/Tabela5[[#This Row],[GPU Time]]</f>
        <v>16.858006042296076</v>
      </c>
    </row>
    <row r="238" spans="1:14" x14ac:dyDescent="0.3">
      <c r="A238">
        <v>32</v>
      </c>
      <c r="B238">
        <v>512</v>
      </c>
      <c r="C238">
        <v>32</v>
      </c>
      <c r="D238">
        <v>4</v>
      </c>
      <c r="E238">
        <v>1.6549999999999999E-2</v>
      </c>
      <c r="F238">
        <v>24.46</v>
      </c>
      <c r="G238">
        <v>0.36249999999999999</v>
      </c>
      <c r="H238">
        <v>0.185</v>
      </c>
      <c r="I238">
        <v>0.3075</v>
      </c>
      <c r="J238">
        <v>16384</v>
      </c>
      <c r="K238">
        <v>128</v>
      </c>
      <c r="L238">
        <f>(E238+G238+H238+I238)/(F238+G238)</f>
        <v>3.511129016013697E-2</v>
      </c>
      <c r="M238">
        <v>0.24759999999999999</v>
      </c>
      <c r="N238">
        <f>Tabela5[[#This Row],[GPU Time without optimization]]/Tabela5[[#This Row],[GPU Time]]</f>
        <v>14.960725075528702</v>
      </c>
    </row>
    <row r="239" spans="1:14" x14ac:dyDescent="0.3">
      <c r="A239">
        <v>16</v>
      </c>
      <c r="B239">
        <v>1024</v>
      </c>
      <c r="C239">
        <v>32</v>
      </c>
      <c r="D239">
        <v>4</v>
      </c>
      <c r="E239">
        <v>1.6629999999999999E-2</v>
      </c>
      <c r="F239">
        <v>24.7</v>
      </c>
      <c r="G239">
        <v>0.36370000000000002</v>
      </c>
      <c r="H239">
        <v>0.18559999999999999</v>
      </c>
      <c r="I239">
        <v>0.30349999999999999</v>
      </c>
      <c r="J239">
        <v>16384</v>
      </c>
      <c r="K239">
        <v>128</v>
      </c>
      <c r="L239">
        <f>(E239+G239+H239+I239)/(F239+G239)</f>
        <v>3.4688812904718778E-2</v>
      </c>
      <c r="M239">
        <v>0.24690000000000001</v>
      </c>
      <c r="N239">
        <f>Tabela5[[#This Row],[GPU Time without optimization]]/Tabela5[[#This Row],[GPU Time]]</f>
        <v>14.846662657847265</v>
      </c>
    </row>
    <row r="240" spans="1:14" x14ac:dyDescent="0.3">
      <c r="A240">
        <v>16</v>
      </c>
      <c r="B240">
        <v>512</v>
      </c>
      <c r="C240">
        <v>32</v>
      </c>
      <c r="D240">
        <v>8</v>
      </c>
      <c r="E240">
        <v>1.6670000000000001E-2</v>
      </c>
      <c r="F240">
        <v>24.55</v>
      </c>
      <c r="G240">
        <v>0.34849999999999998</v>
      </c>
      <c r="H240">
        <v>0.18529999999999999</v>
      </c>
      <c r="I240">
        <v>0.29959999999999998</v>
      </c>
      <c r="J240">
        <v>8192</v>
      </c>
      <c r="K240">
        <v>256</v>
      </c>
      <c r="L240">
        <f>(E240+G240+H240+I240)/(F240+G240)</f>
        <v>3.4141414141414139E-2</v>
      </c>
      <c r="M240">
        <v>0.27910000000000001</v>
      </c>
      <c r="N240">
        <f>Tabela5[[#This Row],[GPU Time without optimization]]/Tabela5[[#This Row],[GPU Time]]</f>
        <v>16.742651469706058</v>
      </c>
    </row>
    <row r="241" spans="1:14" x14ac:dyDescent="0.3">
      <c r="A241">
        <v>64</v>
      </c>
      <c r="B241">
        <v>256</v>
      </c>
      <c r="C241">
        <v>16</v>
      </c>
      <c r="D241">
        <v>8</v>
      </c>
      <c r="E241">
        <v>1.669E-2</v>
      </c>
      <c r="F241">
        <v>24.49</v>
      </c>
      <c r="G241">
        <v>0.36220000000000002</v>
      </c>
      <c r="H241">
        <v>0.18540000000000001</v>
      </c>
      <c r="I241">
        <v>0.30940000000000001</v>
      </c>
      <c r="J241">
        <v>16384</v>
      </c>
      <c r="K241">
        <v>128</v>
      </c>
      <c r="L241">
        <f>(E241+G241+H241+I241)/(F241+G241)</f>
        <v>3.5155438955102564E-2</v>
      </c>
      <c r="M241">
        <v>0.26</v>
      </c>
      <c r="N241">
        <f>Tabela5[[#This Row],[GPU Time without optimization]]/Tabela5[[#This Row],[GPU Time]]</f>
        <v>15.578190533253446</v>
      </c>
    </row>
    <row r="242" spans="1:14" x14ac:dyDescent="0.3">
      <c r="A242">
        <v>512</v>
      </c>
      <c r="B242">
        <v>16</v>
      </c>
      <c r="C242">
        <v>32</v>
      </c>
      <c r="D242">
        <v>8</v>
      </c>
      <c r="E242">
        <v>1.6719999999999999E-2</v>
      </c>
      <c r="F242">
        <v>24.64</v>
      </c>
      <c r="G242">
        <v>0.36299999999999999</v>
      </c>
      <c r="H242">
        <v>0.18509999999999999</v>
      </c>
      <c r="I242">
        <v>0.30969999999999998</v>
      </c>
      <c r="J242">
        <v>8192</v>
      </c>
      <c r="K242">
        <v>256</v>
      </c>
      <c r="L242">
        <f>(E242+G242+H242+I242)/(F242+G242)</f>
        <v>3.4976602807663078E-2</v>
      </c>
      <c r="M242">
        <v>0.27910000000000001</v>
      </c>
      <c r="N242">
        <f>Tabela5[[#This Row],[GPU Time without optimization]]/Tabela5[[#This Row],[GPU Time]]</f>
        <v>16.692583732057418</v>
      </c>
    </row>
    <row r="243" spans="1:14" x14ac:dyDescent="0.3">
      <c r="A243">
        <v>1024</v>
      </c>
      <c r="B243">
        <v>8</v>
      </c>
      <c r="C243">
        <v>32</v>
      </c>
      <c r="D243">
        <v>8</v>
      </c>
      <c r="E243">
        <v>1.6719999999999999E-2</v>
      </c>
      <c r="F243">
        <v>24.67</v>
      </c>
      <c r="G243">
        <v>0.36399999999999999</v>
      </c>
      <c r="H243">
        <v>0.1885</v>
      </c>
      <c r="I243">
        <v>0.314</v>
      </c>
      <c r="J243">
        <v>8192</v>
      </c>
      <c r="K243">
        <v>256</v>
      </c>
      <c r="L243">
        <f>(E243+G243+H243+I243)/(F243+G243)</f>
        <v>3.5280818087401133E-2</v>
      </c>
      <c r="M243">
        <v>0.27900000000000003</v>
      </c>
      <c r="N243">
        <f>Tabela5[[#This Row],[GPU Time without optimization]]/Tabela5[[#This Row],[GPU Time]]</f>
        <v>16.686602870813399</v>
      </c>
    </row>
    <row r="244" spans="1:14" x14ac:dyDescent="0.3">
      <c r="A244">
        <v>2</v>
      </c>
      <c r="B244">
        <v>1024</v>
      </c>
      <c r="C244">
        <v>16</v>
      </c>
      <c r="D244">
        <v>64</v>
      </c>
      <c r="E244">
        <v>1.6729999999999998E-2</v>
      </c>
      <c r="F244">
        <v>24.85</v>
      </c>
      <c r="G244">
        <v>0.36720000000000003</v>
      </c>
      <c r="H244">
        <v>0.18590000000000001</v>
      </c>
      <c r="I244">
        <v>0.30520000000000003</v>
      </c>
      <c r="J244">
        <v>2048</v>
      </c>
      <c r="K244">
        <v>1024</v>
      </c>
      <c r="L244">
        <f>(E244+G244+H244+I244)/(F244+G244)</f>
        <v>3.4699728756562985E-2</v>
      </c>
      <c r="M244">
        <v>0.29360000000000003</v>
      </c>
      <c r="N244">
        <f>Tabela5[[#This Row],[GPU Time without optimization]]/Tabela5[[#This Row],[GPU Time]]</f>
        <v>17.549312612074122</v>
      </c>
    </row>
    <row r="245" spans="1:14" x14ac:dyDescent="0.3">
      <c r="A245">
        <v>8</v>
      </c>
      <c r="B245">
        <v>2048</v>
      </c>
      <c r="C245">
        <v>16</v>
      </c>
      <c r="D245">
        <v>8</v>
      </c>
      <c r="E245">
        <v>1.6729999999999998E-2</v>
      </c>
      <c r="F245">
        <v>24.57</v>
      </c>
      <c r="G245">
        <v>0.3629</v>
      </c>
      <c r="H245">
        <v>0.186</v>
      </c>
      <c r="I245">
        <v>0.30499999999999999</v>
      </c>
      <c r="J245">
        <v>16384</v>
      </c>
      <c r="K245">
        <v>128</v>
      </c>
      <c r="L245">
        <f>(E245+G245+H245+I245)/(F245+G245)</f>
        <v>3.491892238768856E-2</v>
      </c>
      <c r="M245">
        <v>0.25540000000000002</v>
      </c>
      <c r="N245">
        <f>Tabela5[[#This Row],[GPU Time without optimization]]/Tabela5[[#This Row],[GPU Time]]</f>
        <v>15.265989240884641</v>
      </c>
    </row>
    <row r="246" spans="1:14" x14ac:dyDescent="0.3">
      <c r="A246">
        <v>1024</v>
      </c>
      <c r="B246">
        <v>16</v>
      </c>
      <c r="C246">
        <v>32</v>
      </c>
      <c r="D246">
        <v>4</v>
      </c>
      <c r="E246">
        <v>1.6729999999999998E-2</v>
      </c>
      <c r="F246">
        <v>24.63</v>
      </c>
      <c r="G246">
        <v>0.3624</v>
      </c>
      <c r="H246">
        <v>0.1852</v>
      </c>
      <c r="I246">
        <v>0.3054</v>
      </c>
      <c r="J246">
        <v>16384</v>
      </c>
      <c r="K246">
        <v>128</v>
      </c>
      <c r="L246">
        <f>(E246+G246+H246+I246)/(F246+G246)</f>
        <v>3.4799779132856389E-2</v>
      </c>
      <c r="M246">
        <v>0.24709999999999999</v>
      </c>
      <c r="N246">
        <f>Tabela5[[#This Row],[GPU Time without optimization]]/Tabela5[[#This Row],[GPU Time]]</f>
        <v>14.769874476987448</v>
      </c>
    </row>
    <row r="247" spans="1:14" x14ac:dyDescent="0.3">
      <c r="A247">
        <v>4</v>
      </c>
      <c r="B247">
        <v>4096</v>
      </c>
      <c r="C247">
        <v>16</v>
      </c>
      <c r="D247">
        <v>8</v>
      </c>
      <c r="E247">
        <v>1.6740000000000001E-2</v>
      </c>
      <c r="F247">
        <v>24.89</v>
      </c>
      <c r="G247">
        <v>0.36299999999999999</v>
      </c>
      <c r="H247">
        <v>0.18490000000000001</v>
      </c>
      <c r="I247">
        <v>0.29880000000000001</v>
      </c>
      <c r="J247">
        <v>16384</v>
      </c>
      <c r="K247">
        <v>128</v>
      </c>
      <c r="L247">
        <f>(E247+G247+H247+I247)/(F247+G247)</f>
        <v>3.4191581198273473E-2</v>
      </c>
      <c r="M247">
        <v>0.25030000000000002</v>
      </c>
      <c r="N247">
        <f>Tabela5[[#This Row],[GPU Time without optimization]]/Tabela5[[#This Row],[GPU Time]]</f>
        <v>14.95221027479092</v>
      </c>
    </row>
    <row r="248" spans="1:14" x14ac:dyDescent="0.3">
      <c r="A248">
        <v>2</v>
      </c>
      <c r="B248">
        <v>1024</v>
      </c>
      <c r="C248">
        <v>8</v>
      </c>
      <c r="D248">
        <v>128</v>
      </c>
      <c r="E248">
        <v>1.6740000000000001E-2</v>
      </c>
      <c r="F248">
        <v>24.48</v>
      </c>
      <c r="G248">
        <v>0.35349999999999998</v>
      </c>
      <c r="H248">
        <v>0.1867</v>
      </c>
      <c r="I248">
        <v>0.29980000000000001</v>
      </c>
      <c r="J248">
        <v>2048</v>
      </c>
      <c r="K248">
        <v>1024</v>
      </c>
      <c r="L248">
        <f>(E248+G248+H248+I248)/(F248+G248)</f>
        <v>3.4499365776068616E-2</v>
      </c>
      <c r="M248">
        <v>0.24540000000000001</v>
      </c>
      <c r="N248">
        <f>Tabela5[[#This Row],[GPU Time without optimization]]/Tabela5[[#This Row],[GPU Time]]</f>
        <v>14.659498207885305</v>
      </c>
    </row>
    <row r="249" spans="1:14" x14ac:dyDescent="0.3">
      <c r="A249">
        <v>256</v>
      </c>
      <c r="B249">
        <v>16</v>
      </c>
      <c r="C249">
        <v>32</v>
      </c>
      <c r="D249">
        <v>16</v>
      </c>
      <c r="E249">
        <v>1.6760000000000001E-2</v>
      </c>
      <c r="F249">
        <v>24.7</v>
      </c>
      <c r="G249">
        <v>0.35759999999999997</v>
      </c>
      <c r="H249">
        <v>0.18529999999999999</v>
      </c>
      <c r="I249">
        <v>0.30209999999999998</v>
      </c>
      <c r="J249">
        <v>4096</v>
      </c>
      <c r="K249">
        <v>512</v>
      </c>
      <c r="L249">
        <f>(E249+G249+H249+I249)/(F249+G249)</f>
        <v>3.4391162760998656E-2</v>
      </c>
      <c r="M249">
        <v>0.30509999999999998</v>
      </c>
      <c r="N249">
        <f>Tabela5[[#This Row],[GPU Time without optimization]]/Tabela5[[#This Row],[GPU Time]]</f>
        <v>18.204057279236274</v>
      </c>
    </row>
    <row r="250" spans="1:14" x14ac:dyDescent="0.3">
      <c r="A250">
        <v>512</v>
      </c>
      <c r="B250">
        <v>32</v>
      </c>
      <c r="C250">
        <v>32</v>
      </c>
      <c r="D250">
        <v>4</v>
      </c>
      <c r="E250">
        <v>1.677E-2</v>
      </c>
      <c r="F250">
        <v>24.59</v>
      </c>
      <c r="G250">
        <v>0.36380000000000001</v>
      </c>
      <c r="H250">
        <v>0.18890000000000001</v>
      </c>
      <c r="I250">
        <v>0.32669999999999999</v>
      </c>
      <c r="J250">
        <v>16384</v>
      </c>
      <c r="K250">
        <v>128</v>
      </c>
      <c r="L250">
        <f>(E250+G250+H250+I250)/(F250+G250)</f>
        <v>3.5913167533602096E-2</v>
      </c>
      <c r="M250">
        <v>0.24740000000000001</v>
      </c>
      <c r="N250">
        <f>Tabela5[[#This Row],[GPU Time without optimization]]/Tabela5[[#This Row],[GPU Time]]</f>
        <v>14.752534287418008</v>
      </c>
    </row>
    <row r="251" spans="1:14" x14ac:dyDescent="0.3">
      <c r="A251">
        <v>256</v>
      </c>
      <c r="B251">
        <v>64</v>
      </c>
      <c r="C251">
        <v>32</v>
      </c>
      <c r="D251">
        <v>4</v>
      </c>
      <c r="E251">
        <v>1.677E-2</v>
      </c>
      <c r="F251">
        <v>24.66</v>
      </c>
      <c r="G251">
        <v>0.3639</v>
      </c>
      <c r="H251">
        <v>0.18720000000000001</v>
      </c>
      <c r="I251">
        <v>0.30470000000000003</v>
      </c>
      <c r="J251">
        <v>16384</v>
      </c>
      <c r="K251">
        <v>128</v>
      </c>
      <c r="L251">
        <f>(E251+G251+H251+I251)/(F251+G251)</f>
        <v>3.4869464791659172E-2</v>
      </c>
      <c r="M251">
        <v>0.2462</v>
      </c>
      <c r="N251">
        <f>Tabela5[[#This Row],[GPU Time without optimization]]/Tabela5[[#This Row],[GPU Time]]</f>
        <v>14.680977936791891</v>
      </c>
    </row>
    <row r="252" spans="1:14" x14ac:dyDescent="0.3">
      <c r="A252">
        <v>512</v>
      </c>
      <c r="B252">
        <v>8</v>
      </c>
      <c r="C252">
        <v>32</v>
      </c>
      <c r="D252">
        <v>16</v>
      </c>
      <c r="E252">
        <v>1.6910000000000001E-2</v>
      </c>
      <c r="F252">
        <v>24.54</v>
      </c>
      <c r="G252">
        <v>0.36299999999999999</v>
      </c>
      <c r="H252">
        <v>0.18509999999999999</v>
      </c>
      <c r="I252">
        <v>0.30499999999999999</v>
      </c>
      <c r="J252">
        <v>4096</v>
      </c>
      <c r="K252">
        <v>512</v>
      </c>
      <c r="L252">
        <f>(E252+G252+H252+I252)/(F252+G252)</f>
        <v>3.4935951491788138E-2</v>
      </c>
      <c r="M252">
        <v>0.30609999999999998</v>
      </c>
      <c r="N252">
        <f>Tabela5[[#This Row],[GPU Time without optimization]]/Tabela5[[#This Row],[GPU Time]]</f>
        <v>18.101714961561203</v>
      </c>
    </row>
    <row r="253" spans="1:14" x14ac:dyDescent="0.3">
      <c r="A253">
        <v>1024</v>
      </c>
      <c r="B253">
        <v>4</v>
      </c>
      <c r="C253">
        <v>32</v>
      </c>
      <c r="D253">
        <v>16</v>
      </c>
      <c r="E253">
        <v>1.703E-2</v>
      </c>
      <c r="F253">
        <v>24.43</v>
      </c>
      <c r="G253">
        <v>0.36180000000000001</v>
      </c>
      <c r="H253">
        <v>0.18559999999999999</v>
      </c>
      <c r="I253">
        <v>0.29980000000000001</v>
      </c>
      <c r="J253">
        <v>4096</v>
      </c>
      <c r="K253">
        <v>512</v>
      </c>
      <c r="L253">
        <f>(E253+G253+H253+I253)/(F253+G253)</f>
        <v>3.4859509999273959E-2</v>
      </c>
      <c r="M253">
        <v>0.30570000000000003</v>
      </c>
      <c r="N253">
        <f>Tabela5[[#This Row],[GPU Time without optimization]]/Tabela5[[#This Row],[GPU Time]]</f>
        <v>17.950675278919555</v>
      </c>
    </row>
    <row r="254" spans="1:14" x14ac:dyDescent="0.3">
      <c r="A254">
        <v>2048</v>
      </c>
      <c r="B254">
        <v>8</v>
      </c>
      <c r="C254">
        <v>32</v>
      </c>
      <c r="D254">
        <v>4</v>
      </c>
      <c r="E254">
        <v>1.7059999999999999E-2</v>
      </c>
      <c r="F254">
        <v>24.61</v>
      </c>
      <c r="G254">
        <v>0.3639</v>
      </c>
      <c r="H254">
        <v>0.1855</v>
      </c>
      <c r="I254">
        <v>0.29899999999999999</v>
      </c>
      <c r="J254">
        <v>16384</v>
      </c>
      <c r="K254">
        <v>128</v>
      </c>
      <c r="L254">
        <f>(E254+G254+H254+I254)/(F254+G254)</f>
        <v>3.4654579380873629E-2</v>
      </c>
      <c r="M254">
        <v>0.24729999999999999</v>
      </c>
      <c r="N254">
        <f>Tabela5[[#This Row],[GPU Time without optimization]]/Tabela5[[#This Row],[GPU Time]]</f>
        <v>14.495896834701055</v>
      </c>
    </row>
    <row r="255" spans="1:14" x14ac:dyDescent="0.3">
      <c r="A255">
        <v>256</v>
      </c>
      <c r="B255">
        <v>8</v>
      </c>
      <c r="C255">
        <v>32</v>
      </c>
      <c r="D255">
        <v>32</v>
      </c>
      <c r="E255">
        <v>1.7080000000000001E-2</v>
      </c>
      <c r="F255">
        <v>24.49</v>
      </c>
      <c r="G255">
        <v>0.36399999999999999</v>
      </c>
      <c r="H255">
        <v>0.18859999999999999</v>
      </c>
      <c r="I255">
        <v>0.31780000000000003</v>
      </c>
      <c r="J255">
        <v>2048</v>
      </c>
      <c r="K255">
        <v>1024</v>
      </c>
      <c r="L255">
        <f>(E255+G255+H255+I255)/(F255+G255)</f>
        <v>3.5707733161664118E-2</v>
      </c>
      <c r="M255">
        <v>0.3221</v>
      </c>
      <c r="N255">
        <f>Tabela5[[#This Row],[GPU Time without optimization]]/Tabela5[[#This Row],[GPU Time]]</f>
        <v>18.85831381733021</v>
      </c>
    </row>
    <row r="256" spans="1:14" x14ac:dyDescent="0.3">
      <c r="A256">
        <v>2048</v>
      </c>
      <c r="B256">
        <v>4</v>
      </c>
      <c r="C256">
        <v>32</v>
      </c>
      <c r="D256">
        <v>8</v>
      </c>
      <c r="E256">
        <v>1.72E-2</v>
      </c>
      <c r="F256">
        <v>24.48</v>
      </c>
      <c r="G256">
        <v>0.35260000000000002</v>
      </c>
      <c r="H256">
        <v>0.1855</v>
      </c>
      <c r="I256">
        <v>0.29920000000000002</v>
      </c>
      <c r="J256">
        <v>8192</v>
      </c>
      <c r="K256">
        <v>256</v>
      </c>
      <c r="L256">
        <f>(E256+G256+H256+I256)/(F256+G256)</f>
        <v>3.4410412119552529E-2</v>
      </c>
      <c r="M256">
        <v>0.27810000000000001</v>
      </c>
      <c r="N256">
        <f>Tabela5[[#This Row],[GPU Time without optimization]]/Tabela5[[#This Row],[GPU Time]]</f>
        <v>16.168604651162791</v>
      </c>
    </row>
    <row r="257" spans="1:14" x14ac:dyDescent="0.3">
      <c r="A257">
        <v>4096</v>
      </c>
      <c r="B257">
        <v>4</v>
      </c>
      <c r="C257">
        <v>32</v>
      </c>
      <c r="D257">
        <v>4</v>
      </c>
      <c r="E257">
        <v>1.72E-2</v>
      </c>
      <c r="F257">
        <v>24.42</v>
      </c>
      <c r="G257">
        <v>0.36370000000000002</v>
      </c>
      <c r="H257">
        <v>0.18540000000000001</v>
      </c>
      <c r="I257">
        <v>0.30049999999999999</v>
      </c>
      <c r="J257">
        <v>16384</v>
      </c>
      <c r="K257">
        <v>128</v>
      </c>
      <c r="L257">
        <f>(E257+G257+H257+I257)/(F257+G257)</f>
        <v>3.4974600241287616E-2</v>
      </c>
      <c r="M257">
        <v>0.2467</v>
      </c>
      <c r="N257">
        <f>Tabela5[[#This Row],[GPU Time without optimization]]/Tabela5[[#This Row],[GPU Time]]</f>
        <v>14.343023255813954</v>
      </c>
    </row>
    <row r="258" spans="1:14" x14ac:dyDescent="0.3">
      <c r="A258">
        <v>16</v>
      </c>
      <c r="B258">
        <v>128</v>
      </c>
      <c r="C258">
        <v>16</v>
      </c>
      <c r="D258">
        <v>64</v>
      </c>
      <c r="E258">
        <v>1.7239999999999998E-2</v>
      </c>
      <c r="F258">
        <v>24.51</v>
      </c>
      <c r="G258">
        <v>0.3624</v>
      </c>
      <c r="H258">
        <v>0.1852</v>
      </c>
      <c r="I258">
        <v>0.30530000000000002</v>
      </c>
      <c r="J258">
        <v>2048</v>
      </c>
      <c r="K258">
        <v>1024</v>
      </c>
      <c r="L258">
        <f>(E258+G258+H258+I258)/(F258+G258)</f>
        <v>3.4984159148292886E-2</v>
      </c>
      <c r="M258">
        <v>0.33510000000000001</v>
      </c>
      <c r="N258">
        <f>Tabela5[[#This Row],[GPU Time without optimization]]/Tabela5[[#This Row],[GPU Time]]</f>
        <v>19.437354988399075</v>
      </c>
    </row>
    <row r="259" spans="1:14" x14ac:dyDescent="0.3">
      <c r="A259">
        <v>8</v>
      </c>
      <c r="B259">
        <v>256</v>
      </c>
      <c r="C259">
        <v>16</v>
      </c>
      <c r="D259">
        <v>64</v>
      </c>
      <c r="E259">
        <v>1.7440000000000001E-2</v>
      </c>
      <c r="F259">
        <v>24.65</v>
      </c>
      <c r="G259">
        <v>0.36109999999999998</v>
      </c>
      <c r="H259">
        <v>0.1852</v>
      </c>
      <c r="I259">
        <v>0.29949999999999999</v>
      </c>
      <c r="J259">
        <v>2048</v>
      </c>
      <c r="K259">
        <v>1024</v>
      </c>
      <c r="L259">
        <f>(E259+G259+H259+I259)/(F259+G259)</f>
        <v>3.4514275661606246E-2</v>
      </c>
      <c r="M259">
        <v>0.33210000000000001</v>
      </c>
      <c r="N259">
        <f>Tabela5[[#This Row],[GPU Time without optimization]]/Tabela5[[#This Row],[GPU Time]]</f>
        <v>19.042431192660551</v>
      </c>
    </row>
    <row r="260" spans="1:14" x14ac:dyDescent="0.3">
      <c r="A260">
        <v>32</v>
      </c>
      <c r="B260">
        <v>512</v>
      </c>
      <c r="C260">
        <v>16</v>
      </c>
      <c r="D260">
        <v>8</v>
      </c>
      <c r="E260">
        <v>1.7559999999999999E-2</v>
      </c>
      <c r="F260">
        <v>24.64</v>
      </c>
      <c r="G260">
        <v>0.35809999999999997</v>
      </c>
      <c r="H260">
        <v>0.1852</v>
      </c>
      <c r="I260">
        <v>0.29870000000000002</v>
      </c>
      <c r="J260">
        <v>16384</v>
      </c>
      <c r="K260">
        <v>128</v>
      </c>
      <c r="L260">
        <f>(E260+G260+H260+I260)/(F260+G260)</f>
        <v>3.4385013261007839E-2</v>
      </c>
      <c r="M260">
        <v>0.25819999999999999</v>
      </c>
      <c r="N260">
        <f>Tabela5[[#This Row],[GPU Time without optimization]]/Tabela5[[#This Row],[GPU Time]]</f>
        <v>14.703872437357631</v>
      </c>
    </row>
    <row r="261" spans="1:14" x14ac:dyDescent="0.3">
      <c r="A261">
        <v>8192</v>
      </c>
      <c r="B261">
        <v>2</v>
      </c>
      <c r="C261">
        <v>32</v>
      </c>
      <c r="D261">
        <v>4</v>
      </c>
      <c r="E261">
        <v>1.7590000000000001E-2</v>
      </c>
      <c r="F261">
        <v>24.72</v>
      </c>
      <c r="G261">
        <v>0.35239999999999999</v>
      </c>
      <c r="H261">
        <v>0.18579999999999999</v>
      </c>
      <c r="I261">
        <v>0.2984</v>
      </c>
      <c r="J261">
        <v>16384</v>
      </c>
      <c r="K261">
        <v>128</v>
      </c>
      <c r="L261">
        <f>(E261+G261+H261+I261)/(F261+G261)</f>
        <v>3.4068936360300575E-2</v>
      </c>
      <c r="M261">
        <v>0.24709999999999999</v>
      </c>
      <c r="N261">
        <f>Tabela5[[#This Row],[GPU Time without optimization]]/Tabela5[[#This Row],[GPU Time]]</f>
        <v>14.047754405912448</v>
      </c>
    </row>
    <row r="262" spans="1:14" x14ac:dyDescent="0.3">
      <c r="A262">
        <v>4096</v>
      </c>
      <c r="B262">
        <v>2</v>
      </c>
      <c r="C262">
        <v>32</v>
      </c>
      <c r="D262">
        <v>8</v>
      </c>
      <c r="E262">
        <v>1.7680000000000001E-2</v>
      </c>
      <c r="F262">
        <v>24.64</v>
      </c>
      <c r="G262">
        <v>0.35849999999999999</v>
      </c>
      <c r="H262">
        <v>0.18490000000000001</v>
      </c>
      <c r="I262">
        <v>0.2994</v>
      </c>
      <c r="J262">
        <v>8192</v>
      </c>
      <c r="K262">
        <v>256</v>
      </c>
      <c r="L262">
        <f>(E262+G262+H262+I262)/(F262+G262)</f>
        <v>3.4421265275916553E-2</v>
      </c>
      <c r="M262">
        <v>0.27829999999999999</v>
      </c>
      <c r="N262">
        <f>Tabela5[[#This Row],[GPU Time without optimization]]/Tabela5[[#This Row],[GPU Time]]</f>
        <v>15.740950226244342</v>
      </c>
    </row>
    <row r="263" spans="1:14" x14ac:dyDescent="0.3">
      <c r="A263">
        <v>4096</v>
      </c>
      <c r="B263">
        <v>1</v>
      </c>
      <c r="C263">
        <v>64</v>
      </c>
      <c r="D263">
        <v>8</v>
      </c>
      <c r="E263">
        <v>1.7829999999999999E-2</v>
      </c>
      <c r="F263">
        <v>24.64</v>
      </c>
      <c r="G263">
        <v>0.36220000000000002</v>
      </c>
      <c r="H263">
        <v>0.1857</v>
      </c>
      <c r="I263">
        <v>0.29909999999999998</v>
      </c>
      <c r="J263">
        <v>4096</v>
      </c>
      <c r="K263">
        <v>512</v>
      </c>
      <c r="L263">
        <f>(E263+G263+H263+I263)/(F263+G263)</f>
        <v>3.4590156066266163E-2</v>
      </c>
      <c r="M263">
        <v>0.28050000000000003</v>
      </c>
      <c r="N263">
        <f>Tabela5[[#This Row],[GPU Time without optimization]]/Tabela5[[#This Row],[GPU Time]]</f>
        <v>15.731912507010659</v>
      </c>
    </row>
    <row r="264" spans="1:14" x14ac:dyDescent="0.3">
      <c r="A264">
        <v>16</v>
      </c>
      <c r="B264">
        <v>1024</v>
      </c>
      <c r="C264">
        <v>16</v>
      </c>
      <c r="D264">
        <v>8</v>
      </c>
      <c r="E264">
        <v>1.7989999999999999E-2</v>
      </c>
      <c r="F264">
        <v>24.47</v>
      </c>
      <c r="G264">
        <v>0.36149999999999999</v>
      </c>
      <c r="H264">
        <v>0.18509999999999999</v>
      </c>
      <c r="I264">
        <v>0.30919999999999997</v>
      </c>
      <c r="J264">
        <v>16384</v>
      </c>
      <c r="K264">
        <v>128</v>
      </c>
      <c r="L264">
        <f>(E264+G264+H264+I264)/(F264+G264)</f>
        <v>3.518877232547369E-2</v>
      </c>
      <c r="M264">
        <v>0.25729999999999997</v>
      </c>
      <c r="N264">
        <f>Tabela5[[#This Row],[GPU Time without optimization]]/Tabela5[[#This Row],[GPU Time]]</f>
        <v>14.302390216787103</v>
      </c>
    </row>
    <row r="265" spans="1:14" x14ac:dyDescent="0.3">
      <c r="A265">
        <v>4096</v>
      </c>
      <c r="B265">
        <v>1</v>
      </c>
      <c r="C265">
        <v>32</v>
      </c>
      <c r="D265">
        <v>16</v>
      </c>
      <c r="E265">
        <v>1.8380000000000001E-2</v>
      </c>
      <c r="F265">
        <v>24.69</v>
      </c>
      <c r="G265">
        <v>0.36209999999999998</v>
      </c>
      <c r="H265">
        <v>0.18529999999999999</v>
      </c>
      <c r="I265">
        <v>0.30580000000000002</v>
      </c>
      <c r="J265">
        <v>4096</v>
      </c>
      <c r="K265">
        <v>512</v>
      </c>
      <c r="L265">
        <f>(E265+G265+H265+I265)/(F265+G265)</f>
        <v>3.4790696189141823E-2</v>
      </c>
      <c r="M265">
        <v>0.30780000000000002</v>
      </c>
      <c r="N265">
        <f>Tabela5[[#This Row],[GPU Time without optimization]]/Tabela5[[#This Row],[GPU Time]]</f>
        <v>16.746463547334059</v>
      </c>
    </row>
    <row r="266" spans="1:14" x14ac:dyDescent="0.3">
      <c r="A266">
        <v>2048</v>
      </c>
      <c r="B266">
        <v>2</v>
      </c>
      <c r="C266">
        <v>32</v>
      </c>
      <c r="D266">
        <v>16</v>
      </c>
      <c r="E266">
        <v>1.8409999999999999E-2</v>
      </c>
      <c r="F266">
        <v>24.51</v>
      </c>
      <c r="G266">
        <v>0.3639</v>
      </c>
      <c r="H266">
        <v>0.1855</v>
      </c>
      <c r="I266">
        <v>0.30940000000000001</v>
      </c>
      <c r="J266">
        <v>4096</v>
      </c>
      <c r="K266">
        <v>512</v>
      </c>
      <c r="L266">
        <f>(E266+G266+H266+I266)/(F266+G266)</f>
        <v>3.5266283132118402E-2</v>
      </c>
      <c r="M266">
        <v>0.30570000000000003</v>
      </c>
      <c r="N266">
        <f>Tabela5[[#This Row],[GPU Time without optimization]]/Tabela5[[#This Row],[GPU Time]]</f>
        <v>16.605105920695276</v>
      </c>
    </row>
    <row r="267" spans="1:14" x14ac:dyDescent="0.3">
      <c r="A267">
        <v>16384</v>
      </c>
      <c r="B267">
        <v>1</v>
      </c>
      <c r="C267">
        <v>32</v>
      </c>
      <c r="D267">
        <v>4</v>
      </c>
      <c r="E267">
        <v>1.8499999999999999E-2</v>
      </c>
      <c r="F267">
        <v>24.46</v>
      </c>
      <c r="G267">
        <v>0.35880000000000001</v>
      </c>
      <c r="H267">
        <v>0.1855</v>
      </c>
      <c r="I267">
        <v>0.29909999999999998</v>
      </c>
      <c r="J267">
        <v>16384</v>
      </c>
      <c r="K267">
        <v>128</v>
      </c>
      <c r="L267">
        <f>(E267+G267+H267+I267)/(F267+G267)</f>
        <v>3.4727706416103919E-2</v>
      </c>
      <c r="M267">
        <v>0.2475</v>
      </c>
      <c r="N267">
        <f>Tabela5[[#This Row],[GPU Time without optimization]]/Tabela5[[#This Row],[GPU Time]]</f>
        <v>13.378378378378379</v>
      </c>
    </row>
    <row r="268" spans="1:14" x14ac:dyDescent="0.3">
      <c r="A268">
        <v>2</v>
      </c>
      <c r="B268">
        <v>4096</v>
      </c>
      <c r="C268">
        <v>8</v>
      </c>
      <c r="D268">
        <v>32</v>
      </c>
      <c r="E268">
        <v>1.8530000000000001E-2</v>
      </c>
      <c r="F268">
        <v>24.7</v>
      </c>
      <c r="G268">
        <v>0.36280000000000001</v>
      </c>
      <c r="H268">
        <v>0.1862</v>
      </c>
      <c r="I268">
        <v>0.2994</v>
      </c>
      <c r="J268">
        <v>8192</v>
      </c>
      <c r="K268">
        <v>256</v>
      </c>
      <c r="L268">
        <f>(E268+G268+H268+I268)/(F268+G268)</f>
        <v>3.4590309143431697E-2</v>
      </c>
      <c r="M268">
        <v>0.24590000000000001</v>
      </c>
      <c r="N268">
        <f>Tabela5[[#This Row],[GPU Time without optimization]]/Tabela5[[#This Row],[GPU Time]]</f>
        <v>13.270372369131138</v>
      </c>
    </row>
    <row r="269" spans="1:14" x14ac:dyDescent="0.3">
      <c r="A269">
        <v>2</v>
      </c>
      <c r="B269">
        <v>4096</v>
      </c>
      <c r="C269">
        <v>16</v>
      </c>
      <c r="D269">
        <v>16</v>
      </c>
      <c r="E269">
        <v>1.8710000000000001E-2</v>
      </c>
      <c r="F269">
        <v>24.52</v>
      </c>
      <c r="G269">
        <v>0.36330000000000001</v>
      </c>
      <c r="H269">
        <v>0.1852</v>
      </c>
      <c r="I269">
        <v>0.30680000000000002</v>
      </c>
      <c r="J269">
        <v>8192</v>
      </c>
      <c r="K269">
        <v>256</v>
      </c>
      <c r="L269">
        <f>(E269+G269+H269+I269)/(F269+G269)</f>
        <v>3.5124360514883476E-2</v>
      </c>
      <c r="M269">
        <v>0.25950000000000001</v>
      </c>
      <c r="N269">
        <f>Tabela5[[#This Row],[GPU Time without optimization]]/Tabela5[[#This Row],[GPU Time]]</f>
        <v>13.869588455371458</v>
      </c>
    </row>
    <row r="270" spans="1:14" x14ac:dyDescent="0.3">
      <c r="A270">
        <v>2048</v>
      </c>
      <c r="B270">
        <v>8</v>
      </c>
      <c r="C270">
        <v>16</v>
      </c>
      <c r="D270">
        <v>8</v>
      </c>
      <c r="E270">
        <v>1.873E-2</v>
      </c>
      <c r="F270">
        <v>24.36</v>
      </c>
      <c r="G270">
        <v>0.35120000000000001</v>
      </c>
      <c r="H270">
        <v>0.185</v>
      </c>
      <c r="I270">
        <v>0.29859999999999998</v>
      </c>
      <c r="J270">
        <v>16384</v>
      </c>
      <c r="K270">
        <v>128</v>
      </c>
      <c r="L270">
        <f>(E270+G270+H270+I270)/(F270+G270)</f>
        <v>3.4540208488458679E-2</v>
      </c>
      <c r="M270">
        <v>0.25850000000000001</v>
      </c>
      <c r="N270">
        <f>Tabela5[[#This Row],[GPU Time without optimization]]/Tabela5[[#This Row],[GPU Time]]</f>
        <v>13.801388147357182</v>
      </c>
    </row>
    <row r="271" spans="1:14" x14ac:dyDescent="0.3">
      <c r="A271">
        <v>512</v>
      </c>
      <c r="B271">
        <v>32</v>
      </c>
      <c r="C271">
        <v>16</v>
      </c>
      <c r="D271">
        <v>8</v>
      </c>
      <c r="E271">
        <v>1.8800000000000001E-2</v>
      </c>
      <c r="F271">
        <v>24.56</v>
      </c>
      <c r="G271">
        <v>0.36420000000000002</v>
      </c>
      <c r="H271">
        <v>0.18840000000000001</v>
      </c>
      <c r="I271">
        <v>0.30530000000000002</v>
      </c>
      <c r="J271">
        <v>16384</v>
      </c>
      <c r="K271">
        <v>128</v>
      </c>
      <c r="L271">
        <f>(E271+G271+H271+I271)/(F271+G271)</f>
        <v>3.5174649537397393E-2</v>
      </c>
      <c r="M271">
        <v>0.2581</v>
      </c>
      <c r="N271">
        <f>Tabela5[[#This Row],[GPU Time without optimization]]/Tabela5[[#This Row],[GPU Time]]</f>
        <v>13.728723404255318</v>
      </c>
    </row>
    <row r="272" spans="1:14" x14ac:dyDescent="0.3">
      <c r="A272">
        <v>8</v>
      </c>
      <c r="B272">
        <v>256</v>
      </c>
      <c r="C272">
        <v>128</v>
      </c>
      <c r="D272">
        <v>8</v>
      </c>
      <c r="E272">
        <v>1.8859999999999998E-2</v>
      </c>
      <c r="F272">
        <v>24.44</v>
      </c>
      <c r="G272">
        <v>0.36509999999999998</v>
      </c>
      <c r="H272">
        <v>0.1867</v>
      </c>
      <c r="I272">
        <v>0.30459999999999998</v>
      </c>
      <c r="J272">
        <v>2048</v>
      </c>
      <c r="K272">
        <v>1024</v>
      </c>
      <c r="L272">
        <f>(E272+G272+H272+I272)/(F272+G272)</f>
        <v>3.5285485646096966E-2</v>
      </c>
      <c r="M272">
        <v>0.26240000000000002</v>
      </c>
      <c r="N272">
        <f>Tabela5[[#This Row],[GPU Time without optimization]]/Tabela5[[#This Row],[GPU Time]]</f>
        <v>13.913043478260873</v>
      </c>
    </row>
    <row r="273" spans="1:14" x14ac:dyDescent="0.3">
      <c r="A273">
        <v>256</v>
      </c>
      <c r="B273">
        <v>32</v>
      </c>
      <c r="C273">
        <v>16</v>
      </c>
      <c r="D273">
        <v>16</v>
      </c>
      <c r="E273">
        <v>1.9269999999999999E-2</v>
      </c>
      <c r="F273">
        <v>24.6</v>
      </c>
      <c r="G273">
        <v>0.36220000000000002</v>
      </c>
      <c r="H273">
        <v>0.186</v>
      </c>
      <c r="I273">
        <v>0.29949999999999999</v>
      </c>
      <c r="J273">
        <v>8192</v>
      </c>
      <c r="K273">
        <v>256</v>
      </c>
      <c r="L273">
        <f>(E273+G273+H273+I273)/(F273+G273)</f>
        <v>3.473131374638453E-2</v>
      </c>
      <c r="M273">
        <v>0.30740000000000001</v>
      </c>
      <c r="N273">
        <f>Tabela5[[#This Row],[GPU Time without optimization]]/Tabela5[[#This Row],[GPU Time]]</f>
        <v>15.952257394914376</v>
      </c>
    </row>
    <row r="274" spans="1:14" x14ac:dyDescent="0.3">
      <c r="A274">
        <v>512</v>
      </c>
      <c r="B274">
        <v>4</v>
      </c>
      <c r="C274">
        <v>32</v>
      </c>
      <c r="D274">
        <v>32</v>
      </c>
      <c r="E274">
        <v>1.932E-2</v>
      </c>
      <c r="F274">
        <v>24.58</v>
      </c>
      <c r="G274">
        <v>0.35980000000000001</v>
      </c>
      <c r="H274">
        <v>0.18459999999999999</v>
      </c>
      <c r="I274">
        <v>0.29949999999999999</v>
      </c>
      <c r="J274">
        <v>2048</v>
      </c>
      <c r="K274">
        <v>1024</v>
      </c>
      <c r="L274">
        <f>(E274+G274+H274+I274)/(F274+G274)</f>
        <v>3.4612146047682819E-2</v>
      </c>
      <c r="M274">
        <v>0.3231</v>
      </c>
      <c r="N274">
        <f>Tabela5[[#This Row],[GPU Time without optimization]]/Tabela5[[#This Row],[GPU Time]]</f>
        <v>16.72360248447205</v>
      </c>
    </row>
    <row r="275" spans="1:14" x14ac:dyDescent="0.3">
      <c r="A275">
        <v>1024</v>
      </c>
      <c r="B275">
        <v>16</v>
      </c>
      <c r="C275">
        <v>16</v>
      </c>
      <c r="D275">
        <v>8</v>
      </c>
      <c r="E275">
        <v>1.9519999999999999E-2</v>
      </c>
      <c r="F275">
        <v>24.56</v>
      </c>
      <c r="G275">
        <v>0.36130000000000001</v>
      </c>
      <c r="H275">
        <v>0.18559999999999999</v>
      </c>
      <c r="I275">
        <v>0.30259999999999998</v>
      </c>
      <c r="J275">
        <v>16384</v>
      </c>
      <c r="K275">
        <v>128</v>
      </c>
      <c r="L275">
        <f>(E275+G275+H275+I275)/(F275+G275)</f>
        <v>3.4870572562426518E-2</v>
      </c>
      <c r="M275">
        <v>0.25940000000000002</v>
      </c>
      <c r="N275">
        <f>Tabela5[[#This Row],[GPU Time without optimization]]/Tabela5[[#This Row],[GPU Time]]</f>
        <v>13.28893442622951</v>
      </c>
    </row>
    <row r="276" spans="1:14" x14ac:dyDescent="0.3">
      <c r="A276">
        <v>1024</v>
      </c>
      <c r="B276">
        <v>2</v>
      </c>
      <c r="C276">
        <v>32</v>
      </c>
      <c r="D276">
        <v>32</v>
      </c>
      <c r="E276">
        <v>1.9640000000000001E-2</v>
      </c>
      <c r="F276">
        <v>24.61</v>
      </c>
      <c r="G276">
        <v>0.36159999999999998</v>
      </c>
      <c r="H276">
        <v>0.1857</v>
      </c>
      <c r="I276">
        <v>0.30580000000000002</v>
      </c>
      <c r="J276">
        <v>2048</v>
      </c>
      <c r="K276">
        <v>1024</v>
      </c>
      <c r="L276">
        <f>(E276+G276+H276+I276)/(F276+G276)</f>
        <v>3.4949302407534966E-2</v>
      </c>
      <c r="M276">
        <v>0.32269999999999999</v>
      </c>
      <c r="N276">
        <f>Tabela5[[#This Row],[GPU Time without optimization]]/Tabela5[[#This Row],[GPU Time]]</f>
        <v>16.430753564154784</v>
      </c>
    </row>
    <row r="277" spans="1:14" x14ac:dyDescent="0.3">
      <c r="A277">
        <v>1024</v>
      </c>
      <c r="B277">
        <v>2</v>
      </c>
      <c r="C277">
        <v>64</v>
      </c>
      <c r="D277">
        <v>16</v>
      </c>
      <c r="E277">
        <v>1.9689999999999999E-2</v>
      </c>
      <c r="F277">
        <v>24.54</v>
      </c>
      <c r="G277">
        <v>0.36170000000000002</v>
      </c>
      <c r="H277">
        <v>0.18490000000000001</v>
      </c>
      <c r="I277">
        <v>0.30559999999999998</v>
      </c>
      <c r="J277">
        <v>2048</v>
      </c>
      <c r="K277">
        <v>1024</v>
      </c>
      <c r="L277">
        <f>(E277+G277+H277+I277)/(F277+G277)</f>
        <v>3.5013272186236281E-2</v>
      </c>
      <c r="M277">
        <v>0.2707</v>
      </c>
      <c r="N277">
        <f>Tabela5[[#This Row],[GPU Time without optimization]]/Tabela5[[#This Row],[GPU Time]]</f>
        <v>13.748095479939055</v>
      </c>
    </row>
    <row r="278" spans="1:14" x14ac:dyDescent="0.3">
      <c r="A278">
        <v>2048</v>
      </c>
      <c r="B278">
        <v>1</v>
      </c>
      <c r="C278">
        <v>128</v>
      </c>
      <c r="D278">
        <v>8</v>
      </c>
      <c r="E278">
        <v>1.9709999999999998E-2</v>
      </c>
      <c r="F278">
        <v>24.62</v>
      </c>
      <c r="G278">
        <v>0.36459999999999998</v>
      </c>
      <c r="H278">
        <v>0.1845</v>
      </c>
      <c r="I278">
        <v>0.3004</v>
      </c>
      <c r="J278">
        <v>2048</v>
      </c>
      <c r="K278">
        <v>1024</v>
      </c>
      <c r="L278">
        <f>(E278+G278+H278+I278)/(F278+G278)</f>
        <v>3.4789830535609939E-2</v>
      </c>
      <c r="M278">
        <v>0.26100000000000001</v>
      </c>
      <c r="N278">
        <f>Tabela5[[#This Row],[GPU Time without optimization]]/Tabela5[[#This Row],[GPU Time]]</f>
        <v>13.242009132420092</v>
      </c>
    </row>
    <row r="279" spans="1:14" x14ac:dyDescent="0.3">
      <c r="A279">
        <v>8192</v>
      </c>
      <c r="B279">
        <v>1</v>
      </c>
      <c r="C279">
        <v>32</v>
      </c>
      <c r="D279">
        <v>8</v>
      </c>
      <c r="E279">
        <v>1.9949999999999999E-2</v>
      </c>
      <c r="F279">
        <v>24.6</v>
      </c>
      <c r="G279">
        <v>0.36370000000000002</v>
      </c>
      <c r="H279">
        <v>0.18729999999999999</v>
      </c>
      <c r="I279">
        <v>0.30919999999999997</v>
      </c>
      <c r="J279">
        <v>8192</v>
      </c>
      <c r="K279">
        <v>256</v>
      </c>
      <c r="L279">
        <f>(E279+G279+H279+I279)/(F279+G279)</f>
        <v>3.5257193444881964E-2</v>
      </c>
      <c r="M279">
        <v>0.2792</v>
      </c>
      <c r="N279">
        <f>Tabela5[[#This Row],[GPU Time without optimization]]/Tabela5[[#This Row],[GPU Time]]</f>
        <v>13.994987468671679</v>
      </c>
    </row>
    <row r="280" spans="1:14" x14ac:dyDescent="0.3">
      <c r="A280">
        <v>2048</v>
      </c>
      <c r="B280">
        <v>1</v>
      </c>
      <c r="C280">
        <v>64</v>
      </c>
      <c r="D280">
        <v>16</v>
      </c>
      <c r="E280">
        <v>0.02</v>
      </c>
      <c r="F280">
        <v>24.66</v>
      </c>
      <c r="G280">
        <v>0.36180000000000001</v>
      </c>
      <c r="H280">
        <v>0.18459999999999999</v>
      </c>
      <c r="I280">
        <v>0.30599999999999999</v>
      </c>
      <c r="J280">
        <v>2048</v>
      </c>
      <c r="K280">
        <v>1024</v>
      </c>
      <c r="L280">
        <f>(E280+G280+H280+I280)/(F280+G280)</f>
        <v>3.4865597199242267E-2</v>
      </c>
      <c r="M280">
        <v>0.26679999999999998</v>
      </c>
      <c r="N280">
        <f>Tabela5[[#This Row],[GPU Time without optimization]]/Tabela5[[#This Row],[GPU Time]]</f>
        <v>13.339999999999998</v>
      </c>
    </row>
    <row r="281" spans="1:14" x14ac:dyDescent="0.3">
      <c r="A281">
        <v>4</v>
      </c>
      <c r="B281">
        <v>512</v>
      </c>
      <c r="C281">
        <v>16</v>
      </c>
      <c r="D281">
        <v>64</v>
      </c>
      <c r="E281">
        <v>2.0199999999999999E-2</v>
      </c>
      <c r="F281">
        <v>24.44</v>
      </c>
      <c r="G281">
        <v>0.3569</v>
      </c>
      <c r="H281">
        <v>0.18629999999999999</v>
      </c>
      <c r="I281">
        <v>0.29820000000000002</v>
      </c>
      <c r="J281">
        <v>2048</v>
      </c>
      <c r="K281">
        <v>1024</v>
      </c>
      <c r="L281">
        <f>(E281+G281+H281+I281)/(F281+G281)</f>
        <v>3.4746278768717061E-2</v>
      </c>
      <c r="M281">
        <v>0.32640000000000002</v>
      </c>
      <c r="N281">
        <f>Tabela5[[#This Row],[GPU Time without optimization]]/Tabela5[[#This Row],[GPU Time]]</f>
        <v>16.158415841584159</v>
      </c>
    </row>
    <row r="282" spans="1:14" x14ac:dyDescent="0.3">
      <c r="A282">
        <v>2</v>
      </c>
      <c r="B282">
        <v>2048</v>
      </c>
      <c r="C282">
        <v>8</v>
      </c>
      <c r="D282">
        <v>64</v>
      </c>
      <c r="E282">
        <v>2.0420000000000001E-2</v>
      </c>
      <c r="F282">
        <v>24.57</v>
      </c>
      <c r="G282">
        <v>0.36309999999999998</v>
      </c>
      <c r="H282">
        <v>0.18540000000000001</v>
      </c>
      <c r="I282">
        <v>0.309</v>
      </c>
      <c r="J282">
        <v>4096</v>
      </c>
      <c r="K282">
        <v>512</v>
      </c>
      <c r="L282">
        <f>(E282+G282+H282+I282)/(F282+G282)</f>
        <v>3.5211024702102828E-2</v>
      </c>
      <c r="M282">
        <v>0.25850000000000001</v>
      </c>
      <c r="N282">
        <f>Tabela5[[#This Row],[GPU Time without optimization]]/Tabela5[[#This Row],[GPU Time]]</f>
        <v>12.659157688540647</v>
      </c>
    </row>
    <row r="283" spans="1:14" x14ac:dyDescent="0.3">
      <c r="A283">
        <v>2</v>
      </c>
      <c r="B283">
        <v>2048</v>
      </c>
      <c r="C283">
        <v>16</v>
      </c>
      <c r="D283">
        <v>32</v>
      </c>
      <c r="E283">
        <v>2.0459999999999999E-2</v>
      </c>
      <c r="F283">
        <v>24.51</v>
      </c>
      <c r="G283">
        <v>0.36370000000000002</v>
      </c>
      <c r="H283">
        <v>0.18559999999999999</v>
      </c>
      <c r="I283">
        <v>0.30370000000000003</v>
      </c>
      <c r="J283">
        <v>4096</v>
      </c>
      <c r="K283">
        <v>512</v>
      </c>
      <c r="L283">
        <f>(E283+G283+H283+I283)/(F283+G283)</f>
        <v>3.5115805047097937E-2</v>
      </c>
      <c r="M283">
        <v>0.27750000000000002</v>
      </c>
      <c r="N283">
        <f>Tabela5[[#This Row],[GPU Time without optimization]]/Tabela5[[#This Row],[GPU Time]]</f>
        <v>13.563049853372435</v>
      </c>
    </row>
    <row r="284" spans="1:14" x14ac:dyDescent="0.3">
      <c r="A284">
        <v>64</v>
      </c>
      <c r="B284">
        <v>32</v>
      </c>
      <c r="C284">
        <v>16</v>
      </c>
      <c r="D284">
        <v>64</v>
      </c>
      <c r="E284">
        <v>2.0750000000000001E-2</v>
      </c>
      <c r="F284">
        <v>24.6</v>
      </c>
      <c r="G284">
        <v>0.36180000000000001</v>
      </c>
      <c r="H284">
        <v>0.18509999999999999</v>
      </c>
      <c r="I284">
        <v>0.30620000000000003</v>
      </c>
      <c r="J284">
        <v>2048</v>
      </c>
      <c r="K284">
        <v>1024</v>
      </c>
      <c r="L284">
        <f>(E284+G284+H284+I284)/(F284+G284)</f>
        <v>3.5007491446930911E-2</v>
      </c>
      <c r="M284">
        <v>0.33839999999999998</v>
      </c>
      <c r="N284">
        <f>Tabela5[[#This Row],[GPU Time without optimization]]/Tabela5[[#This Row],[GPU Time]]</f>
        <v>16.308433734939758</v>
      </c>
    </row>
    <row r="285" spans="1:14" x14ac:dyDescent="0.3">
      <c r="A285">
        <v>1</v>
      </c>
      <c r="B285">
        <v>32768</v>
      </c>
      <c r="C285">
        <v>8</v>
      </c>
      <c r="D285">
        <v>8</v>
      </c>
      <c r="E285">
        <v>2.0930000000000001E-2</v>
      </c>
      <c r="F285">
        <v>24.7</v>
      </c>
      <c r="G285">
        <v>0.35049999999999998</v>
      </c>
      <c r="H285">
        <v>0.18679999999999999</v>
      </c>
      <c r="I285">
        <v>0.29870000000000002</v>
      </c>
      <c r="J285">
        <v>32768</v>
      </c>
      <c r="K285">
        <v>64</v>
      </c>
      <c r="L285">
        <f>(E285+G285+H285+I285)/(F285+G285)</f>
        <v>3.4208099638729762E-2</v>
      </c>
      <c r="M285">
        <v>0.19800000000000001</v>
      </c>
      <c r="N285">
        <f>Tabela5[[#This Row],[GPU Time without optimization]]/Tabela5[[#This Row],[GPU Time]]</f>
        <v>9.4601051122790256</v>
      </c>
    </row>
    <row r="286" spans="1:14" x14ac:dyDescent="0.3">
      <c r="A286">
        <v>32</v>
      </c>
      <c r="B286">
        <v>1024</v>
      </c>
      <c r="C286">
        <v>64</v>
      </c>
      <c r="D286">
        <v>1</v>
      </c>
      <c r="E286">
        <v>2.095E-2</v>
      </c>
      <c r="F286">
        <v>24.66</v>
      </c>
      <c r="G286">
        <v>0.36170000000000002</v>
      </c>
      <c r="H286">
        <v>0.18509999999999999</v>
      </c>
      <c r="I286">
        <v>0.30669999999999997</v>
      </c>
      <c r="J286">
        <v>32768</v>
      </c>
      <c r="K286">
        <v>64</v>
      </c>
      <c r="L286">
        <f>(E286+G286+H286+I286)/(F286+G286)</f>
        <v>3.4947665426409875E-2</v>
      </c>
      <c r="M286">
        <v>0.20019999999999999</v>
      </c>
      <c r="N286">
        <f>Tabela5[[#This Row],[GPU Time without optimization]]/Tabela5[[#This Row],[GPU Time]]</f>
        <v>9.5560859188544143</v>
      </c>
    </row>
    <row r="287" spans="1:14" x14ac:dyDescent="0.3">
      <c r="A287">
        <v>1</v>
      </c>
      <c r="B287">
        <v>32768</v>
      </c>
      <c r="C287">
        <v>4</v>
      </c>
      <c r="D287">
        <v>16</v>
      </c>
      <c r="E287">
        <v>2.095E-2</v>
      </c>
      <c r="F287">
        <v>24.49</v>
      </c>
      <c r="G287">
        <v>0.3639</v>
      </c>
      <c r="H287">
        <v>0.1888</v>
      </c>
      <c r="I287">
        <v>0.30890000000000001</v>
      </c>
      <c r="J287">
        <v>32768</v>
      </c>
      <c r="K287">
        <v>64</v>
      </c>
      <c r="L287">
        <f>(E287+G287+H287+I287)/(F287+G287)</f>
        <v>3.5509517620976989E-2</v>
      </c>
      <c r="M287">
        <v>0.19789999999999999</v>
      </c>
      <c r="N287">
        <f>Tabela5[[#This Row],[GPU Time without optimization]]/Tabela5[[#This Row],[GPU Time]]</f>
        <v>9.4463007159904535</v>
      </c>
    </row>
    <row r="288" spans="1:14" x14ac:dyDescent="0.3">
      <c r="A288">
        <v>1</v>
      </c>
      <c r="B288">
        <v>32768</v>
      </c>
      <c r="C288">
        <v>1</v>
      </c>
      <c r="D288">
        <v>64</v>
      </c>
      <c r="E288">
        <v>2.095E-2</v>
      </c>
      <c r="F288">
        <v>24.52</v>
      </c>
      <c r="G288">
        <v>0.36259999999999998</v>
      </c>
      <c r="H288">
        <v>0.18559999999999999</v>
      </c>
      <c r="I288">
        <v>0.29870000000000002</v>
      </c>
      <c r="J288">
        <v>32768</v>
      </c>
      <c r="K288">
        <v>64</v>
      </c>
      <c r="L288">
        <f>(E288+G288+H288+I288)/(F288+G288)</f>
        <v>3.4877786083447875E-2</v>
      </c>
      <c r="M288">
        <v>0.1978</v>
      </c>
      <c r="N288">
        <f>Tabela5[[#This Row],[GPU Time without optimization]]/Tabela5[[#This Row],[GPU Time]]</f>
        <v>9.4415274463007162</v>
      </c>
    </row>
    <row r="289" spans="1:14" x14ac:dyDescent="0.3">
      <c r="A289">
        <v>8</v>
      </c>
      <c r="B289">
        <v>4096</v>
      </c>
      <c r="C289">
        <v>64</v>
      </c>
      <c r="D289">
        <v>1</v>
      </c>
      <c r="E289">
        <v>2.0959999999999999E-2</v>
      </c>
      <c r="F289">
        <v>24.55</v>
      </c>
      <c r="G289">
        <v>0.36299999999999999</v>
      </c>
      <c r="H289">
        <v>0.18529999999999999</v>
      </c>
      <c r="I289">
        <v>0.29949999999999999</v>
      </c>
      <c r="J289">
        <v>32768</v>
      </c>
      <c r="K289">
        <v>64</v>
      </c>
      <c r="L289">
        <f>(E289+G289+H289+I289)/(F289+G289)</f>
        <v>3.4871753702886039E-2</v>
      </c>
      <c r="M289">
        <v>0.1996</v>
      </c>
      <c r="N289">
        <f>Tabela5[[#This Row],[GPU Time without optimization]]/Tabela5[[#This Row],[GPU Time]]</f>
        <v>9.5229007633587788</v>
      </c>
    </row>
    <row r="290" spans="1:14" x14ac:dyDescent="0.3">
      <c r="A290">
        <v>4</v>
      </c>
      <c r="B290">
        <v>8192</v>
      </c>
      <c r="C290">
        <v>64</v>
      </c>
      <c r="D290">
        <v>1</v>
      </c>
      <c r="E290">
        <v>2.0959999999999999E-2</v>
      </c>
      <c r="F290">
        <v>24.88</v>
      </c>
      <c r="G290">
        <v>0.3725</v>
      </c>
      <c r="H290">
        <v>0.19750000000000001</v>
      </c>
      <c r="I290">
        <v>0.33379999999999999</v>
      </c>
      <c r="J290">
        <v>32768</v>
      </c>
      <c r="K290">
        <v>64</v>
      </c>
      <c r="L290">
        <f>(E290+G290+H290+I290)/(F290+G290)</f>
        <v>3.6620532620532623E-2</v>
      </c>
      <c r="M290">
        <v>0.19889999999999999</v>
      </c>
      <c r="N290">
        <f>Tabela5[[#This Row],[GPU Time without optimization]]/Tabela5[[#This Row],[GPU Time]]</f>
        <v>9.4895038167938939</v>
      </c>
    </row>
    <row r="291" spans="1:14" x14ac:dyDescent="0.3">
      <c r="A291">
        <v>32768</v>
      </c>
      <c r="B291">
        <v>1</v>
      </c>
      <c r="C291">
        <v>64</v>
      </c>
      <c r="D291">
        <v>1</v>
      </c>
      <c r="E291">
        <v>2.0959999999999999E-2</v>
      </c>
      <c r="F291">
        <v>24.48</v>
      </c>
      <c r="G291">
        <v>0.36199999999999999</v>
      </c>
      <c r="H291">
        <v>0.18459999999999999</v>
      </c>
      <c r="I291">
        <v>0.30180000000000001</v>
      </c>
      <c r="J291">
        <v>32768</v>
      </c>
      <c r="K291">
        <v>64</v>
      </c>
      <c r="L291">
        <f>(E291+G291+H291+I291)/(F291+G291)</f>
        <v>3.4995572015135652E-2</v>
      </c>
      <c r="M291">
        <v>0.19819999999999999</v>
      </c>
      <c r="N291">
        <f>Tabela5[[#This Row],[GPU Time without optimization]]/Tabela5[[#This Row],[GPU Time]]</f>
        <v>9.4561068702290072</v>
      </c>
    </row>
    <row r="292" spans="1:14" x14ac:dyDescent="0.3">
      <c r="A292">
        <v>1</v>
      </c>
      <c r="B292">
        <v>32768</v>
      </c>
      <c r="C292">
        <v>16</v>
      </c>
      <c r="D292">
        <v>4</v>
      </c>
      <c r="E292">
        <v>2.0959999999999999E-2</v>
      </c>
      <c r="F292">
        <v>24.45</v>
      </c>
      <c r="G292">
        <v>0.36399999999999999</v>
      </c>
      <c r="H292">
        <v>0.18540000000000001</v>
      </c>
      <c r="I292">
        <v>0.30659999999999998</v>
      </c>
      <c r="J292">
        <v>32768</v>
      </c>
      <c r="K292">
        <v>64</v>
      </c>
      <c r="L292">
        <f>(E292+G292+H292+I292)/(F292+G292)</f>
        <v>3.5341339566373822E-2</v>
      </c>
      <c r="M292">
        <v>0.1981</v>
      </c>
      <c r="N292">
        <f>Tabela5[[#This Row],[GPU Time without optimization]]/Tabela5[[#This Row],[GPU Time]]</f>
        <v>9.4513358778625953</v>
      </c>
    </row>
    <row r="293" spans="1:14" x14ac:dyDescent="0.3">
      <c r="A293">
        <v>16</v>
      </c>
      <c r="B293">
        <v>2048</v>
      </c>
      <c r="C293">
        <v>64</v>
      </c>
      <c r="D293">
        <v>1</v>
      </c>
      <c r="E293">
        <v>2.0969999999999999E-2</v>
      </c>
      <c r="F293">
        <v>24.43</v>
      </c>
      <c r="G293">
        <v>0.35949999999999999</v>
      </c>
      <c r="H293">
        <v>0.18609999999999999</v>
      </c>
      <c r="I293">
        <v>0.29859999999999998</v>
      </c>
      <c r="J293">
        <v>32768</v>
      </c>
      <c r="K293">
        <v>64</v>
      </c>
      <c r="L293">
        <f>(E293+G293+H293+I293)/(F293+G293)</f>
        <v>3.4900663587405956E-2</v>
      </c>
      <c r="M293">
        <v>0.1988</v>
      </c>
      <c r="N293">
        <f>Tabela5[[#This Row],[GPU Time without optimization]]/Tabela5[[#This Row],[GPU Time]]</f>
        <v>9.4802098235574643</v>
      </c>
    </row>
    <row r="294" spans="1:14" x14ac:dyDescent="0.3">
      <c r="A294">
        <v>1</v>
      </c>
      <c r="B294">
        <v>32768</v>
      </c>
      <c r="C294">
        <v>2</v>
      </c>
      <c r="D294">
        <v>32</v>
      </c>
      <c r="E294">
        <v>2.0969999999999999E-2</v>
      </c>
      <c r="F294">
        <v>24.67</v>
      </c>
      <c r="G294">
        <v>0.36409999999999998</v>
      </c>
      <c r="H294">
        <v>0.18559999999999999</v>
      </c>
      <c r="I294">
        <v>0.29870000000000002</v>
      </c>
      <c r="J294">
        <v>32768</v>
      </c>
      <c r="K294">
        <v>64</v>
      </c>
      <c r="L294">
        <f>(E294+G294+H294+I294)/(F294+G294)</f>
        <v>3.4727431783047921E-2</v>
      </c>
      <c r="M294">
        <v>0.19839999999999999</v>
      </c>
      <c r="N294">
        <f>Tabela5[[#This Row],[GPU Time without optimization]]/Tabela5[[#This Row],[GPU Time]]</f>
        <v>9.4611349546971866</v>
      </c>
    </row>
    <row r="295" spans="1:14" x14ac:dyDescent="0.3">
      <c r="A295">
        <v>2</v>
      </c>
      <c r="B295">
        <v>16384</v>
      </c>
      <c r="C295">
        <v>64</v>
      </c>
      <c r="D295">
        <v>1</v>
      </c>
      <c r="E295">
        <v>2.0969999999999999E-2</v>
      </c>
      <c r="F295">
        <v>24.52</v>
      </c>
      <c r="G295">
        <v>0.36420000000000002</v>
      </c>
      <c r="H295">
        <v>0.18559999999999999</v>
      </c>
      <c r="I295">
        <v>0.30599999999999999</v>
      </c>
      <c r="J295">
        <v>32768</v>
      </c>
      <c r="K295">
        <v>64</v>
      </c>
      <c r="L295">
        <f>(E295+G295+H295+I295)/(F295+G295)</f>
        <v>3.5234003906093027E-2</v>
      </c>
      <c r="M295">
        <v>0.19819999999999999</v>
      </c>
      <c r="N295">
        <f>Tabela5[[#This Row],[GPU Time without optimization]]/Tabela5[[#This Row],[GPU Time]]</f>
        <v>9.4515975202670486</v>
      </c>
    </row>
    <row r="296" spans="1:14" x14ac:dyDescent="0.3">
      <c r="A296">
        <v>1</v>
      </c>
      <c r="B296">
        <v>32768</v>
      </c>
      <c r="C296">
        <v>32</v>
      </c>
      <c r="D296">
        <v>2</v>
      </c>
      <c r="E296">
        <v>2.0969999999999999E-2</v>
      </c>
      <c r="F296">
        <v>24.53</v>
      </c>
      <c r="G296">
        <v>0.36170000000000002</v>
      </c>
      <c r="H296">
        <v>0.18629999999999999</v>
      </c>
      <c r="I296">
        <v>0.29980000000000001</v>
      </c>
      <c r="J296">
        <v>32768</v>
      </c>
      <c r="K296">
        <v>64</v>
      </c>
      <c r="L296">
        <f>(E296+G296+H296+I296)/(F296+G296)</f>
        <v>3.4901995444264554E-2</v>
      </c>
      <c r="M296">
        <v>0.19789999999999999</v>
      </c>
      <c r="N296">
        <f>Tabela5[[#This Row],[GPU Time without optimization]]/Tabela5[[#This Row],[GPU Time]]</f>
        <v>9.4372913686218407</v>
      </c>
    </row>
    <row r="297" spans="1:14" x14ac:dyDescent="0.3">
      <c r="A297">
        <v>256</v>
      </c>
      <c r="B297">
        <v>128</v>
      </c>
      <c r="C297">
        <v>64</v>
      </c>
      <c r="D297">
        <v>1</v>
      </c>
      <c r="E297">
        <v>2.0979999999999999E-2</v>
      </c>
      <c r="F297">
        <v>24.56</v>
      </c>
      <c r="G297">
        <v>0.3639</v>
      </c>
      <c r="H297">
        <v>0.18559999999999999</v>
      </c>
      <c r="I297">
        <v>0.30570000000000003</v>
      </c>
      <c r="J297">
        <v>32768</v>
      </c>
      <c r="K297">
        <v>64</v>
      </c>
      <c r="L297">
        <f>(E297+G297+H297+I297)/(F297+G297)</f>
        <v>3.5154209413454554E-2</v>
      </c>
      <c r="M297">
        <v>0.20150000000000001</v>
      </c>
      <c r="N297">
        <f>Tabela5[[#This Row],[GPU Time without optimization]]/Tabela5[[#This Row],[GPU Time]]</f>
        <v>9.6043851286939947</v>
      </c>
    </row>
    <row r="298" spans="1:14" x14ac:dyDescent="0.3">
      <c r="A298">
        <v>32</v>
      </c>
      <c r="B298">
        <v>64</v>
      </c>
      <c r="C298">
        <v>16</v>
      </c>
      <c r="D298">
        <v>64</v>
      </c>
      <c r="E298">
        <v>2.0990000000000002E-2</v>
      </c>
      <c r="F298">
        <v>24.69</v>
      </c>
      <c r="G298">
        <v>0.36149999999999999</v>
      </c>
      <c r="H298">
        <v>0.1855</v>
      </c>
      <c r="I298">
        <v>0.30549999999999999</v>
      </c>
      <c r="J298">
        <v>2048</v>
      </c>
      <c r="K298">
        <v>1024</v>
      </c>
      <c r="L298">
        <f>(E298+G298+H298+I298)/(F298+G298)</f>
        <v>3.4867772388878907E-2</v>
      </c>
      <c r="M298">
        <v>0.3367</v>
      </c>
      <c r="N298">
        <f>Tabela5[[#This Row],[GPU Time without optimization]]/Tabela5[[#This Row],[GPU Time]]</f>
        <v>16.040971891376845</v>
      </c>
    </row>
    <row r="299" spans="1:14" x14ac:dyDescent="0.3">
      <c r="A299">
        <v>256</v>
      </c>
      <c r="B299">
        <v>16</v>
      </c>
      <c r="C299">
        <v>16</v>
      </c>
      <c r="D299">
        <v>32</v>
      </c>
      <c r="E299">
        <v>2.1000000000000001E-2</v>
      </c>
      <c r="F299">
        <v>24.54</v>
      </c>
      <c r="G299">
        <v>0.36170000000000002</v>
      </c>
      <c r="H299">
        <v>0.1857</v>
      </c>
      <c r="I299">
        <v>0.3054</v>
      </c>
      <c r="J299">
        <v>4096</v>
      </c>
      <c r="K299">
        <v>512</v>
      </c>
      <c r="L299">
        <f>(E299+G299+H299+I299)/(F299+G299)</f>
        <v>3.5089973776890736E-2</v>
      </c>
      <c r="M299">
        <v>0.32090000000000002</v>
      </c>
      <c r="N299">
        <f>Tabela5[[#This Row],[GPU Time without optimization]]/Tabela5[[#This Row],[GPU Time]]</f>
        <v>15.280952380952382</v>
      </c>
    </row>
    <row r="300" spans="1:14" x14ac:dyDescent="0.3">
      <c r="A300">
        <v>1024</v>
      </c>
      <c r="B300">
        <v>32</v>
      </c>
      <c r="C300">
        <v>64</v>
      </c>
      <c r="D300">
        <v>1</v>
      </c>
      <c r="E300">
        <v>2.1010000000000001E-2</v>
      </c>
      <c r="F300">
        <v>24.55</v>
      </c>
      <c r="G300">
        <v>0.3634</v>
      </c>
      <c r="H300">
        <v>0.18529999999999999</v>
      </c>
      <c r="I300">
        <v>0.29949999999999999</v>
      </c>
      <c r="J300">
        <v>32768</v>
      </c>
      <c r="K300">
        <v>64</v>
      </c>
      <c r="L300">
        <f>(E300+G300+H300+I300)/(F300+G300)</f>
        <v>3.4889256384114574E-2</v>
      </c>
      <c r="M300">
        <v>0.2024</v>
      </c>
      <c r="N300">
        <f>Tabela5[[#This Row],[GPU Time without optimization]]/Tabela5[[#This Row],[GPU Time]]</f>
        <v>9.63350785340314</v>
      </c>
    </row>
    <row r="301" spans="1:14" x14ac:dyDescent="0.3">
      <c r="A301">
        <v>4096</v>
      </c>
      <c r="B301">
        <v>8</v>
      </c>
      <c r="C301">
        <v>64</v>
      </c>
      <c r="D301">
        <v>1</v>
      </c>
      <c r="E301">
        <v>2.1010000000000001E-2</v>
      </c>
      <c r="F301">
        <v>24.48</v>
      </c>
      <c r="G301">
        <v>0.36180000000000001</v>
      </c>
      <c r="H301">
        <v>0.1852</v>
      </c>
      <c r="I301">
        <v>0.30480000000000002</v>
      </c>
      <c r="J301">
        <v>32768</v>
      </c>
      <c r="K301">
        <v>64</v>
      </c>
      <c r="L301">
        <f>(E301+G301+H301+I301)/(F301+G301)</f>
        <v>3.5134732587815701E-2</v>
      </c>
      <c r="M301">
        <v>0.2021</v>
      </c>
      <c r="N301">
        <f>Tabela5[[#This Row],[GPU Time without optimization]]/Tabela5[[#This Row],[GPU Time]]</f>
        <v>9.6192289386006653</v>
      </c>
    </row>
    <row r="302" spans="1:14" x14ac:dyDescent="0.3">
      <c r="A302">
        <v>1</v>
      </c>
      <c r="B302">
        <v>32768</v>
      </c>
      <c r="C302">
        <v>64</v>
      </c>
      <c r="D302">
        <v>1</v>
      </c>
      <c r="E302">
        <v>2.1010000000000001E-2</v>
      </c>
      <c r="F302">
        <v>24.48</v>
      </c>
      <c r="G302">
        <v>0.36399999999999999</v>
      </c>
      <c r="H302">
        <v>0.1883</v>
      </c>
      <c r="I302">
        <v>0.30070000000000002</v>
      </c>
      <c r="J302">
        <v>32768</v>
      </c>
      <c r="K302">
        <v>64</v>
      </c>
      <c r="L302">
        <f>(E302+G302+H302+I302)/(F302+G302)</f>
        <v>3.5179922717758813E-2</v>
      </c>
      <c r="M302">
        <v>0.19800000000000001</v>
      </c>
      <c r="N302">
        <f>Tabela5[[#This Row],[GPU Time without optimization]]/Tabela5[[#This Row],[GPU Time]]</f>
        <v>9.4240837696335085</v>
      </c>
    </row>
    <row r="303" spans="1:14" x14ac:dyDescent="0.3">
      <c r="A303">
        <v>512</v>
      </c>
      <c r="B303">
        <v>64</v>
      </c>
      <c r="C303">
        <v>64</v>
      </c>
      <c r="D303">
        <v>1</v>
      </c>
      <c r="E303">
        <v>2.103E-2</v>
      </c>
      <c r="F303">
        <v>24.46</v>
      </c>
      <c r="G303">
        <v>0.36209999999999998</v>
      </c>
      <c r="H303">
        <v>0.18490000000000001</v>
      </c>
      <c r="I303">
        <v>0.30480000000000002</v>
      </c>
      <c r="J303">
        <v>32768</v>
      </c>
      <c r="K303">
        <v>64</v>
      </c>
      <c r="L303">
        <f>(E303+G303+H303+I303)/(F303+G303)</f>
        <v>3.5163422917480792E-2</v>
      </c>
      <c r="M303">
        <v>0.20150000000000001</v>
      </c>
      <c r="N303">
        <f>Tabela5[[#This Row],[GPU Time without optimization]]/Tabela5[[#This Row],[GPU Time]]</f>
        <v>9.5815501664289116</v>
      </c>
    </row>
    <row r="304" spans="1:14" x14ac:dyDescent="0.3">
      <c r="A304">
        <v>2048</v>
      </c>
      <c r="B304">
        <v>16</v>
      </c>
      <c r="C304">
        <v>64</v>
      </c>
      <c r="D304">
        <v>1</v>
      </c>
      <c r="E304">
        <v>2.104E-2</v>
      </c>
      <c r="F304">
        <v>24.61</v>
      </c>
      <c r="G304">
        <v>0.35780000000000001</v>
      </c>
      <c r="H304">
        <v>0.18590000000000001</v>
      </c>
      <c r="I304">
        <v>0.29970000000000002</v>
      </c>
      <c r="J304">
        <v>32768</v>
      </c>
      <c r="K304">
        <v>64</v>
      </c>
      <c r="L304">
        <f>(E304+G304+H304+I304)/(F304+G304)</f>
        <v>3.4622193385079984E-2</v>
      </c>
      <c r="M304">
        <v>0.2019</v>
      </c>
      <c r="N304">
        <f>Tabela5[[#This Row],[GPU Time without optimization]]/Tabela5[[#This Row],[GPU Time]]</f>
        <v>9.5960076045627378</v>
      </c>
    </row>
    <row r="305" spans="1:14" x14ac:dyDescent="0.3">
      <c r="A305">
        <v>128</v>
      </c>
      <c r="B305">
        <v>256</v>
      </c>
      <c r="C305">
        <v>64</v>
      </c>
      <c r="D305">
        <v>1</v>
      </c>
      <c r="E305">
        <v>2.1059999999999999E-2</v>
      </c>
      <c r="F305">
        <v>24.6</v>
      </c>
      <c r="G305">
        <v>0.36209999999999998</v>
      </c>
      <c r="H305">
        <v>0.18559999999999999</v>
      </c>
      <c r="I305">
        <v>0.30599999999999999</v>
      </c>
      <c r="J305">
        <v>32768</v>
      </c>
      <c r="K305">
        <v>64</v>
      </c>
      <c r="L305">
        <f>(E305+G305+H305+I305)/(F305+G305)</f>
        <v>3.5043525985393849E-2</v>
      </c>
      <c r="M305">
        <v>0.2011</v>
      </c>
      <c r="N305">
        <f>Tabela5[[#This Row],[GPU Time without optimization]]/Tabela5[[#This Row],[GPU Time]]</f>
        <v>9.5489078822412168</v>
      </c>
    </row>
    <row r="306" spans="1:14" x14ac:dyDescent="0.3">
      <c r="A306">
        <v>256</v>
      </c>
      <c r="B306">
        <v>128</v>
      </c>
      <c r="C306">
        <v>32</v>
      </c>
      <c r="D306">
        <v>2</v>
      </c>
      <c r="E306">
        <v>2.1059999999999999E-2</v>
      </c>
      <c r="F306">
        <v>24.46</v>
      </c>
      <c r="G306">
        <v>0.36309999999999998</v>
      </c>
      <c r="H306">
        <v>0.18529999999999999</v>
      </c>
      <c r="I306">
        <v>0.30559999999999998</v>
      </c>
      <c r="J306">
        <v>32768</v>
      </c>
      <c r="K306">
        <v>64</v>
      </c>
      <c r="L306">
        <f>(E306+G306+H306+I306)/(F306+G306)</f>
        <v>3.5251842034234239E-2</v>
      </c>
      <c r="M306">
        <v>0.20039999999999999</v>
      </c>
      <c r="N306">
        <f>Tabela5[[#This Row],[GPU Time without optimization]]/Tabela5[[#This Row],[GPU Time]]</f>
        <v>9.5156695156695168</v>
      </c>
    </row>
    <row r="307" spans="1:14" x14ac:dyDescent="0.3">
      <c r="A307">
        <v>64</v>
      </c>
      <c r="B307">
        <v>512</v>
      </c>
      <c r="C307">
        <v>64</v>
      </c>
      <c r="D307">
        <v>1</v>
      </c>
      <c r="E307">
        <v>2.1069999999999998E-2</v>
      </c>
      <c r="F307">
        <v>24.57</v>
      </c>
      <c r="G307">
        <v>0.36220000000000002</v>
      </c>
      <c r="H307">
        <v>0.1857</v>
      </c>
      <c r="I307">
        <v>0.29909999999999998</v>
      </c>
      <c r="J307">
        <v>32768</v>
      </c>
      <c r="K307">
        <v>64</v>
      </c>
      <c r="L307">
        <f>(E307+G307+H307+I307)/(F307+G307)</f>
        <v>3.4817224312335047E-2</v>
      </c>
      <c r="M307">
        <v>0.20219999999999999</v>
      </c>
      <c r="N307">
        <f>Tabela5[[#This Row],[GPU Time without optimization]]/Tabela5[[#This Row],[GPU Time]]</f>
        <v>9.5965828191741824</v>
      </c>
    </row>
    <row r="308" spans="1:14" x14ac:dyDescent="0.3">
      <c r="A308">
        <v>8192</v>
      </c>
      <c r="B308">
        <v>4</v>
      </c>
      <c r="C308">
        <v>64</v>
      </c>
      <c r="D308">
        <v>1</v>
      </c>
      <c r="E308">
        <v>2.1080000000000002E-2</v>
      </c>
      <c r="F308">
        <v>24.48</v>
      </c>
      <c r="G308">
        <v>0.36180000000000001</v>
      </c>
      <c r="H308">
        <v>0.18509999999999999</v>
      </c>
      <c r="I308">
        <v>0.3054</v>
      </c>
      <c r="J308">
        <v>32768</v>
      </c>
      <c r="K308">
        <v>64</v>
      </c>
      <c r="L308">
        <f>(E308+G308+H308+I308)/(F308+G308)</f>
        <v>3.5157677785023628E-2</v>
      </c>
      <c r="M308">
        <v>0.20219999999999999</v>
      </c>
      <c r="N308">
        <f>Tabela5[[#This Row],[GPU Time without optimization]]/Tabela5[[#This Row],[GPU Time]]</f>
        <v>9.5920303605313073</v>
      </c>
    </row>
    <row r="309" spans="1:14" x14ac:dyDescent="0.3">
      <c r="A309">
        <v>16</v>
      </c>
      <c r="B309">
        <v>2048</v>
      </c>
      <c r="C309">
        <v>32</v>
      </c>
      <c r="D309">
        <v>2</v>
      </c>
      <c r="E309">
        <v>2.1090000000000001E-2</v>
      </c>
      <c r="F309">
        <v>24.69</v>
      </c>
      <c r="G309">
        <v>0.36199999999999999</v>
      </c>
      <c r="H309">
        <v>0.18540000000000001</v>
      </c>
      <c r="I309">
        <v>0.30590000000000001</v>
      </c>
      <c r="J309">
        <v>32768</v>
      </c>
      <c r="K309">
        <v>64</v>
      </c>
      <c r="L309">
        <f>(E309+G309+H309+I309)/(F309+G309)</f>
        <v>3.4903001756346801E-2</v>
      </c>
      <c r="M309">
        <v>0.1993</v>
      </c>
      <c r="N309">
        <f>Tabela5[[#This Row],[GPU Time without optimization]]/Tabela5[[#This Row],[GPU Time]]</f>
        <v>9.4499762920815549</v>
      </c>
    </row>
    <row r="310" spans="1:14" x14ac:dyDescent="0.3">
      <c r="A310">
        <v>4</v>
      </c>
      <c r="B310">
        <v>8192</v>
      </c>
      <c r="C310">
        <v>32</v>
      </c>
      <c r="D310">
        <v>2</v>
      </c>
      <c r="E310">
        <v>2.1090000000000001E-2</v>
      </c>
      <c r="F310">
        <v>24.59</v>
      </c>
      <c r="G310">
        <v>0.36159999999999998</v>
      </c>
      <c r="H310">
        <v>0.18529999999999999</v>
      </c>
      <c r="I310">
        <v>0.30470000000000003</v>
      </c>
      <c r="J310">
        <v>32768</v>
      </c>
      <c r="K310">
        <v>64</v>
      </c>
      <c r="L310">
        <f>(E310+G310+H310+I310)/(F310+G310)</f>
        <v>3.4975312204427775E-2</v>
      </c>
      <c r="M310">
        <v>0.1983</v>
      </c>
      <c r="N310">
        <f>Tabela5[[#This Row],[GPU Time without optimization]]/Tabela5[[#This Row],[GPU Time]]</f>
        <v>9.4025604551920345</v>
      </c>
    </row>
    <row r="311" spans="1:14" x14ac:dyDescent="0.3">
      <c r="A311">
        <v>64</v>
      </c>
      <c r="B311">
        <v>512</v>
      </c>
      <c r="C311">
        <v>32</v>
      </c>
      <c r="D311">
        <v>2</v>
      </c>
      <c r="E311">
        <v>2.1100000000000001E-2</v>
      </c>
      <c r="F311">
        <v>24.58</v>
      </c>
      <c r="G311">
        <v>0.3619</v>
      </c>
      <c r="H311">
        <v>0.18479999999999999</v>
      </c>
      <c r="I311">
        <v>0.30690000000000001</v>
      </c>
      <c r="J311">
        <v>32768</v>
      </c>
      <c r="K311">
        <v>64</v>
      </c>
      <c r="L311">
        <f>(E311+G311+H311+I311)/(F311+G311)</f>
        <v>3.5069501521536053E-2</v>
      </c>
      <c r="M311">
        <v>0.20069999999999999</v>
      </c>
      <c r="N311">
        <f>Tabela5[[#This Row],[GPU Time without optimization]]/Tabela5[[#This Row],[GPU Time]]</f>
        <v>9.511848341232227</v>
      </c>
    </row>
    <row r="312" spans="1:14" x14ac:dyDescent="0.3">
      <c r="A312">
        <v>2</v>
      </c>
      <c r="B312">
        <v>16384</v>
      </c>
      <c r="C312">
        <v>32</v>
      </c>
      <c r="D312">
        <v>2</v>
      </c>
      <c r="E312">
        <v>2.1100000000000001E-2</v>
      </c>
      <c r="F312">
        <v>24.51</v>
      </c>
      <c r="G312">
        <v>0.3639</v>
      </c>
      <c r="H312">
        <v>0.1888</v>
      </c>
      <c r="I312">
        <v>0.312</v>
      </c>
      <c r="J312">
        <v>32768</v>
      </c>
      <c r="K312">
        <v>64</v>
      </c>
      <c r="L312">
        <f>(E312+G312+H312+I312)/(F312+G312)</f>
        <v>3.5611625036685031E-2</v>
      </c>
      <c r="M312">
        <v>0.19650000000000001</v>
      </c>
      <c r="N312">
        <f>Tabela5[[#This Row],[GPU Time without optimization]]/Tabela5[[#This Row],[GPU Time]]</f>
        <v>9.3127962085308056</v>
      </c>
    </row>
    <row r="313" spans="1:14" x14ac:dyDescent="0.3">
      <c r="A313">
        <v>256</v>
      </c>
      <c r="B313">
        <v>8</v>
      </c>
      <c r="C313">
        <v>16</v>
      </c>
      <c r="D313">
        <v>64</v>
      </c>
      <c r="E313">
        <v>2.112E-2</v>
      </c>
      <c r="F313">
        <v>24.6</v>
      </c>
      <c r="G313">
        <v>0.3503</v>
      </c>
      <c r="H313">
        <v>0.1857</v>
      </c>
      <c r="I313">
        <v>0.29920000000000002</v>
      </c>
      <c r="J313">
        <v>2048</v>
      </c>
      <c r="K313">
        <v>1024</v>
      </c>
      <c r="L313">
        <f>(E313+G313+H313+I313)/(F313+G313)</f>
        <v>3.4321030208053604E-2</v>
      </c>
      <c r="M313">
        <v>0.33789999999999998</v>
      </c>
      <c r="N313">
        <f>Tabela5[[#This Row],[GPU Time without optimization]]/Tabela5[[#This Row],[GPU Time]]</f>
        <v>15.999053030303029</v>
      </c>
    </row>
    <row r="314" spans="1:14" x14ac:dyDescent="0.3">
      <c r="A314">
        <v>16384</v>
      </c>
      <c r="B314">
        <v>2</v>
      </c>
      <c r="C314">
        <v>64</v>
      </c>
      <c r="D314">
        <v>1</v>
      </c>
      <c r="E314">
        <v>2.112E-2</v>
      </c>
      <c r="F314">
        <v>24.53</v>
      </c>
      <c r="G314">
        <v>0.36249999999999999</v>
      </c>
      <c r="H314">
        <v>0.18490000000000001</v>
      </c>
      <c r="I314">
        <v>0.30669999999999997</v>
      </c>
      <c r="J314">
        <v>32768</v>
      </c>
      <c r="K314">
        <v>64</v>
      </c>
      <c r="L314">
        <f>(E314+G314+H314+I314)/(F314+G314)</f>
        <v>3.5159987948177152E-2</v>
      </c>
      <c r="M314">
        <v>0.2019</v>
      </c>
      <c r="N314">
        <f>Tabela5[[#This Row],[GPU Time without optimization]]/Tabela5[[#This Row],[GPU Time]]</f>
        <v>9.5596590909090899</v>
      </c>
    </row>
    <row r="315" spans="1:14" x14ac:dyDescent="0.3">
      <c r="A315">
        <v>8</v>
      </c>
      <c r="B315">
        <v>4096</v>
      </c>
      <c r="C315">
        <v>32</v>
      </c>
      <c r="D315">
        <v>2</v>
      </c>
      <c r="E315">
        <v>2.112E-2</v>
      </c>
      <c r="F315">
        <v>24.72</v>
      </c>
      <c r="G315">
        <v>0.3624</v>
      </c>
      <c r="H315">
        <v>0.18479999999999999</v>
      </c>
      <c r="I315">
        <v>0.29949999999999999</v>
      </c>
      <c r="J315">
        <v>32768</v>
      </c>
      <c r="K315">
        <v>64</v>
      </c>
      <c r="L315">
        <f>(E315+G315+H315+I315)/(F315+G315)</f>
        <v>3.4598762478869644E-2</v>
      </c>
      <c r="M315">
        <v>0.19939999999999999</v>
      </c>
      <c r="N315">
        <f>Tabela5[[#This Row],[GPU Time without optimization]]/Tabela5[[#This Row],[GPU Time]]</f>
        <v>9.4412878787878789</v>
      </c>
    </row>
    <row r="316" spans="1:14" x14ac:dyDescent="0.3">
      <c r="A316">
        <v>128</v>
      </c>
      <c r="B316">
        <v>256</v>
      </c>
      <c r="C316">
        <v>32</v>
      </c>
      <c r="D316">
        <v>2</v>
      </c>
      <c r="E316">
        <v>2.1149999999999999E-2</v>
      </c>
      <c r="F316">
        <v>24.58</v>
      </c>
      <c r="G316">
        <v>0.3639</v>
      </c>
      <c r="H316">
        <v>0.1852</v>
      </c>
      <c r="I316">
        <v>0.30669999999999997</v>
      </c>
      <c r="J316">
        <v>32768</v>
      </c>
      <c r="K316">
        <v>64</v>
      </c>
      <c r="L316">
        <f>(E316+G316+H316+I316)/(F316+G316)</f>
        <v>3.5156892065795649E-2</v>
      </c>
      <c r="M316">
        <v>0.20030000000000001</v>
      </c>
      <c r="N316">
        <f>Tabela5[[#This Row],[GPU Time without optimization]]/Tabela5[[#This Row],[GPU Time]]</f>
        <v>9.4704491725768332</v>
      </c>
    </row>
    <row r="317" spans="1:14" x14ac:dyDescent="0.3">
      <c r="A317">
        <v>512</v>
      </c>
      <c r="B317">
        <v>64</v>
      </c>
      <c r="C317">
        <v>32</v>
      </c>
      <c r="D317">
        <v>2</v>
      </c>
      <c r="E317">
        <v>2.121E-2</v>
      </c>
      <c r="F317">
        <v>24.43</v>
      </c>
      <c r="G317">
        <v>0.35510000000000003</v>
      </c>
      <c r="H317">
        <v>0.186</v>
      </c>
      <c r="I317">
        <v>0.29870000000000002</v>
      </c>
      <c r="J317">
        <v>32768</v>
      </c>
      <c r="K317">
        <v>64</v>
      </c>
      <c r="L317">
        <f>(E317+G317+H317+I317)/(F317+G317)</f>
        <v>3.4739016586578228E-2</v>
      </c>
      <c r="M317">
        <v>0.2021</v>
      </c>
      <c r="N317">
        <f>Tabela5[[#This Row],[GPU Time without optimization]]/Tabela5[[#This Row],[GPU Time]]</f>
        <v>9.5285242809995285</v>
      </c>
    </row>
    <row r="318" spans="1:14" x14ac:dyDescent="0.3">
      <c r="A318">
        <v>4</v>
      </c>
      <c r="B318">
        <v>4096</v>
      </c>
      <c r="C318">
        <v>8</v>
      </c>
      <c r="D318">
        <v>16</v>
      </c>
      <c r="E318">
        <v>2.129E-2</v>
      </c>
      <c r="F318">
        <v>24.85</v>
      </c>
      <c r="G318">
        <v>0.36209999999999998</v>
      </c>
      <c r="H318">
        <v>0.18540000000000001</v>
      </c>
      <c r="I318">
        <v>0.3054</v>
      </c>
      <c r="J318">
        <v>16384</v>
      </c>
      <c r="K318">
        <v>128</v>
      </c>
      <c r="L318">
        <f>(E318+G318+H318+I318)/(F318+G318)</f>
        <v>3.4673430614665171E-2</v>
      </c>
      <c r="M318">
        <v>0.2162</v>
      </c>
      <c r="N318">
        <f>Tabela5[[#This Row],[GPU Time without optimization]]/Tabela5[[#This Row],[GPU Time]]</f>
        <v>10.155002348520432</v>
      </c>
    </row>
    <row r="319" spans="1:14" x14ac:dyDescent="0.3">
      <c r="A319">
        <v>32</v>
      </c>
      <c r="B319">
        <v>1024</v>
      </c>
      <c r="C319">
        <v>32</v>
      </c>
      <c r="D319">
        <v>2</v>
      </c>
      <c r="E319">
        <v>2.1309999999999999E-2</v>
      </c>
      <c r="F319">
        <v>24.53</v>
      </c>
      <c r="G319">
        <v>0.35320000000000001</v>
      </c>
      <c r="H319">
        <v>0.1857</v>
      </c>
      <c r="I319">
        <v>0.29949999999999999</v>
      </c>
      <c r="J319">
        <v>32768</v>
      </c>
      <c r="K319">
        <v>64</v>
      </c>
      <c r="L319">
        <f>(E319+G319+H319+I319)/(F319+G319)</f>
        <v>3.4549816743827157E-2</v>
      </c>
      <c r="M319">
        <v>0.20069999999999999</v>
      </c>
      <c r="N319">
        <f>Tabela5[[#This Row],[GPU Time without optimization]]/Tabela5[[#This Row],[GPU Time]]</f>
        <v>9.4181135617081182</v>
      </c>
    </row>
    <row r="320" spans="1:14" x14ac:dyDescent="0.3">
      <c r="A320">
        <v>32768</v>
      </c>
      <c r="B320">
        <v>1</v>
      </c>
      <c r="C320">
        <v>32</v>
      </c>
      <c r="D320">
        <v>2</v>
      </c>
      <c r="E320">
        <v>2.1340000000000001E-2</v>
      </c>
      <c r="F320">
        <v>24.49</v>
      </c>
      <c r="G320">
        <v>0.36349999999999999</v>
      </c>
      <c r="H320">
        <v>0.18490000000000001</v>
      </c>
      <c r="I320">
        <v>0.30470000000000003</v>
      </c>
      <c r="J320">
        <v>32768</v>
      </c>
      <c r="K320">
        <v>64</v>
      </c>
      <c r="L320">
        <f>(E320+G320+H320+I320)/(F320+G320)</f>
        <v>3.5183776932826372E-2</v>
      </c>
      <c r="M320">
        <v>0.2029</v>
      </c>
      <c r="N320">
        <f>Tabela5[[#This Row],[GPU Time without optimization]]/Tabela5[[#This Row],[GPU Time]]</f>
        <v>9.5079662605435793</v>
      </c>
    </row>
    <row r="321" spans="1:14" x14ac:dyDescent="0.3">
      <c r="A321">
        <v>1024</v>
      </c>
      <c r="B321">
        <v>32</v>
      </c>
      <c r="C321">
        <v>32</v>
      </c>
      <c r="D321">
        <v>2</v>
      </c>
      <c r="E321">
        <v>2.1350000000000001E-2</v>
      </c>
      <c r="F321">
        <v>24.49</v>
      </c>
      <c r="G321">
        <v>0.36380000000000001</v>
      </c>
      <c r="H321">
        <v>0.189</v>
      </c>
      <c r="I321">
        <v>0.31040000000000001</v>
      </c>
      <c r="J321">
        <v>32768</v>
      </c>
      <c r="K321">
        <v>64</v>
      </c>
      <c r="L321">
        <f>(E321+G321+H321+I321)/(F321+G321)</f>
        <v>3.5590131086594402E-2</v>
      </c>
      <c r="M321">
        <v>0.2024</v>
      </c>
      <c r="N321">
        <f>Tabela5[[#This Row],[GPU Time without optimization]]/Tabela5[[#This Row],[GPU Time]]</f>
        <v>9.4800936768149882</v>
      </c>
    </row>
    <row r="322" spans="1:14" x14ac:dyDescent="0.3">
      <c r="A322">
        <v>2048</v>
      </c>
      <c r="B322">
        <v>16</v>
      </c>
      <c r="C322">
        <v>32</v>
      </c>
      <c r="D322">
        <v>2</v>
      </c>
      <c r="E322">
        <v>2.147E-2</v>
      </c>
      <c r="F322">
        <v>24.44</v>
      </c>
      <c r="G322">
        <v>0.36259999999999998</v>
      </c>
      <c r="H322">
        <v>0.18559999999999999</v>
      </c>
      <c r="I322">
        <v>0.30930000000000002</v>
      </c>
      <c r="J322">
        <v>32768</v>
      </c>
      <c r="K322">
        <v>64</v>
      </c>
      <c r="L322">
        <f>(E322+G322+H322+I322)/(F322+G322)</f>
        <v>3.5438623370130547E-2</v>
      </c>
      <c r="M322">
        <v>0.2019</v>
      </c>
      <c r="N322">
        <f>Tabela5[[#This Row],[GPU Time without optimization]]/Tabela5[[#This Row],[GPU Time]]</f>
        <v>9.4038192827200753</v>
      </c>
    </row>
    <row r="323" spans="1:14" x14ac:dyDescent="0.3">
      <c r="A323">
        <v>4096</v>
      </c>
      <c r="B323">
        <v>8</v>
      </c>
      <c r="C323">
        <v>32</v>
      </c>
      <c r="D323">
        <v>2</v>
      </c>
      <c r="E323">
        <v>2.155E-2</v>
      </c>
      <c r="F323">
        <v>24.42</v>
      </c>
      <c r="G323">
        <v>0.35510000000000003</v>
      </c>
      <c r="H323">
        <v>0.18540000000000001</v>
      </c>
      <c r="I323">
        <v>0.29870000000000002</v>
      </c>
      <c r="J323">
        <v>32768</v>
      </c>
      <c r="K323">
        <v>64</v>
      </c>
      <c r="L323">
        <f>(E323+G323+H323+I323)/(F323+G323)</f>
        <v>3.4742543925150658E-2</v>
      </c>
      <c r="M323">
        <v>0.2021</v>
      </c>
      <c r="N323">
        <f>Tabela5[[#This Row],[GPU Time without optimization]]/Tabela5[[#This Row],[GPU Time]]</f>
        <v>9.3781902552204173</v>
      </c>
    </row>
    <row r="324" spans="1:14" x14ac:dyDescent="0.3">
      <c r="A324">
        <v>8192</v>
      </c>
      <c r="B324">
        <v>4</v>
      </c>
      <c r="C324">
        <v>32</v>
      </c>
      <c r="D324">
        <v>2</v>
      </c>
      <c r="E324">
        <v>2.1819999999999999E-2</v>
      </c>
      <c r="F324">
        <v>24.58</v>
      </c>
      <c r="G324">
        <v>0.36209999999999998</v>
      </c>
      <c r="H324">
        <v>0.1852</v>
      </c>
      <c r="I324">
        <v>0.30470000000000003</v>
      </c>
      <c r="J324">
        <v>32768</v>
      </c>
      <c r="K324">
        <v>64</v>
      </c>
      <c r="L324">
        <f>(E324+G324+H324+I324)/(F324+G324)</f>
        <v>3.5033938601801776E-2</v>
      </c>
      <c r="M324">
        <v>0.20150000000000001</v>
      </c>
      <c r="N324">
        <f>Tabela5[[#This Row],[GPU Time without optimization]]/Tabela5[[#This Row],[GPU Time]]</f>
        <v>9.2346471127406051</v>
      </c>
    </row>
    <row r="325" spans="1:14" x14ac:dyDescent="0.3">
      <c r="A325">
        <v>128</v>
      </c>
      <c r="B325">
        <v>16</v>
      </c>
      <c r="C325">
        <v>16</v>
      </c>
      <c r="D325">
        <v>64</v>
      </c>
      <c r="E325">
        <v>2.213E-2</v>
      </c>
      <c r="F325">
        <v>24.58</v>
      </c>
      <c r="G325">
        <v>0.36359999999999998</v>
      </c>
      <c r="H325">
        <v>0.18509999999999999</v>
      </c>
      <c r="I325">
        <v>0.2989</v>
      </c>
      <c r="J325">
        <v>2048</v>
      </c>
      <c r="K325">
        <v>1024</v>
      </c>
      <c r="L325">
        <f>(E325+G325+H325+I325)/(F325+G325)</f>
        <v>3.4867861896438361E-2</v>
      </c>
      <c r="M325">
        <v>0.3367</v>
      </c>
      <c r="N325">
        <f>Tabela5[[#This Row],[GPU Time without optimization]]/Tabela5[[#This Row],[GPU Time]]</f>
        <v>15.214640759150473</v>
      </c>
    </row>
    <row r="326" spans="1:14" x14ac:dyDescent="0.3">
      <c r="A326">
        <v>16384</v>
      </c>
      <c r="B326">
        <v>2</v>
      </c>
      <c r="C326">
        <v>32</v>
      </c>
      <c r="D326">
        <v>2</v>
      </c>
      <c r="E326">
        <v>2.2450000000000001E-2</v>
      </c>
      <c r="F326">
        <v>24.68</v>
      </c>
      <c r="G326">
        <v>0.35709999999999997</v>
      </c>
      <c r="H326">
        <v>0.1857</v>
      </c>
      <c r="I326">
        <v>0.3</v>
      </c>
      <c r="J326">
        <v>32768</v>
      </c>
      <c r="K326">
        <v>64</v>
      </c>
      <c r="L326">
        <f>(E326+G326+H326+I326)/(F326+G326)</f>
        <v>3.4558714867137172E-2</v>
      </c>
      <c r="M326">
        <v>0.20150000000000001</v>
      </c>
      <c r="N326">
        <f>Tabela5[[#This Row],[GPU Time without optimization]]/Tabela5[[#This Row],[GPU Time]]</f>
        <v>8.9755011135857465</v>
      </c>
    </row>
    <row r="327" spans="1:14" x14ac:dyDescent="0.3">
      <c r="A327">
        <v>2</v>
      </c>
      <c r="B327">
        <v>16384</v>
      </c>
      <c r="C327">
        <v>8</v>
      </c>
      <c r="D327">
        <v>8</v>
      </c>
      <c r="E327">
        <v>2.2689999999999998E-2</v>
      </c>
      <c r="F327">
        <v>24.58</v>
      </c>
      <c r="G327">
        <v>0.36220000000000002</v>
      </c>
      <c r="H327">
        <v>0.18479999999999999</v>
      </c>
      <c r="I327">
        <v>0.309</v>
      </c>
      <c r="J327">
        <v>32768</v>
      </c>
      <c r="K327">
        <v>64</v>
      </c>
      <c r="L327">
        <f>(E327+G327+H327+I327)/(F327+G327)</f>
        <v>3.5229049562588703E-2</v>
      </c>
      <c r="M327">
        <v>0.19550000000000001</v>
      </c>
      <c r="N327">
        <f>Tabela5[[#This Row],[GPU Time without optimization]]/Tabela5[[#This Row],[GPU Time]]</f>
        <v>8.6161304539444696</v>
      </c>
    </row>
    <row r="328" spans="1:14" x14ac:dyDescent="0.3">
      <c r="A328">
        <v>2</v>
      </c>
      <c r="B328">
        <v>16384</v>
      </c>
      <c r="C328">
        <v>16</v>
      </c>
      <c r="D328">
        <v>4</v>
      </c>
      <c r="E328">
        <v>2.2720000000000001E-2</v>
      </c>
      <c r="F328">
        <v>24.62</v>
      </c>
      <c r="G328">
        <v>0.35820000000000002</v>
      </c>
      <c r="H328">
        <v>0.186</v>
      </c>
      <c r="I328">
        <v>0.29920000000000002</v>
      </c>
      <c r="J328">
        <v>32768</v>
      </c>
      <c r="K328">
        <v>64</v>
      </c>
      <c r="L328">
        <f>(E328+G328+H328+I328)/(F328+G328)</f>
        <v>3.467503663194306E-2</v>
      </c>
      <c r="M328">
        <v>0.19489999999999999</v>
      </c>
      <c r="N328">
        <f>Tabela5[[#This Row],[GPU Time without optimization]]/Tabela5[[#This Row],[GPU Time]]</f>
        <v>8.5783450704225341</v>
      </c>
    </row>
    <row r="329" spans="1:14" x14ac:dyDescent="0.3">
      <c r="A329">
        <v>128</v>
      </c>
      <c r="B329">
        <v>64</v>
      </c>
      <c r="C329">
        <v>16</v>
      </c>
      <c r="D329">
        <v>16</v>
      </c>
      <c r="E329">
        <v>2.2749999999999999E-2</v>
      </c>
      <c r="F329">
        <v>24.58</v>
      </c>
      <c r="G329">
        <v>0.35139999999999999</v>
      </c>
      <c r="H329">
        <v>0.18540000000000001</v>
      </c>
      <c r="I329">
        <v>0.2989</v>
      </c>
      <c r="J329">
        <v>8192</v>
      </c>
      <c r="K329">
        <v>256</v>
      </c>
      <c r="L329">
        <f>(E329+G329+H329+I329)/(F329+G329)</f>
        <v>3.44324827326183E-2</v>
      </c>
      <c r="M329">
        <v>0.30599999999999999</v>
      </c>
      <c r="N329">
        <f>Tabela5[[#This Row],[GPU Time without optimization]]/Tabela5[[#This Row],[GPU Time]]</f>
        <v>13.450549450549451</v>
      </c>
    </row>
    <row r="330" spans="1:14" x14ac:dyDescent="0.3">
      <c r="A330">
        <v>256</v>
      </c>
      <c r="B330">
        <v>128</v>
      </c>
      <c r="C330">
        <v>16</v>
      </c>
      <c r="D330">
        <v>4</v>
      </c>
      <c r="E330">
        <v>2.2890000000000001E-2</v>
      </c>
      <c r="F330">
        <v>24.42</v>
      </c>
      <c r="G330">
        <v>0.36359999999999998</v>
      </c>
      <c r="H330">
        <v>0.1875</v>
      </c>
      <c r="I330">
        <v>0.30349999999999999</v>
      </c>
      <c r="J330">
        <v>32768</v>
      </c>
      <c r="K330">
        <v>64</v>
      </c>
      <c r="L330">
        <f>(E330+G330+H330+I330)/(F330+G330)</f>
        <v>3.5406074985070771E-2</v>
      </c>
      <c r="M330">
        <v>0.2039</v>
      </c>
      <c r="N330">
        <f>Tabela5[[#This Row],[GPU Time without optimization]]/Tabela5[[#This Row],[GPU Time]]</f>
        <v>8.9078200087374402</v>
      </c>
    </row>
    <row r="331" spans="1:14" x14ac:dyDescent="0.3">
      <c r="A331">
        <v>2</v>
      </c>
      <c r="B331">
        <v>16384</v>
      </c>
      <c r="C331">
        <v>4</v>
      </c>
      <c r="D331">
        <v>16</v>
      </c>
      <c r="E331">
        <v>2.3060000000000001E-2</v>
      </c>
      <c r="F331">
        <v>24.58</v>
      </c>
      <c r="G331">
        <v>0.3639</v>
      </c>
      <c r="H331">
        <v>0.18529999999999999</v>
      </c>
      <c r="I331">
        <v>0.30449999999999999</v>
      </c>
      <c r="J331">
        <v>32768</v>
      </c>
      <c r="K331">
        <v>64</v>
      </c>
      <c r="L331">
        <f>(E331+G331+H331+I331)/(F331+G331)</f>
        <v>3.5149274973039504E-2</v>
      </c>
      <c r="M331">
        <v>0.19520000000000001</v>
      </c>
      <c r="N331">
        <f>Tabela5[[#This Row],[GPU Time without optimization]]/Tabela5[[#This Row],[GPU Time]]</f>
        <v>8.464874241110147</v>
      </c>
    </row>
    <row r="332" spans="1:14" x14ac:dyDescent="0.3">
      <c r="A332">
        <v>2</v>
      </c>
      <c r="B332">
        <v>16384</v>
      </c>
      <c r="C332">
        <v>2</v>
      </c>
      <c r="D332">
        <v>32</v>
      </c>
      <c r="E332">
        <v>2.3089999999999999E-2</v>
      </c>
      <c r="F332">
        <v>24.46</v>
      </c>
      <c r="G332">
        <v>0.36349999999999999</v>
      </c>
      <c r="H332">
        <v>0.1855</v>
      </c>
      <c r="I332">
        <v>0.30959999999999999</v>
      </c>
      <c r="J332">
        <v>32768</v>
      </c>
      <c r="K332">
        <v>64</v>
      </c>
      <c r="L332">
        <f>(E332+G332+H332+I332)/(F332+G332)</f>
        <v>3.5518359618909499E-2</v>
      </c>
      <c r="M332">
        <v>0.19750000000000001</v>
      </c>
      <c r="N332">
        <f>Tabela5[[#This Row],[GPU Time without optimization]]/Tabela5[[#This Row],[GPU Time]]</f>
        <v>8.5534863577306197</v>
      </c>
    </row>
    <row r="333" spans="1:14" x14ac:dyDescent="0.3">
      <c r="A333">
        <v>4</v>
      </c>
      <c r="B333">
        <v>4096</v>
      </c>
      <c r="C333">
        <v>4</v>
      </c>
      <c r="D333">
        <v>32</v>
      </c>
      <c r="E333">
        <v>2.3120000000000002E-2</v>
      </c>
      <c r="F333">
        <v>24.6</v>
      </c>
      <c r="G333">
        <v>0.36720000000000003</v>
      </c>
      <c r="H333">
        <v>0.18790000000000001</v>
      </c>
      <c r="I333">
        <v>0.30370000000000003</v>
      </c>
      <c r="J333">
        <v>16384</v>
      </c>
      <c r="K333">
        <v>128</v>
      </c>
      <c r="L333">
        <f>(E333+G333+H333+I333)/(F333+G333)</f>
        <v>3.5323143964881926E-2</v>
      </c>
      <c r="M333">
        <v>0.21479999999999999</v>
      </c>
      <c r="N333">
        <f>Tabela5[[#This Row],[GPU Time without optimization]]/Tabela5[[#This Row],[GPU Time]]</f>
        <v>9.290657439446365</v>
      </c>
    </row>
    <row r="334" spans="1:14" x14ac:dyDescent="0.3">
      <c r="A334">
        <v>8</v>
      </c>
      <c r="B334">
        <v>4096</v>
      </c>
      <c r="C334">
        <v>16</v>
      </c>
      <c r="D334">
        <v>4</v>
      </c>
      <c r="E334">
        <v>2.3210000000000001E-2</v>
      </c>
      <c r="F334">
        <v>24.55</v>
      </c>
      <c r="G334">
        <v>0.3619</v>
      </c>
      <c r="H334">
        <v>0.1855</v>
      </c>
      <c r="I334">
        <v>0.29909999999999998</v>
      </c>
      <c r="J334">
        <v>32768</v>
      </c>
      <c r="K334">
        <v>64</v>
      </c>
      <c r="L334">
        <f>(E334+G334+H334+I334)/(F334+G334)</f>
        <v>3.4911427871820298E-2</v>
      </c>
      <c r="M334">
        <v>0.19939999999999999</v>
      </c>
      <c r="N334">
        <f>Tabela5[[#This Row],[GPU Time without optimization]]/Tabela5[[#This Row],[GPU Time]]</f>
        <v>8.5911245152951299</v>
      </c>
    </row>
    <row r="335" spans="1:14" x14ac:dyDescent="0.3">
      <c r="A335">
        <v>2</v>
      </c>
      <c r="B335">
        <v>16384</v>
      </c>
      <c r="C335">
        <v>1</v>
      </c>
      <c r="D335">
        <v>64</v>
      </c>
      <c r="E335">
        <v>2.3220000000000001E-2</v>
      </c>
      <c r="F335">
        <v>24.45</v>
      </c>
      <c r="G335">
        <v>0.36399999999999999</v>
      </c>
      <c r="H335">
        <v>0.18629999999999999</v>
      </c>
      <c r="I335">
        <v>0.30740000000000001</v>
      </c>
      <c r="J335">
        <v>32768</v>
      </c>
      <c r="K335">
        <v>64</v>
      </c>
      <c r="L335">
        <f>(E335+G335+H335+I335)/(F335+G335)</f>
        <v>3.5500926896107038E-2</v>
      </c>
      <c r="M335">
        <v>0.19689999999999999</v>
      </c>
      <c r="N335">
        <f>Tabela5[[#This Row],[GPU Time without optimization]]/Tabela5[[#This Row],[GPU Time]]</f>
        <v>8.4797588285960366</v>
      </c>
    </row>
    <row r="336" spans="1:14" x14ac:dyDescent="0.3">
      <c r="A336">
        <v>4</v>
      </c>
      <c r="B336">
        <v>8192</v>
      </c>
      <c r="C336">
        <v>16</v>
      </c>
      <c r="D336">
        <v>4</v>
      </c>
      <c r="E336">
        <v>2.325E-2</v>
      </c>
      <c r="F336">
        <v>24.51</v>
      </c>
      <c r="G336">
        <v>0.36230000000000001</v>
      </c>
      <c r="H336">
        <v>0.18529999999999999</v>
      </c>
      <c r="I336">
        <v>0.3054</v>
      </c>
      <c r="J336">
        <v>32768</v>
      </c>
      <c r="K336">
        <v>64</v>
      </c>
      <c r="L336">
        <f>(E336+G336+H336+I336)/(F336+G336)</f>
        <v>3.5229954608138367E-2</v>
      </c>
      <c r="M336">
        <v>0.1956</v>
      </c>
      <c r="N336">
        <f>Tabela5[[#This Row],[GPU Time without optimization]]/Tabela5[[#This Row],[GPU Time]]</f>
        <v>8.4129032258064509</v>
      </c>
    </row>
    <row r="337" spans="1:14" x14ac:dyDescent="0.3">
      <c r="A337">
        <v>4</v>
      </c>
      <c r="B337">
        <v>2048</v>
      </c>
      <c r="C337">
        <v>16</v>
      </c>
      <c r="D337">
        <v>16</v>
      </c>
      <c r="E337">
        <v>2.3279999999999999E-2</v>
      </c>
      <c r="F337">
        <v>24.63</v>
      </c>
      <c r="G337">
        <v>0.35260000000000002</v>
      </c>
      <c r="H337">
        <v>0.18559999999999999</v>
      </c>
      <c r="I337">
        <v>0.29930000000000001</v>
      </c>
      <c r="J337">
        <v>8192</v>
      </c>
      <c r="K337">
        <v>256</v>
      </c>
      <c r="L337">
        <f>(E337+G337+H337+I337)/(F337+G337)</f>
        <v>3.4455180805840868E-2</v>
      </c>
      <c r="M337">
        <v>0.29620000000000002</v>
      </c>
      <c r="N337">
        <f>Tabela5[[#This Row],[GPU Time without optimization]]/Tabela5[[#This Row],[GPU Time]]</f>
        <v>12.723367697594503</v>
      </c>
    </row>
    <row r="338" spans="1:14" x14ac:dyDescent="0.3">
      <c r="A338">
        <v>16</v>
      </c>
      <c r="B338">
        <v>2048</v>
      </c>
      <c r="C338">
        <v>16</v>
      </c>
      <c r="D338">
        <v>4</v>
      </c>
      <c r="E338">
        <v>2.332E-2</v>
      </c>
      <c r="F338">
        <v>24.48</v>
      </c>
      <c r="G338">
        <v>0.36459999999999998</v>
      </c>
      <c r="H338">
        <v>0.19370000000000001</v>
      </c>
      <c r="I338">
        <v>0.31709999999999999</v>
      </c>
      <c r="J338">
        <v>32768</v>
      </c>
      <c r="K338">
        <v>64</v>
      </c>
      <c r="L338">
        <f>(E338+G338+H338+I338)/(F338+G338)</f>
        <v>3.6173655442228891E-2</v>
      </c>
      <c r="M338">
        <v>0.20130000000000001</v>
      </c>
      <c r="N338">
        <f>Tabela5[[#This Row],[GPU Time without optimization]]/Tabela5[[#This Row],[GPU Time]]</f>
        <v>8.6320754716981138</v>
      </c>
    </row>
    <row r="339" spans="1:14" x14ac:dyDescent="0.3">
      <c r="A339">
        <v>4096</v>
      </c>
      <c r="B339">
        <v>4</v>
      </c>
      <c r="C339">
        <v>16</v>
      </c>
      <c r="D339">
        <v>8</v>
      </c>
      <c r="E339">
        <v>2.342E-2</v>
      </c>
      <c r="F339">
        <v>24.52</v>
      </c>
      <c r="G339">
        <v>0.36270000000000002</v>
      </c>
      <c r="H339">
        <v>0.18559999999999999</v>
      </c>
      <c r="I339">
        <v>0.29830000000000001</v>
      </c>
      <c r="J339">
        <v>16384</v>
      </c>
      <c r="K339">
        <v>128</v>
      </c>
      <c r="L339">
        <f>(E339+G339+H339+I339)/(F339+G339)</f>
        <v>3.496485510012981E-2</v>
      </c>
      <c r="M339">
        <v>0.25840000000000002</v>
      </c>
      <c r="N339">
        <f>Tabela5[[#This Row],[GPU Time without optimization]]/Tabela5[[#This Row],[GPU Time]]</f>
        <v>11.0333048676345</v>
      </c>
    </row>
    <row r="340" spans="1:14" x14ac:dyDescent="0.3">
      <c r="A340">
        <v>2</v>
      </c>
      <c r="B340">
        <v>4096</v>
      </c>
      <c r="C340">
        <v>2</v>
      </c>
      <c r="D340">
        <v>128</v>
      </c>
      <c r="E340">
        <v>2.3439999999999999E-2</v>
      </c>
      <c r="F340">
        <v>24.6</v>
      </c>
      <c r="G340">
        <v>0.3619</v>
      </c>
      <c r="H340">
        <v>0.1855</v>
      </c>
      <c r="I340">
        <v>0.30420000000000003</v>
      </c>
      <c r="J340">
        <v>8192</v>
      </c>
      <c r="K340">
        <v>256</v>
      </c>
      <c r="L340">
        <f>(E340+G340+H340+I340)/(F340+G340)</f>
        <v>3.5055023856357087E-2</v>
      </c>
      <c r="M340">
        <v>0.2525</v>
      </c>
      <c r="N340">
        <f>Tabela5[[#This Row],[GPU Time without optimization]]/Tabela5[[#This Row],[GPU Time]]</f>
        <v>10.772184300341298</v>
      </c>
    </row>
    <row r="341" spans="1:14" x14ac:dyDescent="0.3">
      <c r="A341">
        <v>2</v>
      </c>
      <c r="B341">
        <v>4096</v>
      </c>
      <c r="C341">
        <v>1</v>
      </c>
      <c r="D341">
        <v>256</v>
      </c>
      <c r="E341">
        <v>2.3439999999999999E-2</v>
      </c>
      <c r="F341">
        <v>24.51</v>
      </c>
      <c r="G341">
        <v>0.36149999999999999</v>
      </c>
      <c r="H341">
        <v>0.18609999999999999</v>
      </c>
      <c r="I341">
        <v>0.2999</v>
      </c>
      <c r="J341">
        <v>8192</v>
      </c>
      <c r="K341">
        <v>256</v>
      </c>
      <c r="L341">
        <f>(E341+G341+H341+I341)/(F341+G341)</f>
        <v>3.5017590414731722E-2</v>
      </c>
      <c r="M341">
        <v>0.24740000000000001</v>
      </c>
      <c r="N341">
        <f>Tabela5[[#This Row],[GPU Time without optimization]]/Tabela5[[#This Row],[GPU Time]]</f>
        <v>10.554607508532424</v>
      </c>
    </row>
    <row r="342" spans="1:14" x14ac:dyDescent="0.3">
      <c r="A342">
        <v>512</v>
      </c>
      <c r="B342">
        <v>64</v>
      </c>
      <c r="C342">
        <v>16</v>
      </c>
      <c r="D342">
        <v>4</v>
      </c>
      <c r="E342">
        <v>2.3439999999999999E-2</v>
      </c>
      <c r="F342">
        <v>24.6</v>
      </c>
      <c r="G342">
        <v>0.36280000000000001</v>
      </c>
      <c r="H342">
        <v>0.18490000000000001</v>
      </c>
      <c r="I342">
        <v>0.30509999999999998</v>
      </c>
      <c r="J342">
        <v>32768</v>
      </c>
      <c r="K342">
        <v>64</v>
      </c>
      <c r="L342">
        <f>(E342+G342+H342+I342)/(F342+G342)</f>
        <v>3.5101831525309657E-2</v>
      </c>
      <c r="M342">
        <v>0.2034</v>
      </c>
      <c r="N342">
        <f>Tabela5[[#This Row],[GPU Time without optimization]]/Tabela5[[#This Row],[GPU Time]]</f>
        <v>8.6774744027303754</v>
      </c>
    </row>
    <row r="343" spans="1:14" x14ac:dyDescent="0.3">
      <c r="A343">
        <v>32</v>
      </c>
      <c r="B343">
        <v>1024</v>
      </c>
      <c r="C343">
        <v>16</v>
      </c>
      <c r="D343">
        <v>4</v>
      </c>
      <c r="E343">
        <v>2.3449999999999999E-2</v>
      </c>
      <c r="F343">
        <v>24.77</v>
      </c>
      <c r="G343">
        <v>0.35720000000000002</v>
      </c>
      <c r="H343">
        <v>0.18509999999999999</v>
      </c>
      <c r="I343">
        <v>0.2994</v>
      </c>
      <c r="J343">
        <v>32768</v>
      </c>
      <c r="K343">
        <v>64</v>
      </c>
      <c r="L343">
        <f>(E343+G343+H343+I343)/(F343+G343)</f>
        <v>3.4430816008150532E-2</v>
      </c>
      <c r="M343">
        <v>0.2041</v>
      </c>
      <c r="N343">
        <f>Tabela5[[#This Row],[GPU Time without optimization]]/Tabela5[[#This Row],[GPU Time]]</f>
        <v>8.7036247334754808</v>
      </c>
    </row>
    <row r="344" spans="1:14" x14ac:dyDescent="0.3">
      <c r="A344">
        <v>8</v>
      </c>
      <c r="B344">
        <v>1024</v>
      </c>
      <c r="C344">
        <v>16</v>
      </c>
      <c r="D344">
        <v>16</v>
      </c>
      <c r="E344">
        <v>2.35E-2</v>
      </c>
      <c r="F344">
        <v>24.61</v>
      </c>
      <c r="G344">
        <v>0.35599999999999998</v>
      </c>
      <c r="H344">
        <v>0.1855</v>
      </c>
      <c r="I344">
        <v>0.30030000000000001</v>
      </c>
      <c r="J344">
        <v>8192</v>
      </c>
      <c r="K344">
        <v>256</v>
      </c>
      <c r="L344">
        <f>(E344+G344+H344+I344)/(F344+G344)</f>
        <v>3.4659136425538729E-2</v>
      </c>
      <c r="M344">
        <v>0.30270000000000002</v>
      </c>
      <c r="N344">
        <f>Tabela5[[#This Row],[GPU Time without optimization]]/Tabela5[[#This Row],[GPU Time]]</f>
        <v>12.880851063829788</v>
      </c>
    </row>
    <row r="345" spans="1:14" x14ac:dyDescent="0.3">
      <c r="A345">
        <v>64</v>
      </c>
      <c r="B345">
        <v>512</v>
      </c>
      <c r="C345">
        <v>16</v>
      </c>
      <c r="D345">
        <v>4</v>
      </c>
      <c r="E345">
        <v>2.3599999999999999E-2</v>
      </c>
      <c r="F345">
        <v>24.55</v>
      </c>
      <c r="G345">
        <v>0.35010000000000002</v>
      </c>
      <c r="H345">
        <v>0.18529999999999999</v>
      </c>
      <c r="I345">
        <v>0.29970000000000002</v>
      </c>
      <c r="J345">
        <v>32768</v>
      </c>
      <c r="K345">
        <v>64</v>
      </c>
      <c r="L345">
        <f>(E345+G345+H345+I345)/(F345+G345)</f>
        <v>3.4485805277890448E-2</v>
      </c>
      <c r="M345">
        <v>0.20499999999999999</v>
      </c>
      <c r="N345">
        <f>Tabela5[[#This Row],[GPU Time without optimization]]/Tabela5[[#This Row],[GPU Time]]</f>
        <v>8.6864406779661021</v>
      </c>
    </row>
    <row r="346" spans="1:14" x14ac:dyDescent="0.3">
      <c r="A346">
        <v>1024</v>
      </c>
      <c r="B346">
        <v>32</v>
      </c>
      <c r="C346">
        <v>16</v>
      </c>
      <c r="D346">
        <v>4</v>
      </c>
      <c r="E346">
        <v>2.3630000000000002E-2</v>
      </c>
      <c r="F346">
        <v>24.46</v>
      </c>
      <c r="G346">
        <v>0.3644</v>
      </c>
      <c r="H346">
        <v>0.1857</v>
      </c>
      <c r="I346">
        <v>0.2989</v>
      </c>
      <c r="J346">
        <v>32768</v>
      </c>
      <c r="K346">
        <v>64</v>
      </c>
      <c r="L346">
        <f>(E346+G346+H346+I346)/(F346+G346)</f>
        <v>3.5152108409468107E-2</v>
      </c>
      <c r="M346">
        <v>0.2056</v>
      </c>
      <c r="N346">
        <f>Tabela5[[#This Row],[GPU Time without optimization]]/Tabela5[[#This Row],[GPU Time]]</f>
        <v>8.7008040626322476</v>
      </c>
    </row>
    <row r="347" spans="1:14" x14ac:dyDescent="0.3">
      <c r="A347">
        <v>128</v>
      </c>
      <c r="B347">
        <v>256</v>
      </c>
      <c r="C347">
        <v>16</v>
      </c>
      <c r="D347">
        <v>4</v>
      </c>
      <c r="E347">
        <v>2.367E-2</v>
      </c>
      <c r="F347">
        <v>24.51</v>
      </c>
      <c r="G347">
        <v>0.36359999999999998</v>
      </c>
      <c r="H347">
        <v>0.18890000000000001</v>
      </c>
      <c r="I347">
        <v>0.31640000000000001</v>
      </c>
      <c r="J347">
        <v>32768</v>
      </c>
      <c r="K347">
        <v>64</v>
      </c>
      <c r="L347">
        <f>(E347+G347+H347+I347)/(F347+G347)</f>
        <v>3.5884230670268878E-2</v>
      </c>
      <c r="M347">
        <v>0.2031</v>
      </c>
      <c r="N347">
        <f>Tabela5[[#This Row],[GPU Time without optimization]]/Tabela5[[#This Row],[GPU Time]]</f>
        <v>8.5804816223067171</v>
      </c>
    </row>
    <row r="348" spans="1:14" x14ac:dyDescent="0.3">
      <c r="A348">
        <v>16</v>
      </c>
      <c r="B348">
        <v>512</v>
      </c>
      <c r="C348">
        <v>16</v>
      </c>
      <c r="D348">
        <v>16</v>
      </c>
      <c r="E348">
        <v>2.3709999999999998E-2</v>
      </c>
      <c r="F348">
        <v>24.5</v>
      </c>
      <c r="G348">
        <v>0.36270000000000002</v>
      </c>
      <c r="H348">
        <v>0.1855</v>
      </c>
      <c r="I348">
        <v>0.30809999999999998</v>
      </c>
      <c r="J348">
        <v>8192</v>
      </c>
      <c r="K348">
        <v>256</v>
      </c>
      <c r="L348">
        <f>(E348+G348+H348+I348)/(F348+G348)</f>
        <v>3.5394788176666248E-2</v>
      </c>
      <c r="M348">
        <v>0.3044</v>
      </c>
      <c r="N348">
        <f>Tabela5[[#This Row],[GPU Time without optimization]]/Tabela5[[#This Row],[GPU Time]]</f>
        <v>12.838464782792071</v>
      </c>
    </row>
    <row r="349" spans="1:14" x14ac:dyDescent="0.3">
      <c r="A349">
        <v>512</v>
      </c>
      <c r="B349">
        <v>32</v>
      </c>
      <c r="C349">
        <v>8</v>
      </c>
      <c r="D349">
        <v>16</v>
      </c>
      <c r="E349">
        <v>2.3789999999999999E-2</v>
      </c>
      <c r="F349">
        <v>24.57</v>
      </c>
      <c r="G349">
        <v>0.36259999999999998</v>
      </c>
      <c r="H349">
        <v>0.18540000000000001</v>
      </c>
      <c r="I349">
        <v>0.30769999999999997</v>
      </c>
      <c r="J349">
        <v>16384</v>
      </c>
      <c r="K349">
        <v>128</v>
      </c>
      <c r="L349">
        <f>(E349+G349+H349+I349)/(F349+G349)</f>
        <v>3.5274700592798185E-2</v>
      </c>
      <c r="M349">
        <v>0.26729999999999998</v>
      </c>
      <c r="N349">
        <f>Tabela5[[#This Row],[GPU Time without optimization]]/Tabela5[[#This Row],[GPU Time]]</f>
        <v>11.235813366960908</v>
      </c>
    </row>
    <row r="350" spans="1:14" x14ac:dyDescent="0.3">
      <c r="A350">
        <v>2</v>
      </c>
      <c r="B350">
        <v>4096</v>
      </c>
      <c r="C350">
        <v>4</v>
      </c>
      <c r="D350">
        <v>64</v>
      </c>
      <c r="E350">
        <v>2.3800000000000002E-2</v>
      </c>
      <c r="F350">
        <v>24.53</v>
      </c>
      <c r="G350">
        <v>0.3599</v>
      </c>
      <c r="H350">
        <v>0.1862</v>
      </c>
      <c r="I350">
        <v>0.30080000000000001</v>
      </c>
      <c r="J350">
        <v>8192</v>
      </c>
      <c r="K350">
        <v>256</v>
      </c>
      <c r="L350">
        <f>(E350+G350+H350+I350)/(F350+G350)</f>
        <v>3.4982060996629157E-2</v>
      </c>
      <c r="M350">
        <v>0.25619999999999998</v>
      </c>
      <c r="N350">
        <f>Tabela5[[#This Row],[GPU Time without optimization]]/Tabela5[[#This Row],[GPU Time]]</f>
        <v>10.76470588235294</v>
      </c>
    </row>
    <row r="351" spans="1:14" x14ac:dyDescent="0.3">
      <c r="A351">
        <v>2048</v>
      </c>
      <c r="B351">
        <v>16</v>
      </c>
      <c r="C351">
        <v>16</v>
      </c>
      <c r="D351">
        <v>4</v>
      </c>
      <c r="E351">
        <v>2.3810000000000001E-2</v>
      </c>
      <c r="F351">
        <v>24.4</v>
      </c>
      <c r="G351">
        <v>0.35589999999999999</v>
      </c>
      <c r="H351">
        <v>0.1847</v>
      </c>
      <c r="I351">
        <v>0.2994</v>
      </c>
      <c r="J351">
        <v>32768</v>
      </c>
      <c r="K351">
        <v>64</v>
      </c>
      <c r="L351">
        <f>(E351+G351+H351+I351)/(F351+G351)</f>
        <v>3.489309619121099E-2</v>
      </c>
      <c r="M351">
        <v>0.20419999999999999</v>
      </c>
      <c r="N351">
        <f>Tabela5[[#This Row],[GPU Time without optimization]]/Tabela5[[#This Row],[GPU Time]]</f>
        <v>8.5762284754304901</v>
      </c>
    </row>
    <row r="352" spans="1:14" x14ac:dyDescent="0.3">
      <c r="A352">
        <v>32</v>
      </c>
      <c r="B352">
        <v>256</v>
      </c>
      <c r="C352">
        <v>16</v>
      </c>
      <c r="D352">
        <v>16</v>
      </c>
      <c r="E352">
        <v>2.385E-2</v>
      </c>
      <c r="F352">
        <v>24.46</v>
      </c>
      <c r="G352">
        <v>0.36170000000000002</v>
      </c>
      <c r="H352">
        <v>0.1857</v>
      </c>
      <c r="I352">
        <v>0.2994</v>
      </c>
      <c r="J352">
        <v>8192</v>
      </c>
      <c r="K352">
        <v>256</v>
      </c>
      <c r="L352">
        <f>(E352+G352+H352+I352)/(F352+G352)</f>
        <v>3.5076163195913258E-2</v>
      </c>
      <c r="M352">
        <v>0.30580000000000002</v>
      </c>
      <c r="N352">
        <f>Tabela5[[#This Row],[GPU Time without optimization]]/Tabela5[[#This Row],[GPU Time]]</f>
        <v>12.821802935010483</v>
      </c>
    </row>
    <row r="353" spans="1:14" x14ac:dyDescent="0.3">
      <c r="A353">
        <v>4096</v>
      </c>
      <c r="B353">
        <v>8</v>
      </c>
      <c r="C353">
        <v>16</v>
      </c>
      <c r="D353">
        <v>4</v>
      </c>
      <c r="E353">
        <v>2.402E-2</v>
      </c>
      <c r="F353">
        <v>24.5</v>
      </c>
      <c r="G353">
        <v>0.35970000000000002</v>
      </c>
      <c r="H353">
        <v>0.1862</v>
      </c>
      <c r="I353">
        <v>0.2994</v>
      </c>
      <c r="J353">
        <v>32768</v>
      </c>
      <c r="K353">
        <v>64</v>
      </c>
      <c r="L353">
        <f>(E353+G353+H353+I353)/(F353+G353)</f>
        <v>3.4969046287766946E-2</v>
      </c>
      <c r="M353">
        <v>0.20430000000000001</v>
      </c>
      <c r="N353">
        <f>Tabela5[[#This Row],[GPU Time without optimization]]/Tabela5[[#This Row],[GPU Time]]</f>
        <v>8.5054121565362202</v>
      </c>
    </row>
    <row r="354" spans="1:14" x14ac:dyDescent="0.3">
      <c r="A354">
        <v>8192</v>
      </c>
      <c r="B354">
        <v>4</v>
      </c>
      <c r="C354">
        <v>16</v>
      </c>
      <c r="D354">
        <v>4</v>
      </c>
      <c r="E354">
        <v>2.4029999999999999E-2</v>
      </c>
      <c r="F354">
        <v>24.6</v>
      </c>
      <c r="G354">
        <v>0.36130000000000001</v>
      </c>
      <c r="H354">
        <v>0.18509999999999999</v>
      </c>
      <c r="I354">
        <v>0.30480000000000002</v>
      </c>
      <c r="J354">
        <v>32768</v>
      </c>
      <c r="K354">
        <v>64</v>
      </c>
      <c r="L354">
        <f>(E354+G354+H354+I354)/(F354+G354)</f>
        <v>3.5063478264353215E-2</v>
      </c>
      <c r="M354">
        <v>0.2029</v>
      </c>
      <c r="N354">
        <f>Tabela5[[#This Row],[GPU Time without optimization]]/Tabela5[[#This Row],[GPU Time]]</f>
        <v>8.4436121514773195</v>
      </c>
    </row>
    <row r="355" spans="1:14" x14ac:dyDescent="0.3">
      <c r="A355">
        <v>128</v>
      </c>
      <c r="B355">
        <v>32</v>
      </c>
      <c r="C355">
        <v>16</v>
      </c>
      <c r="D355">
        <v>32</v>
      </c>
      <c r="E355">
        <v>2.4080000000000001E-2</v>
      </c>
      <c r="F355">
        <v>24.66</v>
      </c>
      <c r="G355">
        <v>0.36220000000000002</v>
      </c>
      <c r="H355">
        <v>0.1857</v>
      </c>
      <c r="I355">
        <v>0.30049999999999999</v>
      </c>
      <c r="J355">
        <v>4096</v>
      </c>
      <c r="K355">
        <v>512</v>
      </c>
      <c r="L355">
        <f>(E355+G355+H355+I355)/(F355+G355)</f>
        <v>3.4868237005539079E-2</v>
      </c>
      <c r="M355">
        <v>0.31850000000000001</v>
      </c>
      <c r="N355">
        <f>Tabela5[[#This Row],[GPU Time without optimization]]/Tabela5[[#This Row],[GPU Time]]</f>
        <v>13.226744186046512</v>
      </c>
    </row>
    <row r="356" spans="1:14" x14ac:dyDescent="0.3">
      <c r="A356">
        <v>64</v>
      </c>
      <c r="B356">
        <v>128</v>
      </c>
      <c r="C356">
        <v>16</v>
      </c>
      <c r="D356">
        <v>16</v>
      </c>
      <c r="E356">
        <v>2.4420000000000001E-2</v>
      </c>
      <c r="F356">
        <v>24.59</v>
      </c>
      <c r="G356">
        <v>0.36399999999999999</v>
      </c>
      <c r="H356">
        <v>0.1852</v>
      </c>
      <c r="I356">
        <v>0.30530000000000002</v>
      </c>
      <c r="J356">
        <v>8192</v>
      </c>
      <c r="K356">
        <v>256</v>
      </c>
      <c r="L356">
        <f>(E356+G356+H356+I356)/(F356+G356)</f>
        <v>3.5221607758275229E-2</v>
      </c>
      <c r="M356">
        <v>0.30759999999999998</v>
      </c>
      <c r="N356">
        <f>Tabela5[[#This Row],[GPU Time without optimization]]/Tabela5[[#This Row],[GPU Time]]</f>
        <v>12.596232596232595</v>
      </c>
    </row>
    <row r="357" spans="1:14" x14ac:dyDescent="0.3">
      <c r="A357">
        <v>32768</v>
      </c>
      <c r="B357">
        <v>1</v>
      </c>
      <c r="C357">
        <v>16</v>
      </c>
      <c r="D357">
        <v>4</v>
      </c>
      <c r="E357">
        <v>2.4459999999999999E-2</v>
      </c>
      <c r="F357">
        <v>24.51</v>
      </c>
      <c r="G357">
        <v>0.35510000000000003</v>
      </c>
      <c r="H357">
        <v>0.186</v>
      </c>
      <c r="I357">
        <v>0.30070000000000002</v>
      </c>
      <c r="J357">
        <v>32768</v>
      </c>
      <c r="K357">
        <v>64</v>
      </c>
      <c r="L357">
        <f>(E357+G357+H357+I357)/(F357+G357)</f>
        <v>3.4838387941331421E-2</v>
      </c>
      <c r="M357">
        <v>0.20419999999999999</v>
      </c>
      <c r="N357">
        <f>Tabela5[[#This Row],[GPU Time without optimization]]/Tabela5[[#This Row],[GPU Time]]</f>
        <v>8.3483237939493051</v>
      </c>
    </row>
    <row r="358" spans="1:14" x14ac:dyDescent="0.3">
      <c r="A358">
        <v>16</v>
      </c>
      <c r="B358">
        <v>256</v>
      </c>
      <c r="C358">
        <v>16</v>
      </c>
      <c r="D358">
        <v>32</v>
      </c>
      <c r="E358">
        <v>2.469E-2</v>
      </c>
      <c r="F358">
        <v>24.76</v>
      </c>
      <c r="G358">
        <v>0.34920000000000001</v>
      </c>
      <c r="H358">
        <v>0.18540000000000001</v>
      </c>
      <c r="I358">
        <v>0.29980000000000001</v>
      </c>
      <c r="J358">
        <v>4096</v>
      </c>
      <c r="K358">
        <v>512</v>
      </c>
      <c r="L358">
        <f>(E358+G358+H358+I358)/(F358+G358)</f>
        <v>3.421415258152391E-2</v>
      </c>
      <c r="M358">
        <v>0.31809999999999999</v>
      </c>
      <c r="N358">
        <f>Tabela5[[#This Row],[GPU Time without optimization]]/Tabela5[[#This Row],[GPU Time]]</f>
        <v>12.883758606723369</v>
      </c>
    </row>
    <row r="359" spans="1:14" x14ac:dyDescent="0.3">
      <c r="A359">
        <v>512</v>
      </c>
      <c r="B359">
        <v>16</v>
      </c>
      <c r="C359">
        <v>16</v>
      </c>
      <c r="D359">
        <v>16</v>
      </c>
      <c r="E359">
        <v>2.4729999999999999E-2</v>
      </c>
      <c r="F359">
        <v>24.54</v>
      </c>
      <c r="G359">
        <v>0.36480000000000001</v>
      </c>
      <c r="H359">
        <v>0.18579999999999999</v>
      </c>
      <c r="I359">
        <v>0.29830000000000001</v>
      </c>
      <c r="J359">
        <v>8192</v>
      </c>
      <c r="K359">
        <v>256</v>
      </c>
      <c r="L359">
        <f>(E359+G359+H359+I359)/(F359+G359)</f>
        <v>3.5078779994217983E-2</v>
      </c>
      <c r="M359">
        <v>0.30719999999999997</v>
      </c>
      <c r="N359">
        <f>Tabela5[[#This Row],[GPU Time without optimization]]/Tabela5[[#This Row],[GPU Time]]</f>
        <v>12.422159320663162</v>
      </c>
    </row>
    <row r="360" spans="1:14" x14ac:dyDescent="0.3">
      <c r="A360">
        <v>16384</v>
      </c>
      <c r="B360">
        <v>1</v>
      </c>
      <c r="C360">
        <v>16</v>
      </c>
      <c r="D360">
        <v>8</v>
      </c>
      <c r="E360">
        <v>2.4899999999999999E-2</v>
      </c>
      <c r="F360">
        <v>24.53</v>
      </c>
      <c r="G360">
        <v>0.36209999999999998</v>
      </c>
      <c r="H360">
        <v>0.185</v>
      </c>
      <c r="I360">
        <v>0.30890000000000001</v>
      </c>
      <c r="J360">
        <v>16384</v>
      </c>
      <c r="K360">
        <v>128</v>
      </c>
      <c r="L360">
        <f>(E360+G360+H360+I360)/(F360+G360)</f>
        <v>3.5388737792311616E-2</v>
      </c>
      <c r="M360">
        <v>0.25629999999999997</v>
      </c>
      <c r="N360">
        <f>Tabela5[[#This Row],[GPU Time without optimization]]/Tabela5[[#This Row],[GPU Time]]</f>
        <v>10.293172690763052</v>
      </c>
    </row>
    <row r="361" spans="1:14" x14ac:dyDescent="0.3">
      <c r="A361">
        <v>32</v>
      </c>
      <c r="B361">
        <v>128</v>
      </c>
      <c r="C361">
        <v>16</v>
      </c>
      <c r="D361">
        <v>32</v>
      </c>
      <c r="E361">
        <v>2.5080000000000002E-2</v>
      </c>
      <c r="F361">
        <v>24.49</v>
      </c>
      <c r="G361">
        <v>0.36370000000000002</v>
      </c>
      <c r="H361">
        <v>0.1885</v>
      </c>
      <c r="I361">
        <v>0.32629999999999998</v>
      </c>
      <c r="J361">
        <v>4096</v>
      </c>
      <c r="K361">
        <v>512</v>
      </c>
      <c r="L361">
        <f>(E361+G361+H361+I361)/(F361+G361)</f>
        <v>3.6355955048946439E-2</v>
      </c>
      <c r="M361">
        <v>0.31879999999999997</v>
      </c>
      <c r="N361">
        <f>Tabela5[[#This Row],[GPU Time without optimization]]/Tabela5[[#This Row],[GPU Time]]</f>
        <v>12.711323763955342</v>
      </c>
    </row>
    <row r="362" spans="1:14" x14ac:dyDescent="0.3">
      <c r="A362">
        <v>8</v>
      </c>
      <c r="B362">
        <v>512</v>
      </c>
      <c r="C362">
        <v>16</v>
      </c>
      <c r="D362">
        <v>32</v>
      </c>
      <c r="E362">
        <v>2.5100000000000001E-2</v>
      </c>
      <c r="F362">
        <v>24.48</v>
      </c>
      <c r="G362">
        <v>0.35680000000000001</v>
      </c>
      <c r="H362">
        <v>0.1855</v>
      </c>
      <c r="I362">
        <v>0.29849999999999999</v>
      </c>
      <c r="J362">
        <v>4096</v>
      </c>
      <c r="K362">
        <v>512</v>
      </c>
      <c r="L362">
        <f>(E362+G362+H362+I362)/(F362+G362)</f>
        <v>3.4863589512336535E-2</v>
      </c>
      <c r="M362">
        <v>0.315</v>
      </c>
      <c r="N362">
        <f>Tabela5[[#This Row],[GPU Time without optimization]]/Tabela5[[#This Row],[GPU Time]]</f>
        <v>12.549800796812749</v>
      </c>
    </row>
    <row r="363" spans="1:14" x14ac:dyDescent="0.3">
      <c r="A363">
        <v>4</v>
      </c>
      <c r="B363">
        <v>1024</v>
      </c>
      <c r="C363">
        <v>16</v>
      </c>
      <c r="D363">
        <v>32</v>
      </c>
      <c r="E363">
        <v>2.5520000000000001E-2</v>
      </c>
      <c r="F363">
        <v>24.62</v>
      </c>
      <c r="G363">
        <v>0.36330000000000001</v>
      </c>
      <c r="H363">
        <v>0.1862</v>
      </c>
      <c r="I363">
        <v>0.29970000000000002</v>
      </c>
      <c r="J363">
        <v>4096</v>
      </c>
      <c r="K363">
        <v>512</v>
      </c>
      <c r="L363">
        <f>(E363+G363+H363+I363)/(F363+G363)</f>
        <v>3.5012188141678641E-2</v>
      </c>
      <c r="M363">
        <v>0.30420000000000003</v>
      </c>
      <c r="N363">
        <f>Tabela5[[#This Row],[GPU Time without optimization]]/Tabela5[[#This Row],[GPU Time]]</f>
        <v>11.920062695924765</v>
      </c>
    </row>
    <row r="364" spans="1:14" x14ac:dyDescent="0.3">
      <c r="A364">
        <v>1024</v>
      </c>
      <c r="B364">
        <v>8</v>
      </c>
      <c r="C364">
        <v>16</v>
      </c>
      <c r="D364">
        <v>16</v>
      </c>
      <c r="E364">
        <v>2.5590000000000002E-2</v>
      </c>
      <c r="F364">
        <v>24.4</v>
      </c>
      <c r="G364">
        <v>0.36380000000000001</v>
      </c>
      <c r="H364">
        <v>0.18529999999999999</v>
      </c>
      <c r="I364">
        <v>0.30640000000000001</v>
      </c>
      <c r="J364">
        <v>8192</v>
      </c>
      <c r="K364">
        <v>256</v>
      </c>
      <c r="L364">
        <f>(E364+G364+H364+I364)/(F364+G364)</f>
        <v>3.5579757549326033E-2</v>
      </c>
      <c r="M364">
        <v>0.30809999999999998</v>
      </c>
      <c r="N364">
        <f>Tabela5[[#This Row],[GPU Time without optimization]]/Tabela5[[#This Row],[GPU Time]]</f>
        <v>12.039859320046892</v>
      </c>
    </row>
    <row r="365" spans="1:14" x14ac:dyDescent="0.3">
      <c r="A365">
        <v>2</v>
      </c>
      <c r="B365">
        <v>1024</v>
      </c>
      <c r="C365">
        <v>4</v>
      </c>
      <c r="D365">
        <v>256</v>
      </c>
      <c r="E365">
        <v>2.5690000000000001E-2</v>
      </c>
      <c r="F365">
        <v>24.54</v>
      </c>
      <c r="G365">
        <v>0.3543</v>
      </c>
      <c r="H365">
        <v>0.1857</v>
      </c>
      <c r="I365">
        <v>0.30009999999999998</v>
      </c>
      <c r="J365">
        <v>2048</v>
      </c>
      <c r="K365">
        <v>1024</v>
      </c>
      <c r="L365">
        <f>(E365+G365+H365+I365)/(F365+G365)</f>
        <v>3.4778644107285608E-2</v>
      </c>
      <c r="M365">
        <v>0.246</v>
      </c>
      <c r="N365">
        <f>Tabela5[[#This Row],[GPU Time without optimization]]/Tabela5[[#This Row],[GPU Time]]</f>
        <v>9.5757103931490839</v>
      </c>
    </row>
    <row r="366" spans="1:14" x14ac:dyDescent="0.3">
      <c r="A366">
        <v>16384</v>
      </c>
      <c r="B366">
        <v>2</v>
      </c>
      <c r="C366">
        <v>16</v>
      </c>
      <c r="D366">
        <v>4</v>
      </c>
      <c r="E366">
        <v>2.589E-2</v>
      </c>
      <c r="F366">
        <v>24.44</v>
      </c>
      <c r="G366">
        <v>0.36170000000000002</v>
      </c>
      <c r="H366">
        <v>0.1847</v>
      </c>
      <c r="I366">
        <v>0.3095</v>
      </c>
      <c r="J366">
        <v>32768</v>
      </c>
      <c r="K366">
        <v>64</v>
      </c>
      <c r="L366">
        <f>(E366+G366+H366+I366)/(F366+G366)</f>
        <v>3.5553611244390507E-2</v>
      </c>
      <c r="M366">
        <v>0.2044</v>
      </c>
      <c r="N366">
        <f>Tabela5[[#This Row],[GPU Time without optimization]]/Tabela5[[#This Row],[GPU Time]]</f>
        <v>7.8949401313248355</v>
      </c>
    </row>
    <row r="367" spans="1:14" x14ac:dyDescent="0.3">
      <c r="A367">
        <v>64</v>
      </c>
      <c r="B367">
        <v>64</v>
      </c>
      <c r="C367">
        <v>16</v>
      </c>
      <c r="D367">
        <v>32</v>
      </c>
      <c r="E367">
        <v>2.5940000000000001E-2</v>
      </c>
      <c r="F367">
        <v>24.59</v>
      </c>
      <c r="G367">
        <v>0.36399999999999999</v>
      </c>
      <c r="H367">
        <v>0.186</v>
      </c>
      <c r="I367">
        <v>0.30459999999999998</v>
      </c>
      <c r="J367">
        <v>4096</v>
      </c>
      <c r="K367">
        <v>512</v>
      </c>
      <c r="L367">
        <f>(E367+G367+H367+I367)/(F367+G367)</f>
        <v>3.5286527210066518E-2</v>
      </c>
      <c r="M367">
        <v>0.32140000000000002</v>
      </c>
      <c r="N367">
        <f>Tabela5[[#This Row],[GPU Time without optimization]]/Tabela5[[#This Row],[GPU Time]]</f>
        <v>12.390131071703932</v>
      </c>
    </row>
    <row r="368" spans="1:14" x14ac:dyDescent="0.3">
      <c r="A368">
        <v>2</v>
      </c>
      <c r="B368">
        <v>2048</v>
      </c>
      <c r="C368">
        <v>1</v>
      </c>
      <c r="D368">
        <v>512</v>
      </c>
      <c r="E368">
        <v>2.6259999999999999E-2</v>
      </c>
      <c r="F368">
        <v>24.48</v>
      </c>
      <c r="G368">
        <v>0.35410000000000003</v>
      </c>
      <c r="H368">
        <v>0.1855</v>
      </c>
      <c r="I368">
        <v>0.29849999999999999</v>
      </c>
      <c r="J368">
        <v>4096</v>
      </c>
      <c r="K368">
        <v>512</v>
      </c>
      <c r="L368">
        <f>(E368+G368+H368+I368)/(F368+G368)</f>
        <v>3.4805368424867422E-2</v>
      </c>
      <c r="M368">
        <v>0.25879999999999997</v>
      </c>
      <c r="N368">
        <f>Tabela5[[#This Row],[GPU Time without optimization]]/Tabela5[[#This Row],[GPU Time]]</f>
        <v>9.8552932216298554</v>
      </c>
    </row>
    <row r="369" spans="1:14" x14ac:dyDescent="0.3">
      <c r="A369">
        <v>2</v>
      </c>
      <c r="B369">
        <v>2048</v>
      </c>
      <c r="C369">
        <v>2</v>
      </c>
      <c r="D369">
        <v>256</v>
      </c>
      <c r="E369">
        <v>2.6349999999999998E-2</v>
      </c>
      <c r="F369">
        <v>24.58</v>
      </c>
      <c r="G369">
        <v>0.36180000000000001</v>
      </c>
      <c r="H369">
        <v>0.1852</v>
      </c>
      <c r="I369">
        <v>0.30919999999999997</v>
      </c>
      <c r="J369">
        <v>4096</v>
      </c>
      <c r="K369">
        <v>512</v>
      </c>
      <c r="L369">
        <f>(E369+G369+H369+I369)/(F369+G369)</f>
        <v>3.5384374824591648E-2</v>
      </c>
      <c r="M369">
        <v>0.26450000000000001</v>
      </c>
      <c r="N369">
        <f>Tabela5[[#This Row],[GPU Time without optimization]]/Tabela5[[#This Row],[GPU Time]]</f>
        <v>10.037950664136623</v>
      </c>
    </row>
    <row r="370" spans="1:14" x14ac:dyDescent="0.3">
      <c r="A370">
        <v>2048</v>
      </c>
      <c r="B370">
        <v>4</v>
      </c>
      <c r="C370">
        <v>16</v>
      </c>
      <c r="D370">
        <v>16</v>
      </c>
      <c r="E370">
        <v>2.6380000000000001E-2</v>
      </c>
      <c r="F370">
        <v>24.52</v>
      </c>
      <c r="G370">
        <v>0.3624</v>
      </c>
      <c r="H370">
        <v>0.18459999999999999</v>
      </c>
      <c r="I370">
        <v>0.307</v>
      </c>
      <c r="J370">
        <v>8192</v>
      </c>
      <c r="K370">
        <v>256</v>
      </c>
      <c r="L370">
        <f>(E370+G370+H370+I370)/(F370+G370)</f>
        <v>3.5381635212037424E-2</v>
      </c>
      <c r="M370">
        <v>0.30759999999999998</v>
      </c>
      <c r="N370">
        <f>Tabela5[[#This Row],[GPU Time without optimization]]/Tabela5[[#This Row],[GPU Time]]</f>
        <v>11.660348749052311</v>
      </c>
    </row>
    <row r="371" spans="1:14" x14ac:dyDescent="0.3">
      <c r="A371">
        <v>2</v>
      </c>
      <c r="B371">
        <v>1024</v>
      </c>
      <c r="C371">
        <v>2</v>
      </c>
      <c r="D371">
        <v>512</v>
      </c>
      <c r="E371">
        <v>2.639E-2</v>
      </c>
      <c r="F371">
        <v>24.49</v>
      </c>
      <c r="G371">
        <v>0.3639</v>
      </c>
      <c r="H371">
        <v>0.1852</v>
      </c>
      <c r="I371">
        <v>0.3004</v>
      </c>
      <c r="J371">
        <v>2048</v>
      </c>
      <c r="K371">
        <v>1024</v>
      </c>
      <c r="L371">
        <f>(E371+G371+H371+I371)/(F371+G371)</f>
        <v>3.5241551627712357E-2</v>
      </c>
      <c r="M371">
        <v>0.25219999999999998</v>
      </c>
      <c r="N371">
        <f>Tabela5[[#This Row],[GPU Time without optimization]]/Tabela5[[#This Row],[GPU Time]]</f>
        <v>9.5566502463054182</v>
      </c>
    </row>
    <row r="372" spans="1:14" x14ac:dyDescent="0.3">
      <c r="A372">
        <v>2</v>
      </c>
      <c r="B372">
        <v>1024</v>
      </c>
      <c r="C372">
        <v>1</v>
      </c>
      <c r="D372">
        <v>1024</v>
      </c>
      <c r="E372">
        <v>2.6419999999999999E-2</v>
      </c>
      <c r="F372">
        <v>24.64</v>
      </c>
      <c r="G372">
        <v>0.36299999999999999</v>
      </c>
      <c r="H372">
        <v>0.18559999999999999</v>
      </c>
      <c r="I372">
        <v>0.29909999999999998</v>
      </c>
      <c r="J372">
        <v>2048</v>
      </c>
      <c r="K372">
        <v>1024</v>
      </c>
      <c r="L372">
        <f>(E372+G372+H372+I372)/(F372+G372)</f>
        <v>3.4960604727432711E-2</v>
      </c>
      <c r="M372">
        <v>0.2457</v>
      </c>
      <c r="N372">
        <f>Tabela5[[#This Row],[GPU Time without optimization]]/Tabela5[[#This Row],[GPU Time]]</f>
        <v>9.2997728993186985</v>
      </c>
    </row>
    <row r="373" spans="1:14" x14ac:dyDescent="0.3">
      <c r="A373">
        <v>2</v>
      </c>
      <c r="B373">
        <v>2048</v>
      </c>
      <c r="C373">
        <v>4</v>
      </c>
      <c r="D373">
        <v>128</v>
      </c>
      <c r="E373">
        <v>2.6499999999999999E-2</v>
      </c>
      <c r="F373">
        <v>24.32</v>
      </c>
      <c r="G373">
        <v>0.36230000000000001</v>
      </c>
      <c r="H373">
        <v>0.1845</v>
      </c>
      <c r="I373">
        <v>0.30609999999999998</v>
      </c>
      <c r="J373">
        <v>4096</v>
      </c>
      <c r="K373">
        <v>512</v>
      </c>
      <c r="L373">
        <f>(E373+G373+H373+I373)/(F373+G373)</f>
        <v>3.5628770414426532E-2</v>
      </c>
      <c r="M373">
        <v>0.26269999999999999</v>
      </c>
      <c r="N373">
        <f>Tabela5[[#This Row],[GPU Time without optimization]]/Tabela5[[#This Row],[GPU Time]]</f>
        <v>9.9132075471698116</v>
      </c>
    </row>
    <row r="374" spans="1:14" x14ac:dyDescent="0.3">
      <c r="A374">
        <v>4</v>
      </c>
      <c r="B374">
        <v>8192</v>
      </c>
      <c r="C374">
        <v>8</v>
      </c>
      <c r="D374">
        <v>8</v>
      </c>
      <c r="E374">
        <v>2.665E-2</v>
      </c>
      <c r="F374">
        <v>24.72</v>
      </c>
      <c r="G374">
        <v>0.36409999999999998</v>
      </c>
      <c r="H374">
        <v>0.18629999999999999</v>
      </c>
      <c r="I374">
        <v>0.30549999999999999</v>
      </c>
      <c r="J374">
        <v>32768</v>
      </c>
      <c r="K374">
        <v>64</v>
      </c>
      <c r="L374">
        <f>(E374+G374+H374+I374)/(F374+G374)</f>
        <v>3.5183642227546531E-2</v>
      </c>
      <c r="M374">
        <v>0.17810000000000001</v>
      </c>
      <c r="N374">
        <f>Tabela5[[#This Row],[GPU Time without optimization]]/Tabela5[[#This Row],[GPU Time]]</f>
        <v>6.6829268292682933</v>
      </c>
    </row>
    <row r="375" spans="1:14" x14ac:dyDescent="0.3">
      <c r="A375">
        <v>512</v>
      </c>
      <c r="B375">
        <v>64</v>
      </c>
      <c r="C375">
        <v>8</v>
      </c>
      <c r="D375">
        <v>8</v>
      </c>
      <c r="E375">
        <v>2.6710000000000001E-2</v>
      </c>
      <c r="F375">
        <v>24.49</v>
      </c>
      <c r="G375">
        <v>0.35870000000000002</v>
      </c>
      <c r="H375">
        <v>0.18609999999999999</v>
      </c>
      <c r="I375">
        <v>0.2994</v>
      </c>
      <c r="J375">
        <v>32768</v>
      </c>
      <c r="K375">
        <v>64</v>
      </c>
      <c r="L375">
        <f>(E375+G375+H375+I375)/(F375+G375)</f>
        <v>3.5048513604333427E-2</v>
      </c>
      <c r="M375">
        <v>0.20960000000000001</v>
      </c>
      <c r="N375">
        <f>Tabela5[[#This Row],[GPU Time without optimization]]/Tabela5[[#This Row],[GPU Time]]</f>
        <v>7.8472482216398349</v>
      </c>
    </row>
    <row r="376" spans="1:14" x14ac:dyDescent="0.3">
      <c r="A376">
        <v>256</v>
      </c>
      <c r="B376">
        <v>64</v>
      </c>
      <c r="C376">
        <v>8</v>
      </c>
      <c r="D376">
        <v>16</v>
      </c>
      <c r="E376">
        <v>2.69E-2</v>
      </c>
      <c r="F376">
        <v>24.61</v>
      </c>
      <c r="G376">
        <v>0.36349999999999999</v>
      </c>
      <c r="H376">
        <v>0.185</v>
      </c>
      <c r="I376">
        <v>0.30530000000000002</v>
      </c>
      <c r="J376">
        <v>16384</v>
      </c>
      <c r="K376">
        <v>128</v>
      </c>
      <c r="L376">
        <f>(E376+G376+H376+I376)/(F376+G376)</f>
        <v>3.5265381304182435E-2</v>
      </c>
      <c r="M376">
        <v>0.2661</v>
      </c>
      <c r="N376">
        <f>Tabela5[[#This Row],[GPU Time without optimization]]/Tabela5[[#This Row],[GPU Time]]</f>
        <v>9.8921933085501852</v>
      </c>
    </row>
    <row r="377" spans="1:14" x14ac:dyDescent="0.3">
      <c r="A377">
        <v>16</v>
      </c>
      <c r="B377">
        <v>2048</v>
      </c>
      <c r="C377">
        <v>8</v>
      </c>
      <c r="D377">
        <v>8</v>
      </c>
      <c r="E377">
        <v>2.708E-2</v>
      </c>
      <c r="F377">
        <v>24.62</v>
      </c>
      <c r="G377">
        <v>0.36420000000000002</v>
      </c>
      <c r="H377">
        <v>0.18909999999999999</v>
      </c>
      <c r="I377">
        <v>0.32579999999999998</v>
      </c>
      <c r="J377">
        <v>32768</v>
      </c>
      <c r="K377">
        <v>64</v>
      </c>
      <c r="L377">
        <f>(E377+G377+H377+I377)/(F377+G377)</f>
        <v>3.6270122717557494E-2</v>
      </c>
      <c r="M377">
        <v>0.20300000000000001</v>
      </c>
      <c r="N377">
        <f>Tabela5[[#This Row],[GPU Time without optimization]]/Tabela5[[#This Row],[GPU Time]]</f>
        <v>7.4963072378138857</v>
      </c>
    </row>
    <row r="378" spans="1:14" x14ac:dyDescent="0.3">
      <c r="A378">
        <v>256</v>
      </c>
      <c r="B378">
        <v>128</v>
      </c>
      <c r="C378">
        <v>8</v>
      </c>
      <c r="D378">
        <v>8</v>
      </c>
      <c r="E378">
        <v>2.7130000000000001E-2</v>
      </c>
      <c r="F378">
        <v>24.48</v>
      </c>
      <c r="G378">
        <v>0.36170000000000002</v>
      </c>
      <c r="H378">
        <v>0.18529999999999999</v>
      </c>
      <c r="I378">
        <v>0.2999</v>
      </c>
      <c r="J378">
        <v>32768</v>
      </c>
      <c r="K378">
        <v>64</v>
      </c>
      <c r="L378">
        <f>(E378+G378+H378+I378)/(F378+G378)</f>
        <v>3.5183984992975523E-2</v>
      </c>
      <c r="M378">
        <v>0.20949999999999999</v>
      </c>
      <c r="N378">
        <f>Tabela5[[#This Row],[GPU Time without optimization]]/Tabela5[[#This Row],[GPU Time]]</f>
        <v>7.7220788794692217</v>
      </c>
    </row>
    <row r="379" spans="1:14" x14ac:dyDescent="0.3">
      <c r="A379">
        <v>8</v>
      </c>
      <c r="B379">
        <v>4096</v>
      </c>
      <c r="C379">
        <v>8</v>
      </c>
      <c r="D379">
        <v>8</v>
      </c>
      <c r="E379">
        <v>2.7130000000000001E-2</v>
      </c>
      <c r="F379">
        <v>24.8</v>
      </c>
      <c r="G379">
        <v>0.36349999999999999</v>
      </c>
      <c r="H379">
        <v>0.18529999999999999</v>
      </c>
      <c r="I379">
        <v>0.30509999999999998</v>
      </c>
      <c r="J379">
        <v>32768</v>
      </c>
      <c r="K379">
        <v>64</v>
      </c>
      <c r="L379">
        <f>(E379+G379+H379+I379)/(F379+G379)</f>
        <v>3.5012220080672403E-2</v>
      </c>
      <c r="M379">
        <v>0.19539999999999999</v>
      </c>
      <c r="N379">
        <f>Tabela5[[#This Row],[GPU Time without optimization]]/Tabela5[[#This Row],[GPU Time]]</f>
        <v>7.2023590121636554</v>
      </c>
    </row>
    <row r="380" spans="1:14" x14ac:dyDescent="0.3">
      <c r="A380">
        <v>4</v>
      </c>
      <c r="B380">
        <v>8192</v>
      </c>
      <c r="C380">
        <v>4</v>
      </c>
      <c r="D380">
        <v>16</v>
      </c>
      <c r="E380">
        <v>2.7179999999999999E-2</v>
      </c>
      <c r="F380">
        <v>24.48</v>
      </c>
      <c r="G380">
        <v>0.36370000000000002</v>
      </c>
      <c r="H380">
        <v>0.1883</v>
      </c>
      <c r="I380">
        <v>0.30480000000000002</v>
      </c>
      <c r="J380">
        <v>32768</v>
      </c>
      <c r="K380">
        <v>64</v>
      </c>
      <c r="L380">
        <f>(E380+G380+H380+I380)/(F380+G380)</f>
        <v>3.5581656516541417E-2</v>
      </c>
      <c r="M380">
        <v>0.1787</v>
      </c>
      <c r="N380">
        <f>Tabela5[[#This Row],[GPU Time without optimization]]/Tabela5[[#This Row],[GPU Time]]</f>
        <v>6.5746872700515082</v>
      </c>
    </row>
    <row r="381" spans="1:14" x14ac:dyDescent="0.3">
      <c r="A381">
        <v>32</v>
      </c>
      <c r="B381">
        <v>1024</v>
      </c>
      <c r="C381">
        <v>8</v>
      </c>
      <c r="D381">
        <v>8</v>
      </c>
      <c r="E381">
        <v>2.725E-2</v>
      </c>
      <c r="F381">
        <v>24.56</v>
      </c>
      <c r="G381">
        <v>0.36130000000000001</v>
      </c>
      <c r="H381">
        <v>0.1852</v>
      </c>
      <c r="I381">
        <v>0.3019</v>
      </c>
      <c r="J381">
        <v>32768</v>
      </c>
      <c r="K381">
        <v>64</v>
      </c>
      <c r="L381">
        <f>(E381+G381+H381+I381)/(F381+G381)</f>
        <v>3.5136610048432472E-2</v>
      </c>
      <c r="M381">
        <v>0.20499999999999999</v>
      </c>
      <c r="N381">
        <f>Tabela5[[#This Row],[GPU Time without optimization]]/Tabela5[[#This Row],[GPU Time]]</f>
        <v>7.5229357798165131</v>
      </c>
    </row>
    <row r="382" spans="1:14" x14ac:dyDescent="0.3">
      <c r="A382">
        <v>64</v>
      </c>
      <c r="B382">
        <v>512</v>
      </c>
      <c r="C382">
        <v>8</v>
      </c>
      <c r="D382">
        <v>8</v>
      </c>
      <c r="E382">
        <v>2.7300000000000001E-2</v>
      </c>
      <c r="F382">
        <v>24.61</v>
      </c>
      <c r="G382">
        <v>0.36209999999999998</v>
      </c>
      <c r="H382">
        <v>0.1855</v>
      </c>
      <c r="I382">
        <v>0.309</v>
      </c>
      <c r="J382">
        <v>32768</v>
      </c>
      <c r="K382">
        <v>64</v>
      </c>
      <c r="L382">
        <f>(E382+G382+H382+I382)/(F382+G382)</f>
        <v>3.5395501379539562E-2</v>
      </c>
      <c r="M382">
        <v>0.20530000000000001</v>
      </c>
      <c r="N382">
        <f>Tabela5[[#This Row],[GPU Time without optimization]]/Tabela5[[#This Row],[GPU Time]]</f>
        <v>7.5201465201465201</v>
      </c>
    </row>
    <row r="383" spans="1:14" x14ac:dyDescent="0.3">
      <c r="A383">
        <v>1024</v>
      </c>
      <c r="B383">
        <v>32</v>
      </c>
      <c r="C383">
        <v>8</v>
      </c>
      <c r="D383">
        <v>8</v>
      </c>
      <c r="E383">
        <v>2.7449999999999999E-2</v>
      </c>
      <c r="F383">
        <v>24.62</v>
      </c>
      <c r="G383">
        <v>0.36370000000000002</v>
      </c>
      <c r="H383">
        <v>0.1855</v>
      </c>
      <c r="I383">
        <v>0.30549999999999999</v>
      </c>
      <c r="J383">
        <v>32768</v>
      </c>
      <c r="K383">
        <v>64</v>
      </c>
      <c r="L383">
        <f>(E383+G383+H383+I383)/(F383+G383)</f>
        <v>3.5309021482006264E-2</v>
      </c>
      <c r="M383">
        <v>0.2089</v>
      </c>
      <c r="N383">
        <f>Tabela5[[#This Row],[GPU Time without optimization]]/Tabela5[[#This Row],[GPU Time]]</f>
        <v>7.6102003642987253</v>
      </c>
    </row>
    <row r="384" spans="1:14" x14ac:dyDescent="0.3">
      <c r="A384">
        <v>128</v>
      </c>
      <c r="B384">
        <v>256</v>
      </c>
      <c r="C384">
        <v>8</v>
      </c>
      <c r="D384">
        <v>8</v>
      </c>
      <c r="E384">
        <v>2.7619999999999999E-2</v>
      </c>
      <c r="F384">
        <v>24.75</v>
      </c>
      <c r="G384">
        <v>0.35460000000000003</v>
      </c>
      <c r="H384">
        <v>0.18559999999999999</v>
      </c>
      <c r="I384">
        <v>0.29859999999999998</v>
      </c>
      <c r="J384">
        <v>32768</v>
      </c>
      <c r="K384">
        <v>64</v>
      </c>
      <c r="L384">
        <f>(E384+G384+H384+I384)/(F384+G384)</f>
        <v>3.4512400117906676E-2</v>
      </c>
      <c r="M384">
        <v>0.20949999999999999</v>
      </c>
      <c r="N384">
        <f>Tabela5[[#This Row],[GPU Time without optimization]]/Tabela5[[#This Row],[GPU Time]]</f>
        <v>7.5850832729905866</v>
      </c>
    </row>
    <row r="385" spans="1:14" x14ac:dyDescent="0.3">
      <c r="A385">
        <v>512</v>
      </c>
      <c r="B385">
        <v>8</v>
      </c>
      <c r="C385">
        <v>16</v>
      </c>
      <c r="D385">
        <v>32</v>
      </c>
      <c r="E385">
        <v>2.7730000000000001E-2</v>
      </c>
      <c r="F385">
        <v>24.35</v>
      </c>
      <c r="G385">
        <v>0.36470000000000002</v>
      </c>
      <c r="H385">
        <v>0.19409999999999999</v>
      </c>
      <c r="I385">
        <v>0.31819999999999998</v>
      </c>
      <c r="J385">
        <v>4096</v>
      </c>
      <c r="K385">
        <v>512</v>
      </c>
      <c r="L385">
        <f>(E385+G385+H385+I385)/(F385+G385)</f>
        <v>3.6606958611676454E-2</v>
      </c>
      <c r="M385">
        <v>0.31940000000000002</v>
      </c>
      <c r="N385">
        <f>Tabela5[[#This Row],[GPU Time without optimization]]/Tabela5[[#This Row],[GPU Time]]</f>
        <v>11.518211323476379</v>
      </c>
    </row>
    <row r="386" spans="1:14" x14ac:dyDescent="0.3">
      <c r="A386">
        <v>512</v>
      </c>
      <c r="B386">
        <v>4</v>
      </c>
      <c r="C386">
        <v>16</v>
      </c>
      <c r="D386">
        <v>64</v>
      </c>
      <c r="E386">
        <v>2.7740000000000001E-2</v>
      </c>
      <c r="F386">
        <v>24.61</v>
      </c>
      <c r="G386">
        <v>0.36209999999999998</v>
      </c>
      <c r="H386">
        <v>0.1852</v>
      </c>
      <c r="I386">
        <v>0.3054</v>
      </c>
      <c r="J386">
        <v>2048</v>
      </c>
      <c r="K386">
        <v>1024</v>
      </c>
      <c r="L386">
        <f>(E386+G386+H386+I386)/(F386+G386)</f>
        <v>3.5256946752575874E-2</v>
      </c>
      <c r="M386">
        <v>0.3342</v>
      </c>
      <c r="N386">
        <f>Tabela5[[#This Row],[GPU Time without optimization]]/Tabela5[[#This Row],[GPU Time]]</f>
        <v>12.04758471521269</v>
      </c>
    </row>
    <row r="387" spans="1:14" x14ac:dyDescent="0.3">
      <c r="A387">
        <v>2048</v>
      </c>
      <c r="B387">
        <v>16</v>
      </c>
      <c r="C387">
        <v>8</v>
      </c>
      <c r="D387">
        <v>8</v>
      </c>
      <c r="E387">
        <v>2.7820000000000001E-2</v>
      </c>
      <c r="F387">
        <v>24.56</v>
      </c>
      <c r="G387">
        <v>0.36209999999999998</v>
      </c>
      <c r="H387">
        <v>0.18509999999999999</v>
      </c>
      <c r="I387">
        <v>0.30470000000000003</v>
      </c>
      <c r="J387">
        <v>32768</v>
      </c>
      <c r="K387">
        <v>64</v>
      </c>
      <c r="L387">
        <f>(E387+G387+H387+I387)/(F387+G387)</f>
        <v>3.5298791032858386E-2</v>
      </c>
      <c r="M387">
        <v>0.20979999999999999</v>
      </c>
      <c r="N387">
        <f>Tabela5[[#This Row],[GPU Time without optimization]]/Tabela5[[#This Row],[GPU Time]]</f>
        <v>7.5413371675053913</v>
      </c>
    </row>
    <row r="388" spans="1:14" x14ac:dyDescent="0.3">
      <c r="A388">
        <v>4096</v>
      </c>
      <c r="B388">
        <v>8</v>
      </c>
      <c r="C388">
        <v>8</v>
      </c>
      <c r="D388">
        <v>8</v>
      </c>
      <c r="E388">
        <v>2.785E-2</v>
      </c>
      <c r="F388">
        <v>24.69</v>
      </c>
      <c r="G388">
        <v>0.3639</v>
      </c>
      <c r="H388">
        <v>0.18720000000000001</v>
      </c>
      <c r="I388">
        <v>0.29859999999999998</v>
      </c>
      <c r="J388">
        <v>32768</v>
      </c>
      <c r="K388">
        <v>64</v>
      </c>
      <c r="L388">
        <f>(E388+G388+H388+I388)/(F388+G388)</f>
        <v>3.5026482902861422E-2</v>
      </c>
      <c r="M388">
        <v>0.20960000000000001</v>
      </c>
      <c r="N388">
        <f>Tabela5[[#This Row],[GPU Time without optimization]]/Tabela5[[#This Row],[GPU Time]]</f>
        <v>7.5260323159784566</v>
      </c>
    </row>
    <row r="389" spans="1:14" x14ac:dyDescent="0.3">
      <c r="A389">
        <v>1024</v>
      </c>
      <c r="B389">
        <v>4</v>
      </c>
      <c r="C389">
        <v>16</v>
      </c>
      <c r="D389">
        <v>32</v>
      </c>
      <c r="E389">
        <v>2.8219999999999999E-2</v>
      </c>
      <c r="F389">
        <v>24.38</v>
      </c>
      <c r="G389">
        <v>0.36199999999999999</v>
      </c>
      <c r="H389">
        <v>0.18479999999999999</v>
      </c>
      <c r="I389">
        <v>0.3049</v>
      </c>
      <c r="J389">
        <v>4096</v>
      </c>
      <c r="K389">
        <v>512</v>
      </c>
      <c r="L389">
        <f>(E389+G389+H389+I389)/(F389+G389)</f>
        <v>3.5563818608034925E-2</v>
      </c>
      <c r="M389">
        <v>0.3206</v>
      </c>
      <c r="N389">
        <f>Tabela5[[#This Row],[GPU Time without optimization]]/Tabela5[[#This Row],[GPU Time]]</f>
        <v>11.360737065910701</v>
      </c>
    </row>
    <row r="390" spans="1:14" x14ac:dyDescent="0.3">
      <c r="A390">
        <v>2048</v>
      </c>
      <c r="B390">
        <v>2</v>
      </c>
      <c r="C390">
        <v>16</v>
      </c>
      <c r="D390">
        <v>32</v>
      </c>
      <c r="E390">
        <v>2.8660000000000001E-2</v>
      </c>
      <c r="F390">
        <v>24.48</v>
      </c>
      <c r="G390">
        <v>0.35160000000000002</v>
      </c>
      <c r="H390">
        <v>0.18540000000000001</v>
      </c>
      <c r="I390">
        <v>0.29970000000000002</v>
      </c>
      <c r="J390">
        <v>4096</v>
      </c>
      <c r="K390">
        <v>512</v>
      </c>
      <c r="L390">
        <f>(E390+G390+H390+I390)/(F390+G390)</f>
        <v>3.4849143832858136E-2</v>
      </c>
      <c r="M390">
        <v>0.32200000000000001</v>
      </c>
      <c r="N390">
        <f>Tabela5[[#This Row],[GPU Time without optimization]]/Tabela5[[#This Row],[GPU Time]]</f>
        <v>11.235170969993021</v>
      </c>
    </row>
    <row r="391" spans="1:14" x14ac:dyDescent="0.3">
      <c r="A391">
        <v>4</v>
      </c>
      <c r="B391">
        <v>8192</v>
      </c>
      <c r="C391">
        <v>1</v>
      </c>
      <c r="D391">
        <v>64</v>
      </c>
      <c r="E391">
        <v>2.87E-2</v>
      </c>
      <c r="F391">
        <v>24.48</v>
      </c>
      <c r="G391">
        <v>0.35909999999999997</v>
      </c>
      <c r="H391">
        <v>0.18579999999999999</v>
      </c>
      <c r="I391">
        <v>0.30020000000000002</v>
      </c>
      <c r="J391">
        <v>32768</v>
      </c>
      <c r="K391">
        <v>64</v>
      </c>
      <c r="L391">
        <f>(E391+G391+H391+I391)/(F391+G391)</f>
        <v>3.5178408235403053E-2</v>
      </c>
      <c r="M391">
        <v>0.17979999999999999</v>
      </c>
      <c r="N391">
        <f>Tabela5[[#This Row],[GPU Time without optimization]]/Tabela5[[#This Row],[GPU Time]]</f>
        <v>6.2648083623693376</v>
      </c>
    </row>
    <row r="392" spans="1:14" x14ac:dyDescent="0.3">
      <c r="A392">
        <v>4</v>
      </c>
      <c r="B392">
        <v>8192</v>
      </c>
      <c r="C392">
        <v>2</v>
      </c>
      <c r="D392">
        <v>32</v>
      </c>
      <c r="E392">
        <v>2.877E-2</v>
      </c>
      <c r="F392">
        <v>24.63</v>
      </c>
      <c r="G392">
        <v>0.35139999999999999</v>
      </c>
      <c r="H392">
        <v>0.1855</v>
      </c>
      <c r="I392">
        <v>0.30020000000000002</v>
      </c>
      <c r="J392">
        <v>32768</v>
      </c>
      <c r="K392">
        <v>64</v>
      </c>
      <c r="L392">
        <f>(E392+G392+H392+I392)/(F392+G392)</f>
        <v>3.4660587477082949E-2</v>
      </c>
      <c r="M392">
        <v>0.18090000000000001</v>
      </c>
      <c r="N392">
        <f>Tabela5[[#This Row],[GPU Time without optimization]]/Tabela5[[#This Row],[GPU Time]]</f>
        <v>6.2877997914494266</v>
      </c>
    </row>
    <row r="393" spans="1:14" x14ac:dyDescent="0.3">
      <c r="A393">
        <v>8192</v>
      </c>
      <c r="B393">
        <v>2</v>
      </c>
      <c r="C393">
        <v>16</v>
      </c>
      <c r="D393">
        <v>8</v>
      </c>
      <c r="E393">
        <v>2.904E-2</v>
      </c>
      <c r="F393">
        <v>24.5</v>
      </c>
      <c r="G393">
        <v>0.36330000000000001</v>
      </c>
      <c r="H393">
        <v>0.18529999999999999</v>
      </c>
      <c r="I393">
        <v>0.30030000000000001</v>
      </c>
      <c r="J393">
        <v>16384</v>
      </c>
      <c r="K393">
        <v>128</v>
      </c>
      <c r="L393">
        <f>(E393+G393+H393+I393)/(F393+G393)</f>
        <v>3.5310678791632653E-2</v>
      </c>
      <c r="M393">
        <v>0.25790000000000002</v>
      </c>
      <c r="N393">
        <f>Tabela5[[#This Row],[GPU Time without optimization]]/Tabela5[[#This Row],[GPU Time]]</f>
        <v>8.8808539944903586</v>
      </c>
    </row>
    <row r="394" spans="1:14" x14ac:dyDescent="0.3">
      <c r="A394">
        <v>8192</v>
      </c>
      <c r="B394">
        <v>4</v>
      </c>
      <c r="C394">
        <v>8</v>
      </c>
      <c r="D394">
        <v>8</v>
      </c>
      <c r="E394">
        <v>2.9960000000000001E-2</v>
      </c>
      <c r="F394">
        <v>24.53</v>
      </c>
      <c r="G394">
        <v>0.35389999999999999</v>
      </c>
      <c r="H394">
        <v>0.18540000000000001</v>
      </c>
      <c r="I394">
        <v>0.30020000000000002</v>
      </c>
      <c r="J394">
        <v>32768</v>
      </c>
      <c r="K394">
        <v>64</v>
      </c>
      <c r="L394">
        <f>(E394+G394+H394+I394)/(F394+G394)</f>
        <v>3.4940664445685762E-2</v>
      </c>
      <c r="M394">
        <v>0.20849999999999999</v>
      </c>
      <c r="N394">
        <f>Tabela5[[#This Row],[GPU Time without optimization]]/Tabela5[[#This Row],[GPU Time]]</f>
        <v>6.9592790387182903</v>
      </c>
    </row>
    <row r="395" spans="1:14" x14ac:dyDescent="0.3">
      <c r="A395">
        <v>4096</v>
      </c>
      <c r="B395">
        <v>2</v>
      </c>
      <c r="C395">
        <v>16</v>
      </c>
      <c r="D395">
        <v>16</v>
      </c>
      <c r="E395">
        <v>3.1489999999999997E-2</v>
      </c>
      <c r="F395">
        <v>24.65</v>
      </c>
      <c r="G395">
        <v>0.36220000000000002</v>
      </c>
      <c r="H395">
        <v>0.18490000000000001</v>
      </c>
      <c r="I395">
        <v>0.30580000000000002</v>
      </c>
      <c r="J395">
        <v>8192</v>
      </c>
      <c r="K395">
        <v>256</v>
      </c>
      <c r="L395">
        <f>(E395+G395+H395+I395)/(F395+G395)</f>
        <v>3.5358345127577739E-2</v>
      </c>
      <c r="M395">
        <v>0.30819999999999997</v>
      </c>
      <c r="N395">
        <f>Tabela5[[#This Row],[GPU Time without optimization]]/Tabela5[[#This Row],[GPU Time]]</f>
        <v>9.787234042553191</v>
      </c>
    </row>
    <row r="396" spans="1:14" x14ac:dyDescent="0.3">
      <c r="A396">
        <v>4096</v>
      </c>
      <c r="B396">
        <v>1</v>
      </c>
      <c r="C396">
        <v>16</v>
      </c>
      <c r="D396">
        <v>32</v>
      </c>
      <c r="E396">
        <v>3.2509999999999997E-2</v>
      </c>
      <c r="F396">
        <v>24.49</v>
      </c>
      <c r="G396">
        <v>0.35270000000000001</v>
      </c>
      <c r="H396">
        <v>0.18529999999999999</v>
      </c>
      <c r="I396">
        <v>0.29959999999999998</v>
      </c>
      <c r="J396">
        <v>4096</v>
      </c>
      <c r="K396">
        <v>512</v>
      </c>
      <c r="L396">
        <f>(E396+G396+H396+I396)/(F396+G396)</f>
        <v>3.5024775889899246E-2</v>
      </c>
      <c r="M396">
        <v>0.31909999999999999</v>
      </c>
      <c r="N396">
        <f>Tabela5[[#This Row],[GPU Time without optimization]]/Tabela5[[#This Row],[GPU Time]]</f>
        <v>9.8154414026453409</v>
      </c>
    </row>
    <row r="397" spans="1:14" x14ac:dyDescent="0.3">
      <c r="A397">
        <v>2048</v>
      </c>
      <c r="B397">
        <v>1</v>
      </c>
      <c r="C397">
        <v>32</v>
      </c>
      <c r="D397">
        <v>32</v>
      </c>
      <c r="E397">
        <v>3.288E-2</v>
      </c>
      <c r="F397">
        <v>24.47</v>
      </c>
      <c r="G397">
        <v>0.36220000000000002</v>
      </c>
      <c r="H397">
        <v>0.18509999999999999</v>
      </c>
      <c r="I397">
        <v>0.30880000000000002</v>
      </c>
      <c r="J397">
        <v>2048</v>
      </c>
      <c r="K397">
        <v>1024</v>
      </c>
      <c r="L397">
        <f>(E397+G397+H397+I397)/(F397+G397)</f>
        <v>3.579948615104582E-2</v>
      </c>
      <c r="M397">
        <v>0.31969999999999998</v>
      </c>
      <c r="N397">
        <f>Tabela5[[#This Row],[GPU Time without optimization]]/Tabela5[[#This Row],[GPU Time]]</f>
        <v>9.7232360097323589</v>
      </c>
    </row>
    <row r="398" spans="1:14" x14ac:dyDescent="0.3">
      <c r="A398">
        <v>8192</v>
      </c>
      <c r="B398">
        <v>1</v>
      </c>
      <c r="C398">
        <v>16</v>
      </c>
      <c r="D398">
        <v>16</v>
      </c>
      <c r="E398">
        <v>3.3430000000000001E-2</v>
      </c>
      <c r="F398">
        <v>24.51</v>
      </c>
      <c r="G398">
        <v>0.36370000000000002</v>
      </c>
      <c r="H398">
        <v>0.1857</v>
      </c>
      <c r="I398">
        <v>0.29859999999999998</v>
      </c>
      <c r="J398">
        <v>8192</v>
      </c>
      <c r="K398">
        <v>256</v>
      </c>
      <c r="L398">
        <f>(E398+G398+H398+I398)/(F398+G398)</f>
        <v>3.543622380265099E-2</v>
      </c>
      <c r="M398">
        <v>0.30320000000000003</v>
      </c>
      <c r="N398">
        <f>Tabela5[[#This Row],[GPU Time without optimization]]/Tabela5[[#This Row],[GPU Time]]</f>
        <v>9.0696978761591396</v>
      </c>
    </row>
    <row r="399" spans="1:14" x14ac:dyDescent="0.3">
      <c r="A399">
        <v>8</v>
      </c>
      <c r="B399">
        <v>2048</v>
      </c>
      <c r="C399">
        <v>8</v>
      </c>
      <c r="D399">
        <v>16</v>
      </c>
      <c r="E399">
        <v>3.4779999999999998E-2</v>
      </c>
      <c r="F399">
        <v>24.82</v>
      </c>
      <c r="G399">
        <v>0.3639</v>
      </c>
      <c r="H399">
        <v>0.1875</v>
      </c>
      <c r="I399">
        <v>0.3075</v>
      </c>
      <c r="J399">
        <v>16384</v>
      </c>
      <c r="K399">
        <v>128</v>
      </c>
      <c r="L399">
        <f>(E399+G399+H399+I399)/(F399+G399)</f>
        <v>3.5486163779239903E-2</v>
      </c>
      <c r="M399">
        <v>0.249</v>
      </c>
      <c r="N399">
        <f>Tabela5[[#This Row],[GPU Time without optimization]]/Tabela5[[#This Row],[GPU Time]]</f>
        <v>7.1592869465209894</v>
      </c>
    </row>
    <row r="400" spans="1:14" x14ac:dyDescent="0.3">
      <c r="A400">
        <v>1024</v>
      </c>
      <c r="B400">
        <v>2</v>
      </c>
      <c r="C400">
        <v>16</v>
      </c>
      <c r="D400">
        <v>64</v>
      </c>
      <c r="E400">
        <v>3.483E-2</v>
      </c>
      <c r="F400">
        <v>24.48</v>
      </c>
      <c r="G400">
        <v>0.36199999999999999</v>
      </c>
      <c r="H400">
        <v>0.1857</v>
      </c>
      <c r="I400">
        <v>0.30099999999999999</v>
      </c>
      <c r="J400">
        <v>2048</v>
      </c>
      <c r="K400">
        <v>1024</v>
      </c>
      <c r="L400">
        <f>(E400+G400+H400+I400)/(F400+G400)</f>
        <v>3.5565976974478705E-2</v>
      </c>
      <c r="M400">
        <v>0.33760000000000001</v>
      </c>
      <c r="N400">
        <f>Tabela5[[#This Row],[GPU Time without optimization]]/Tabela5[[#This Row],[GPU Time]]</f>
        <v>9.6927935687625606</v>
      </c>
    </row>
    <row r="401" spans="1:14" x14ac:dyDescent="0.3">
      <c r="A401">
        <v>2048</v>
      </c>
      <c r="B401">
        <v>1</v>
      </c>
      <c r="C401">
        <v>16</v>
      </c>
      <c r="D401">
        <v>64</v>
      </c>
      <c r="E401">
        <v>3.5040000000000002E-2</v>
      </c>
      <c r="F401">
        <v>24.67</v>
      </c>
      <c r="G401">
        <v>0.3624</v>
      </c>
      <c r="H401">
        <v>0.18490000000000001</v>
      </c>
      <c r="I401">
        <v>0.30020000000000002</v>
      </c>
      <c r="J401">
        <v>2048</v>
      </c>
      <c r="K401">
        <v>1024</v>
      </c>
      <c r="L401">
        <f>(E401+G401+H401+I401)/(F401+G401)</f>
        <v>3.5255908342787745E-2</v>
      </c>
      <c r="M401">
        <v>0.3347</v>
      </c>
      <c r="N401">
        <f>Tabela5[[#This Row],[GPU Time without optimization]]/Tabela5[[#This Row],[GPU Time]]</f>
        <v>9.5519406392694055</v>
      </c>
    </row>
    <row r="402" spans="1:14" x14ac:dyDescent="0.3">
      <c r="A402">
        <v>16</v>
      </c>
      <c r="B402">
        <v>2048</v>
      </c>
      <c r="C402">
        <v>4</v>
      </c>
      <c r="D402">
        <v>16</v>
      </c>
      <c r="E402">
        <v>3.5150000000000001E-2</v>
      </c>
      <c r="F402">
        <v>24.55</v>
      </c>
      <c r="G402">
        <v>0.35189999999999999</v>
      </c>
      <c r="H402">
        <v>0.18609999999999999</v>
      </c>
      <c r="I402">
        <v>0.29799999999999999</v>
      </c>
      <c r="J402">
        <v>32768</v>
      </c>
      <c r="K402">
        <v>64</v>
      </c>
      <c r="L402">
        <f>(E402+G402+H402+I402)/(F402+G402)</f>
        <v>3.4983274368622475E-2</v>
      </c>
      <c r="M402">
        <v>0.19600000000000001</v>
      </c>
      <c r="N402">
        <f>Tabela5[[#This Row],[GPU Time without optimization]]/Tabela5[[#This Row],[GPU Time]]</f>
        <v>5.5761024182076815</v>
      </c>
    </row>
    <row r="403" spans="1:14" x14ac:dyDescent="0.3">
      <c r="A403">
        <v>4</v>
      </c>
      <c r="B403">
        <v>2048</v>
      </c>
      <c r="C403">
        <v>8</v>
      </c>
      <c r="D403">
        <v>32</v>
      </c>
      <c r="E403">
        <v>3.5470000000000002E-2</v>
      </c>
      <c r="F403">
        <v>24.47</v>
      </c>
      <c r="G403">
        <v>0.35539999999999999</v>
      </c>
      <c r="H403">
        <v>0.18540000000000001</v>
      </c>
      <c r="I403">
        <v>0.30030000000000001</v>
      </c>
      <c r="J403">
        <v>8192</v>
      </c>
      <c r="K403">
        <v>256</v>
      </c>
      <c r="L403">
        <f>(E403+G403+H403+I403)/(F403+G403)</f>
        <v>3.5309400855575344E-2</v>
      </c>
      <c r="M403">
        <v>0.24249999999999999</v>
      </c>
      <c r="N403">
        <f>Tabela5[[#This Row],[GPU Time without optimization]]/Tabela5[[#This Row],[GPU Time]]</f>
        <v>6.836763462080631</v>
      </c>
    </row>
    <row r="404" spans="1:14" x14ac:dyDescent="0.3">
      <c r="A404">
        <v>32</v>
      </c>
      <c r="B404">
        <v>1024</v>
      </c>
      <c r="C404">
        <v>4</v>
      </c>
      <c r="D404">
        <v>16</v>
      </c>
      <c r="E404">
        <v>3.5610000000000003E-2</v>
      </c>
      <c r="F404">
        <v>24.61</v>
      </c>
      <c r="G404">
        <v>0.36259999999999998</v>
      </c>
      <c r="H404">
        <v>0.18529999999999999</v>
      </c>
      <c r="I404">
        <v>0.3054</v>
      </c>
      <c r="J404">
        <v>32768</v>
      </c>
      <c r="K404">
        <v>64</v>
      </c>
      <c r="L404">
        <f>(E404+G404+H404+I404)/(F404+G404)</f>
        <v>3.559541257217911E-2</v>
      </c>
      <c r="M404">
        <v>0.20749999999999999</v>
      </c>
      <c r="N404">
        <f>Tabela5[[#This Row],[GPU Time without optimization]]/Tabela5[[#This Row],[GPU Time]]</f>
        <v>5.827014883459702</v>
      </c>
    </row>
    <row r="405" spans="1:14" x14ac:dyDescent="0.3">
      <c r="A405">
        <v>8</v>
      </c>
      <c r="B405">
        <v>4096</v>
      </c>
      <c r="C405">
        <v>4</v>
      </c>
      <c r="D405">
        <v>16</v>
      </c>
      <c r="E405">
        <v>3.5650000000000001E-2</v>
      </c>
      <c r="F405">
        <v>24.51</v>
      </c>
      <c r="G405">
        <v>0.36270000000000002</v>
      </c>
      <c r="H405">
        <v>0.1865</v>
      </c>
      <c r="I405">
        <v>0.29870000000000002</v>
      </c>
      <c r="J405">
        <v>32768</v>
      </c>
      <c r="K405">
        <v>64</v>
      </c>
      <c r="L405">
        <f>(E405+G405+H405+I405)/(F405+G405)</f>
        <v>3.5522882517780539E-2</v>
      </c>
      <c r="M405">
        <v>0.16719999999999999</v>
      </c>
      <c r="N405">
        <f>Tabela5[[#This Row],[GPU Time without optimization]]/Tabela5[[#This Row],[GPU Time]]</f>
        <v>4.6900420757363248</v>
      </c>
    </row>
    <row r="406" spans="1:14" x14ac:dyDescent="0.3">
      <c r="A406">
        <v>16</v>
      </c>
      <c r="B406">
        <v>1024</v>
      </c>
      <c r="C406">
        <v>8</v>
      </c>
      <c r="D406">
        <v>16</v>
      </c>
      <c r="E406">
        <v>3.5819999999999998E-2</v>
      </c>
      <c r="F406">
        <v>24.71</v>
      </c>
      <c r="G406">
        <v>0.3624</v>
      </c>
      <c r="H406">
        <v>0.18490000000000001</v>
      </c>
      <c r="I406">
        <v>0.30590000000000001</v>
      </c>
      <c r="J406">
        <v>16384</v>
      </c>
      <c r="K406">
        <v>128</v>
      </c>
      <c r="L406">
        <f>(E406+G406+H406+I406)/(F406+G406)</f>
        <v>3.545811330387199E-2</v>
      </c>
      <c r="M406">
        <v>0.25990000000000002</v>
      </c>
      <c r="N406">
        <f>Tabela5[[#This Row],[GPU Time without optimization]]/Tabela5[[#This Row],[GPU Time]]</f>
        <v>7.2557230597431612</v>
      </c>
    </row>
    <row r="407" spans="1:14" x14ac:dyDescent="0.3">
      <c r="A407">
        <v>64</v>
      </c>
      <c r="B407">
        <v>512</v>
      </c>
      <c r="C407">
        <v>4</v>
      </c>
      <c r="D407">
        <v>16</v>
      </c>
      <c r="E407">
        <v>3.6040000000000003E-2</v>
      </c>
      <c r="F407">
        <v>24.48</v>
      </c>
      <c r="G407">
        <v>0.36130000000000001</v>
      </c>
      <c r="H407">
        <v>0.18640000000000001</v>
      </c>
      <c r="I407">
        <v>0.29859999999999998</v>
      </c>
      <c r="J407">
        <v>32768</v>
      </c>
      <c r="K407">
        <v>64</v>
      </c>
      <c r="L407">
        <f>(E407+G407+H407+I407)/(F407+G407)</f>
        <v>3.5519075088662831E-2</v>
      </c>
      <c r="M407">
        <v>0.21249999999999999</v>
      </c>
      <c r="N407">
        <f>Tabela5[[#This Row],[GPU Time without optimization]]/Tabela5[[#This Row],[GPU Time]]</f>
        <v>5.8962264150943389</v>
      </c>
    </row>
    <row r="408" spans="1:14" x14ac:dyDescent="0.3">
      <c r="A408">
        <v>16384</v>
      </c>
      <c r="B408">
        <v>2</v>
      </c>
      <c r="C408">
        <v>8</v>
      </c>
      <c r="D408">
        <v>8</v>
      </c>
      <c r="E408">
        <v>3.6080000000000001E-2</v>
      </c>
      <c r="F408">
        <v>24.57</v>
      </c>
      <c r="G408">
        <v>0.3639</v>
      </c>
      <c r="H408">
        <v>0.18459999999999999</v>
      </c>
      <c r="I408">
        <v>0.30570000000000003</v>
      </c>
      <c r="J408">
        <v>32768</v>
      </c>
      <c r="K408">
        <v>64</v>
      </c>
      <c r="L408">
        <f>(E408+G408+H408+I408)/(F408+G408)</f>
        <v>3.5705605621262612E-2</v>
      </c>
      <c r="M408">
        <v>0.21060000000000001</v>
      </c>
      <c r="N408">
        <f>Tabela5[[#This Row],[GPU Time without optimization]]/Tabela5[[#This Row],[GPU Time]]</f>
        <v>5.8370288248337028</v>
      </c>
    </row>
    <row r="409" spans="1:14" x14ac:dyDescent="0.3">
      <c r="A409">
        <v>32768</v>
      </c>
      <c r="B409">
        <v>2</v>
      </c>
      <c r="C409">
        <v>32</v>
      </c>
      <c r="D409">
        <v>1</v>
      </c>
      <c r="E409">
        <v>3.6260000000000001E-2</v>
      </c>
      <c r="F409">
        <v>24.48</v>
      </c>
      <c r="G409">
        <v>0.3594</v>
      </c>
      <c r="H409">
        <v>0.18590000000000001</v>
      </c>
      <c r="I409">
        <v>0.30080000000000001</v>
      </c>
      <c r="J409">
        <v>65536</v>
      </c>
      <c r="K409">
        <v>32</v>
      </c>
      <c r="L409">
        <f>(E409+G409+H409+I409)/(F409+G409)</f>
        <v>3.5522597164182712E-2</v>
      </c>
      <c r="M409">
        <v>0.1479</v>
      </c>
      <c r="N409">
        <f>Tabela5[[#This Row],[GPU Time without optimization]]/Tabela5[[#This Row],[GPU Time]]</f>
        <v>4.0788747931605078</v>
      </c>
    </row>
    <row r="410" spans="1:14" x14ac:dyDescent="0.3">
      <c r="A410">
        <v>32</v>
      </c>
      <c r="B410">
        <v>512</v>
      </c>
      <c r="C410">
        <v>8</v>
      </c>
      <c r="D410">
        <v>16</v>
      </c>
      <c r="E410">
        <v>3.644E-2</v>
      </c>
      <c r="F410">
        <v>24.65</v>
      </c>
      <c r="G410">
        <v>0.3614</v>
      </c>
      <c r="H410">
        <v>0.18509999999999999</v>
      </c>
      <c r="I410">
        <v>0.30580000000000002</v>
      </c>
      <c r="J410">
        <v>16384</v>
      </c>
      <c r="K410">
        <v>128</v>
      </c>
      <c r="L410">
        <f>(E410+G410+H410+I410)/(F410+G410)</f>
        <v>3.5533396771072395E-2</v>
      </c>
      <c r="M410">
        <v>0.2651</v>
      </c>
      <c r="N410">
        <f>Tabela5[[#This Row],[GPU Time without optimization]]/Tabela5[[#This Row],[GPU Time]]</f>
        <v>7.2749725576289794</v>
      </c>
    </row>
    <row r="411" spans="1:14" x14ac:dyDescent="0.3">
      <c r="A411">
        <v>128</v>
      </c>
      <c r="B411">
        <v>256</v>
      </c>
      <c r="C411">
        <v>4</v>
      </c>
      <c r="D411">
        <v>16</v>
      </c>
      <c r="E411">
        <v>3.644E-2</v>
      </c>
      <c r="F411">
        <v>24.67</v>
      </c>
      <c r="G411">
        <v>0.36470000000000002</v>
      </c>
      <c r="H411">
        <v>0.1943</v>
      </c>
      <c r="I411">
        <v>0.33589999999999998</v>
      </c>
      <c r="J411">
        <v>32768</v>
      </c>
      <c r="K411">
        <v>64</v>
      </c>
      <c r="L411">
        <f>(E411+G411+H411+I411)/(F411+G411)</f>
        <v>3.7201963674419906E-2</v>
      </c>
      <c r="M411">
        <v>0.21629999999999999</v>
      </c>
      <c r="N411">
        <f>Tabela5[[#This Row],[GPU Time without optimization]]/Tabela5[[#This Row],[GPU Time]]</f>
        <v>5.9357848518111966</v>
      </c>
    </row>
    <row r="412" spans="1:14" x14ac:dyDescent="0.3">
      <c r="A412">
        <v>1024</v>
      </c>
      <c r="B412">
        <v>32</v>
      </c>
      <c r="C412">
        <v>4</v>
      </c>
      <c r="D412">
        <v>16</v>
      </c>
      <c r="E412">
        <v>3.6569999999999998E-2</v>
      </c>
      <c r="F412">
        <v>24.42</v>
      </c>
      <c r="G412">
        <v>0.36280000000000001</v>
      </c>
      <c r="H412">
        <v>0.1852</v>
      </c>
      <c r="I412">
        <v>0.3014</v>
      </c>
      <c r="J412">
        <v>32768</v>
      </c>
      <c r="K412">
        <v>64</v>
      </c>
      <c r="L412">
        <f>(E412+G412+H412+I412)/(F412+G412)</f>
        <v>3.5749390706457704E-2</v>
      </c>
      <c r="M412">
        <v>0.21890000000000001</v>
      </c>
      <c r="N412">
        <f>Tabela5[[#This Row],[GPU Time without optimization]]/Tabela5[[#This Row],[GPU Time]]</f>
        <v>5.9857806945583816</v>
      </c>
    </row>
    <row r="413" spans="1:14" x14ac:dyDescent="0.3">
      <c r="A413">
        <v>512</v>
      </c>
      <c r="B413">
        <v>64</v>
      </c>
      <c r="C413">
        <v>4</v>
      </c>
      <c r="D413">
        <v>16</v>
      </c>
      <c r="E413">
        <v>3.6609999999999997E-2</v>
      </c>
      <c r="F413">
        <v>24.58</v>
      </c>
      <c r="G413">
        <v>0.3619</v>
      </c>
      <c r="H413">
        <v>0.185</v>
      </c>
      <c r="I413">
        <v>0.30530000000000002</v>
      </c>
      <c r="J413">
        <v>32768</v>
      </c>
      <c r="K413">
        <v>64</v>
      </c>
      <c r="L413">
        <f>(E413+G413+H413+I413)/(F413+G413)</f>
        <v>3.5635216242547688E-2</v>
      </c>
      <c r="M413">
        <v>0.21560000000000001</v>
      </c>
      <c r="N413">
        <f>Tabela5[[#This Row],[GPU Time without optimization]]/Tabela5[[#This Row],[GPU Time]]</f>
        <v>5.8891013384321234</v>
      </c>
    </row>
    <row r="414" spans="1:14" x14ac:dyDescent="0.3">
      <c r="A414">
        <v>8</v>
      </c>
      <c r="B414">
        <v>4096</v>
      </c>
      <c r="C414">
        <v>2</v>
      </c>
      <c r="D414">
        <v>32</v>
      </c>
      <c r="E414">
        <v>3.6970000000000003E-2</v>
      </c>
      <c r="F414">
        <v>24.57</v>
      </c>
      <c r="G414">
        <v>0.3639</v>
      </c>
      <c r="H414">
        <v>0.186</v>
      </c>
      <c r="I414">
        <v>0.3049</v>
      </c>
      <c r="J414">
        <v>32768</v>
      </c>
      <c r="K414">
        <v>64</v>
      </c>
      <c r="L414">
        <f>(E414+G414+H414+I414)/(F414+G414)</f>
        <v>3.5765363621415018E-2</v>
      </c>
      <c r="M414">
        <v>0.1678</v>
      </c>
      <c r="N414">
        <f>Tabela5[[#This Row],[GPU Time without optimization]]/Tabela5[[#This Row],[GPU Time]]</f>
        <v>4.5388152556126586</v>
      </c>
    </row>
    <row r="415" spans="1:14" x14ac:dyDescent="0.3">
      <c r="A415">
        <v>256</v>
      </c>
      <c r="B415">
        <v>32</v>
      </c>
      <c r="C415">
        <v>8</v>
      </c>
      <c r="D415">
        <v>32</v>
      </c>
      <c r="E415">
        <v>3.7240000000000002E-2</v>
      </c>
      <c r="F415">
        <v>24.49</v>
      </c>
      <c r="G415">
        <v>0.35670000000000002</v>
      </c>
      <c r="H415">
        <v>0.18540000000000001</v>
      </c>
      <c r="I415">
        <v>0.3004</v>
      </c>
      <c r="J415">
        <v>8192</v>
      </c>
      <c r="K415">
        <v>256</v>
      </c>
      <c r="L415">
        <f>(E415+G415+H415+I415)/(F415+G415)</f>
        <v>3.5406713970064438E-2</v>
      </c>
      <c r="M415">
        <v>0.31169999999999998</v>
      </c>
      <c r="N415">
        <f>Tabela5[[#This Row],[GPU Time without optimization]]/Tabela5[[#This Row],[GPU Time]]</f>
        <v>8.3700322234156808</v>
      </c>
    </row>
    <row r="416" spans="1:14" x14ac:dyDescent="0.3">
      <c r="A416">
        <v>4</v>
      </c>
      <c r="B416">
        <v>512</v>
      </c>
      <c r="C416">
        <v>8</v>
      </c>
      <c r="D416">
        <v>128</v>
      </c>
      <c r="E416">
        <v>3.737E-2</v>
      </c>
      <c r="F416">
        <v>24.56</v>
      </c>
      <c r="G416">
        <v>0.36159999999999998</v>
      </c>
      <c r="H416">
        <v>0.1855</v>
      </c>
      <c r="I416">
        <v>0.30420000000000003</v>
      </c>
      <c r="J416">
        <v>2048</v>
      </c>
      <c r="K416">
        <v>1024</v>
      </c>
      <c r="L416">
        <f>(E416+G416+H416+I416)/(F416+G416)</f>
        <v>3.5658625449409356E-2</v>
      </c>
      <c r="M416">
        <v>0.27610000000000001</v>
      </c>
      <c r="N416">
        <f>Tabela5[[#This Row],[GPU Time without optimization]]/Tabela5[[#This Row],[GPU Time]]</f>
        <v>7.3882793684773889</v>
      </c>
    </row>
    <row r="417" spans="1:14" x14ac:dyDescent="0.3">
      <c r="A417">
        <v>4</v>
      </c>
      <c r="B417">
        <v>4096</v>
      </c>
      <c r="C417">
        <v>1</v>
      </c>
      <c r="D417">
        <v>128</v>
      </c>
      <c r="E417">
        <v>3.739E-2</v>
      </c>
      <c r="F417">
        <v>24.62</v>
      </c>
      <c r="G417">
        <v>0.36330000000000001</v>
      </c>
      <c r="H417">
        <v>0.18629999999999999</v>
      </c>
      <c r="I417">
        <v>0.3054</v>
      </c>
      <c r="J417">
        <v>16384</v>
      </c>
      <c r="K417">
        <v>128</v>
      </c>
      <c r="L417">
        <f>(E417+G417+H417+I417)/(F417+G417)</f>
        <v>3.5719460599680584E-2</v>
      </c>
      <c r="M417">
        <v>0.2203</v>
      </c>
      <c r="N417">
        <f>Tabela5[[#This Row],[GPU Time without optimization]]/Tabela5[[#This Row],[GPU Time]]</f>
        <v>5.8919497191762504</v>
      </c>
    </row>
    <row r="418" spans="1:14" x14ac:dyDescent="0.3">
      <c r="A418">
        <v>16384</v>
      </c>
      <c r="B418">
        <v>4</v>
      </c>
      <c r="C418">
        <v>32</v>
      </c>
      <c r="D418">
        <v>1</v>
      </c>
      <c r="E418">
        <v>3.7749999999999999E-2</v>
      </c>
      <c r="F418">
        <v>24.47</v>
      </c>
      <c r="G418">
        <v>0.36349999999999999</v>
      </c>
      <c r="H418">
        <v>0.18509999999999999</v>
      </c>
      <c r="I418">
        <v>0.30149999999999999</v>
      </c>
      <c r="J418">
        <v>65536</v>
      </c>
      <c r="K418">
        <v>32</v>
      </c>
      <c r="L418">
        <f>(E418+G418+H418+I418)/(F418+G418)</f>
        <v>3.575210904624801E-2</v>
      </c>
      <c r="M418">
        <v>0.14760000000000001</v>
      </c>
      <c r="N418">
        <f>Tabela5[[#This Row],[GPU Time without optimization]]/Tabela5[[#This Row],[GPU Time]]</f>
        <v>3.9099337748344376</v>
      </c>
    </row>
    <row r="419" spans="1:14" x14ac:dyDescent="0.3">
      <c r="A419">
        <v>8192</v>
      </c>
      <c r="B419">
        <v>8</v>
      </c>
      <c r="C419">
        <v>32</v>
      </c>
      <c r="D419">
        <v>1</v>
      </c>
      <c r="E419">
        <v>3.7760000000000002E-2</v>
      </c>
      <c r="F419">
        <v>24.43</v>
      </c>
      <c r="G419">
        <v>0.36399999999999999</v>
      </c>
      <c r="H419">
        <v>0.18770000000000001</v>
      </c>
      <c r="I419">
        <v>0.30630000000000002</v>
      </c>
      <c r="J419">
        <v>65536</v>
      </c>
      <c r="K419">
        <v>32</v>
      </c>
      <c r="L419">
        <f>(E419+G419+H419+I419)/(F419+G419)</f>
        <v>3.6128095506977494E-2</v>
      </c>
      <c r="M419">
        <v>0.14799999999999999</v>
      </c>
      <c r="N419">
        <f>Tabela5[[#This Row],[GPU Time without optimization]]/Tabela5[[#This Row],[GPU Time]]</f>
        <v>3.9194915254237284</v>
      </c>
    </row>
    <row r="420" spans="1:14" x14ac:dyDescent="0.3">
      <c r="A420">
        <v>2048</v>
      </c>
      <c r="B420">
        <v>32</v>
      </c>
      <c r="C420">
        <v>32</v>
      </c>
      <c r="D420">
        <v>1</v>
      </c>
      <c r="E420">
        <v>3.7810000000000003E-2</v>
      </c>
      <c r="F420">
        <v>24.45</v>
      </c>
      <c r="G420">
        <v>0.36380000000000001</v>
      </c>
      <c r="H420">
        <v>0.18759999999999999</v>
      </c>
      <c r="I420">
        <v>0.30570000000000003</v>
      </c>
      <c r="J420">
        <v>65536</v>
      </c>
      <c r="K420">
        <v>32</v>
      </c>
      <c r="L420">
        <f>(E420+G420+H420+I420)/(F420+G420)</f>
        <v>3.6065012210947135E-2</v>
      </c>
      <c r="M420">
        <v>0.14760000000000001</v>
      </c>
      <c r="N420">
        <f>Tabela5[[#This Row],[GPU Time without optimization]]/Tabela5[[#This Row],[GPU Time]]</f>
        <v>3.9037291721766727</v>
      </c>
    </row>
    <row r="421" spans="1:14" x14ac:dyDescent="0.3">
      <c r="A421">
        <v>16</v>
      </c>
      <c r="B421">
        <v>4096</v>
      </c>
      <c r="C421">
        <v>32</v>
      </c>
      <c r="D421">
        <v>1</v>
      </c>
      <c r="E421">
        <v>3.7819999999999999E-2</v>
      </c>
      <c r="F421">
        <v>24.51</v>
      </c>
      <c r="G421">
        <v>0.36230000000000001</v>
      </c>
      <c r="H421">
        <v>0.1852</v>
      </c>
      <c r="I421">
        <v>0.30759999999999998</v>
      </c>
      <c r="J421">
        <v>65536</v>
      </c>
      <c r="K421">
        <v>32</v>
      </c>
      <c r="L421">
        <f>(E421+G421+H421+I421)/(F421+G421)</f>
        <v>3.5900178109784776E-2</v>
      </c>
      <c r="M421">
        <v>0.151</v>
      </c>
      <c r="N421">
        <f>Tabela5[[#This Row],[GPU Time without optimization]]/Tabela5[[#This Row],[GPU Time]]</f>
        <v>3.9925965097831835</v>
      </c>
    </row>
    <row r="422" spans="1:14" x14ac:dyDescent="0.3">
      <c r="A422">
        <v>4</v>
      </c>
      <c r="B422">
        <v>4096</v>
      </c>
      <c r="C422">
        <v>2</v>
      </c>
      <c r="D422">
        <v>64</v>
      </c>
      <c r="E422">
        <v>3.7870000000000001E-2</v>
      </c>
      <c r="F422">
        <v>24.51</v>
      </c>
      <c r="G422">
        <v>0.36020000000000002</v>
      </c>
      <c r="H422">
        <v>0.188</v>
      </c>
      <c r="I422">
        <v>0.3019</v>
      </c>
      <c r="J422">
        <v>16384</v>
      </c>
      <c r="K422">
        <v>128</v>
      </c>
      <c r="L422">
        <f>(E422+G422+H422+I422)/(F422+G422)</f>
        <v>3.5704176082218889E-2</v>
      </c>
      <c r="M422">
        <v>0.2228</v>
      </c>
      <c r="N422">
        <f>Tabela5[[#This Row],[GPU Time without optimization]]/Tabela5[[#This Row],[GPU Time]]</f>
        <v>5.8832849221019279</v>
      </c>
    </row>
    <row r="423" spans="1:14" x14ac:dyDescent="0.3">
      <c r="A423">
        <v>4</v>
      </c>
      <c r="B423">
        <v>1024</v>
      </c>
      <c r="C423">
        <v>8</v>
      </c>
      <c r="D423">
        <v>64</v>
      </c>
      <c r="E423">
        <v>3.7929999999999998E-2</v>
      </c>
      <c r="F423">
        <v>24.48</v>
      </c>
      <c r="G423">
        <v>0.36170000000000002</v>
      </c>
      <c r="H423">
        <v>0.18459999999999999</v>
      </c>
      <c r="I423">
        <v>0.30509999999999998</v>
      </c>
      <c r="J423">
        <v>4096</v>
      </c>
      <c r="K423">
        <v>512</v>
      </c>
      <c r="L423">
        <f>(E423+G423+H423+I423)/(F423+G423)</f>
        <v>3.579988487100319E-2</v>
      </c>
      <c r="M423">
        <v>0.255</v>
      </c>
      <c r="N423">
        <f>Tabela5[[#This Row],[GPU Time without optimization]]/Tabela5[[#This Row],[GPU Time]]</f>
        <v>6.7229106248352233</v>
      </c>
    </row>
    <row r="424" spans="1:14" x14ac:dyDescent="0.3">
      <c r="A424">
        <v>512</v>
      </c>
      <c r="B424">
        <v>16</v>
      </c>
      <c r="C424">
        <v>8</v>
      </c>
      <c r="D424">
        <v>32</v>
      </c>
      <c r="E424">
        <v>3.8159999999999999E-2</v>
      </c>
      <c r="F424">
        <v>24.51</v>
      </c>
      <c r="G424">
        <v>0.3639</v>
      </c>
      <c r="H424">
        <v>0.18859999999999999</v>
      </c>
      <c r="I424">
        <v>0.30520000000000003</v>
      </c>
      <c r="J424">
        <v>8192</v>
      </c>
      <c r="K424">
        <v>256</v>
      </c>
      <c r="L424">
        <f>(E424+G424+H424+I424)/(F424+G424)</f>
        <v>3.601606503202151E-2</v>
      </c>
      <c r="M424">
        <v>0.312</v>
      </c>
      <c r="N424">
        <f>Tabela5[[#This Row],[GPU Time without optimization]]/Tabela5[[#This Row],[GPU Time]]</f>
        <v>8.1761006289308185</v>
      </c>
    </row>
    <row r="425" spans="1:14" x14ac:dyDescent="0.3">
      <c r="A425">
        <v>64</v>
      </c>
      <c r="B425">
        <v>256</v>
      </c>
      <c r="C425">
        <v>8</v>
      </c>
      <c r="D425">
        <v>16</v>
      </c>
      <c r="E425">
        <v>3.8159999999999999E-2</v>
      </c>
      <c r="F425">
        <v>24.63</v>
      </c>
      <c r="G425">
        <v>0.34970000000000001</v>
      </c>
      <c r="H425">
        <v>0.1855</v>
      </c>
      <c r="I425">
        <v>0.2994</v>
      </c>
      <c r="J425">
        <v>16384</v>
      </c>
      <c r="K425">
        <v>128</v>
      </c>
      <c r="L425">
        <f>(E425+G425+H425+I425)/(F425+G425)</f>
        <v>3.4938770281468558E-2</v>
      </c>
      <c r="M425">
        <v>0.26229999999999998</v>
      </c>
      <c r="N425">
        <f>Tabela5[[#This Row],[GPU Time without optimization]]/Tabela5[[#This Row],[GPU Time]]</f>
        <v>6.8736897274633115</v>
      </c>
    </row>
    <row r="426" spans="1:14" x14ac:dyDescent="0.3">
      <c r="A426">
        <v>2048</v>
      </c>
      <c r="B426">
        <v>16</v>
      </c>
      <c r="C426">
        <v>4</v>
      </c>
      <c r="D426">
        <v>16</v>
      </c>
      <c r="E426">
        <v>3.8179999999999999E-2</v>
      </c>
      <c r="F426">
        <v>24.48</v>
      </c>
      <c r="G426">
        <v>0.3629</v>
      </c>
      <c r="H426">
        <v>0.18540000000000001</v>
      </c>
      <c r="I426">
        <v>0.29980000000000001</v>
      </c>
      <c r="J426">
        <v>32768</v>
      </c>
      <c r="K426">
        <v>64</v>
      </c>
      <c r="L426">
        <f>(E426+G426+H426+I426)/(F426+G426)</f>
        <v>3.5675384113770935E-2</v>
      </c>
      <c r="M426">
        <v>0.21490000000000001</v>
      </c>
      <c r="N426">
        <f>Tabela5[[#This Row],[GPU Time without optimization]]/Tabela5[[#This Row],[GPU Time]]</f>
        <v>5.6286013619696176</v>
      </c>
    </row>
    <row r="427" spans="1:14" x14ac:dyDescent="0.3">
      <c r="A427">
        <v>1024</v>
      </c>
      <c r="B427">
        <v>16</v>
      </c>
      <c r="C427">
        <v>8</v>
      </c>
      <c r="D427">
        <v>16</v>
      </c>
      <c r="E427">
        <v>3.8359999999999998E-2</v>
      </c>
      <c r="F427">
        <v>24.5</v>
      </c>
      <c r="G427">
        <v>0.36309999999999998</v>
      </c>
      <c r="H427">
        <v>0.18529999999999999</v>
      </c>
      <c r="I427">
        <v>0.30480000000000002</v>
      </c>
      <c r="J427">
        <v>16384</v>
      </c>
      <c r="K427">
        <v>128</v>
      </c>
      <c r="L427">
        <f>(E427+G427+H427+I427)/(F427+G427)</f>
        <v>3.5858762583909486E-2</v>
      </c>
      <c r="M427">
        <v>0.26590000000000003</v>
      </c>
      <c r="N427">
        <f>Tabela5[[#This Row],[GPU Time without optimization]]/Tabela5[[#This Row],[GPU Time]]</f>
        <v>6.9316996871741408</v>
      </c>
    </row>
    <row r="428" spans="1:14" x14ac:dyDescent="0.3">
      <c r="A428">
        <v>2</v>
      </c>
      <c r="B428">
        <v>32768</v>
      </c>
      <c r="C428">
        <v>16</v>
      </c>
      <c r="D428">
        <v>2</v>
      </c>
      <c r="E428">
        <v>3.8420000000000003E-2</v>
      </c>
      <c r="F428">
        <v>24.46</v>
      </c>
      <c r="G428">
        <v>0.36380000000000001</v>
      </c>
      <c r="H428">
        <v>0.18870000000000001</v>
      </c>
      <c r="I428">
        <v>0.3095</v>
      </c>
      <c r="J428">
        <v>65536</v>
      </c>
      <c r="K428">
        <v>32</v>
      </c>
      <c r="L428">
        <f>(E428+G428+H428+I428)/(F428+G428)</f>
        <v>3.6272448215019452E-2</v>
      </c>
      <c r="M428">
        <v>0.16550000000000001</v>
      </c>
      <c r="N428">
        <f>Tabela5[[#This Row],[GPU Time without optimization]]/Tabela5[[#This Row],[GPU Time]]</f>
        <v>4.3076522644456015</v>
      </c>
    </row>
    <row r="429" spans="1:14" x14ac:dyDescent="0.3">
      <c r="A429">
        <v>2</v>
      </c>
      <c r="B429">
        <v>32768</v>
      </c>
      <c r="C429">
        <v>8</v>
      </c>
      <c r="D429">
        <v>4</v>
      </c>
      <c r="E429">
        <v>3.8420000000000003E-2</v>
      </c>
      <c r="F429">
        <v>24.55</v>
      </c>
      <c r="G429">
        <v>0.35260000000000002</v>
      </c>
      <c r="H429">
        <v>0.18540000000000001</v>
      </c>
      <c r="I429">
        <v>0.2989</v>
      </c>
      <c r="J429">
        <v>65536</v>
      </c>
      <c r="K429">
        <v>32</v>
      </c>
      <c r="L429">
        <f>(E429+G429+H429+I429)/(F429+G429)</f>
        <v>3.5149743400287523E-2</v>
      </c>
      <c r="M429">
        <v>0.16339999999999999</v>
      </c>
      <c r="N429">
        <f>Tabela5[[#This Row],[GPU Time without optimization]]/Tabela5[[#This Row],[GPU Time]]</f>
        <v>4.2529932326913062</v>
      </c>
    </row>
    <row r="430" spans="1:14" x14ac:dyDescent="0.3">
      <c r="A430">
        <v>2</v>
      </c>
      <c r="B430">
        <v>32768</v>
      </c>
      <c r="C430">
        <v>2</v>
      </c>
      <c r="D430">
        <v>16</v>
      </c>
      <c r="E430">
        <v>3.857E-2</v>
      </c>
      <c r="F430">
        <v>24.55</v>
      </c>
      <c r="G430">
        <v>0.36199999999999999</v>
      </c>
      <c r="H430">
        <v>0.1852</v>
      </c>
      <c r="I430">
        <v>0.3044</v>
      </c>
      <c r="J430">
        <v>65536</v>
      </c>
      <c r="K430">
        <v>32</v>
      </c>
      <c r="L430">
        <f>(E430+G430+H430+I430)/(F430+G430)</f>
        <v>3.5732578676942843E-2</v>
      </c>
      <c r="M430">
        <v>0.1656</v>
      </c>
      <c r="N430">
        <f>Tabela5[[#This Row],[GPU Time without optimization]]/Tabela5[[#This Row],[GPU Time]]</f>
        <v>4.2934923515685766</v>
      </c>
    </row>
    <row r="431" spans="1:14" x14ac:dyDescent="0.3">
      <c r="A431">
        <v>2</v>
      </c>
      <c r="B431">
        <v>32768</v>
      </c>
      <c r="C431">
        <v>1</v>
      </c>
      <c r="D431">
        <v>32</v>
      </c>
      <c r="E431">
        <v>3.8580000000000003E-2</v>
      </c>
      <c r="F431">
        <v>24.47</v>
      </c>
      <c r="G431">
        <v>0.3639</v>
      </c>
      <c r="H431">
        <v>0.1867</v>
      </c>
      <c r="I431">
        <v>0.3049</v>
      </c>
      <c r="J431">
        <v>65536</v>
      </c>
      <c r="K431">
        <v>32</v>
      </c>
      <c r="L431">
        <f>(E431+G431+H431+I431)/(F431+G431)</f>
        <v>3.6002399945236151E-2</v>
      </c>
      <c r="M431">
        <v>0.1656</v>
      </c>
      <c r="N431">
        <f>Tabela5[[#This Row],[GPU Time without optimization]]/Tabela5[[#This Row],[GPU Time]]</f>
        <v>4.2923794712286156</v>
      </c>
    </row>
    <row r="432" spans="1:14" x14ac:dyDescent="0.3">
      <c r="A432">
        <v>2</v>
      </c>
      <c r="B432">
        <v>32768</v>
      </c>
      <c r="C432">
        <v>4</v>
      </c>
      <c r="D432">
        <v>8</v>
      </c>
      <c r="E432">
        <v>3.8600000000000002E-2</v>
      </c>
      <c r="F432">
        <v>24.58</v>
      </c>
      <c r="G432">
        <v>0.36209999999999998</v>
      </c>
      <c r="H432">
        <v>0.1852</v>
      </c>
      <c r="I432">
        <v>0.30590000000000001</v>
      </c>
      <c r="J432">
        <v>65536</v>
      </c>
      <c r="K432">
        <v>32</v>
      </c>
      <c r="L432">
        <f>(E432+G432+H432+I432)/(F432+G432)</f>
        <v>3.5754808135642142E-2</v>
      </c>
      <c r="M432">
        <v>0.1656</v>
      </c>
      <c r="N432">
        <f>Tabela5[[#This Row],[GPU Time without optimization]]/Tabela5[[#This Row],[GPU Time]]</f>
        <v>4.290155440414507</v>
      </c>
    </row>
    <row r="433" spans="1:14" x14ac:dyDescent="0.3">
      <c r="A433">
        <v>256</v>
      </c>
      <c r="B433">
        <v>256</v>
      </c>
      <c r="C433">
        <v>16</v>
      </c>
      <c r="D433">
        <v>2</v>
      </c>
      <c r="E433">
        <v>3.8600000000000002E-2</v>
      </c>
      <c r="F433">
        <v>24.6</v>
      </c>
      <c r="G433">
        <v>0.36399999999999999</v>
      </c>
      <c r="H433">
        <v>0.18679999999999999</v>
      </c>
      <c r="I433">
        <v>0.30690000000000001</v>
      </c>
      <c r="J433">
        <v>65536</v>
      </c>
      <c r="K433">
        <v>32</v>
      </c>
      <c r="L433">
        <f>(E433+G433+H433+I433)/(F433+G433)</f>
        <v>3.5903701329915078E-2</v>
      </c>
      <c r="M433">
        <v>0.14949999999999999</v>
      </c>
      <c r="N433">
        <f>Tabela5[[#This Row],[GPU Time without optimization]]/Tabela5[[#This Row],[GPU Time]]</f>
        <v>3.8730569948186524</v>
      </c>
    </row>
    <row r="434" spans="1:14" x14ac:dyDescent="0.3">
      <c r="A434">
        <v>32</v>
      </c>
      <c r="B434">
        <v>2048</v>
      </c>
      <c r="C434">
        <v>32</v>
      </c>
      <c r="D434">
        <v>1</v>
      </c>
      <c r="E434">
        <v>3.875E-2</v>
      </c>
      <c r="F434">
        <v>24.67</v>
      </c>
      <c r="G434">
        <v>0.36170000000000002</v>
      </c>
      <c r="H434">
        <v>0.18559999999999999</v>
      </c>
      <c r="I434">
        <v>0.30120000000000002</v>
      </c>
      <c r="J434">
        <v>65536</v>
      </c>
      <c r="K434">
        <v>32</v>
      </c>
      <c r="L434">
        <f>(E434+G434+H434+I434)/(F434+G434)</f>
        <v>3.5445055669411182E-2</v>
      </c>
      <c r="M434">
        <v>0.14910000000000001</v>
      </c>
      <c r="N434">
        <f>Tabela5[[#This Row],[GPU Time without optimization]]/Tabela5[[#This Row],[GPU Time]]</f>
        <v>3.8477419354838713</v>
      </c>
    </row>
    <row r="435" spans="1:14" x14ac:dyDescent="0.3">
      <c r="A435">
        <v>4</v>
      </c>
      <c r="B435">
        <v>16384</v>
      </c>
      <c r="C435">
        <v>16</v>
      </c>
      <c r="D435">
        <v>2</v>
      </c>
      <c r="E435">
        <v>3.8960000000000002E-2</v>
      </c>
      <c r="F435">
        <v>24.75</v>
      </c>
      <c r="G435">
        <v>0.36420000000000002</v>
      </c>
      <c r="H435">
        <v>0.18509999999999999</v>
      </c>
      <c r="I435">
        <v>0.30580000000000002</v>
      </c>
      <c r="J435">
        <v>65536</v>
      </c>
      <c r="K435">
        <v>32</v>
      </c>
      <c r="L435">
        <f>(E435+G435+H435+I435)/(F435+G435)</f>
        <v>3.5599780204028E-2</v>
      </c>
      <c r="M435">
        <v>0.1542</v>
      </c>
      <c r="N435">
        <f>Tabela5[[#This Row],[GPU Time without optimization]]/Tabela5[[#This Row],[GPU Time]]</f>
        <v>3.9579055441478439</v>
      </c>
    </row>
    <row r="436" spans="1:14" x14ac:dyDescent="0.3">
      <c r="A436">
        <v>8</v>
      </c>
      <c r="B436">
        <v>8192</v>
      </c>
      <c r="C436">
        <v>16</v>
      </c>
      <c r="D436">
        <v>2</v>
      </c>
      <c r="E436">
        <v>3.9100000000000003E-2</v>
      </c>
      <c r="F436">
        <v>24.6</v>
      </c>
      <c r="G436">
        <v>0.36330000000000001</v>
      </c>
      <c r="H436">
        <v>0.18479999999999999</v>
      </c>
      <c r="I436">
        <v>0.30559999999999998</v>
      </c>
      <c r="J436">
        <v>65536</v>
      </c>
      <c r="K436">
        <v>32</v>
      </c>
      <c r="L436">
        <f>(E436+G436+H436+I436)/(F436+G436)</f>
        <v>3.5764502289360782E-2</v>
      </c>
      <c r="M436">
        <v>0.1517</v>
      </c>
      <c r="N436">
        <f>Tabela5[[#This Row],[GPU Time without optimization]]/Tabela5[[#This Row],[GPU Time]]</f>
        <v>3.8797953964194369</v>
      </c>
    </row>
    <row r="437" spans="1:14" x14ac:dyDescent="0.3">
      <c r="A437">
        <v>16</v>
      </c>
      <c r="B437">
        <v>4096</v>
      </c>
      <c r="C437">
        <v>16</v>
      </c>
      <c r="D437">
        <v>2</v>
      </c>
      <c r="E437">
        <v>3.9230000000000001E-2</v>
      </c>
      <c r="F437">
        <v>24.68</v>
      </c>
      <c r="G437">
        <v>0.35139999999999999</v>
      </c>
      <c r="H437">
        <v>0.18609999999999999</v>
      </c>
      <c r="I437">
        <v>0.29870000000000002</v>
      </c>
      <c r="J437">
        <v>65536</v>
      </c>
      <c r="K437">
        <v>32</v>
      </c>
      <c r="L437">
        <f>(E437+G437+H437+I437)/(F437+G437)</f>
        <v>3.4973273568398085E-2</v>
      </c>
      <c r="M437">
        <v>0.15179999999999999</v>
      </c>
      <c r="N437">
        <f>Tabela5[[#This Row],[GPU Time without optimization]]/Tabela5[[#This Row],[GPU Time]]</f>
        <v>3.8694876370124902</v>
      </c>
    </row>
    <row r="438" spans="1:14" x14ac:dyDescent="0.3">
      <c r="A438">
        <v>512</v>
      </c>
      <c r="B438">
        <v>128</v>
      </c>
      <c r="C438">
        <v>16</v>
      </c>
      <c r="D438">
        <v>2</v>
      </c>
      <c r="E438">
        <v>3.9239999999999997E-2</v>
      </c>
      <c r="F438">
        <v>24.55</v>
      </c>
      <c r="G438">
        <v>0.36120000000000002</v>
      </c>
      <c r="H438">
        <v>0.1857</v>
      </c>
      <c r="I438">
        <v>0.29870000000000002</v>
      </c>
      <c r="J438">
        <v>65536</v>
      </c>
      <c r="K438">
        <v>32</v>
      </c>
      <c r="L438">
        <f>(E438+G438+H438+I438)/(F438+G438)</f>
        <v>3.551976620957642E-2</v>
      </c>
      <c r="M438">
        <v>0.15049999999999999</v>
      </c>
      <c r="N438">
        <f>Tabela5[[#This Row],[GPU Time without optimization]]/Tabela5[[#This Row],[GPU Time]]</f>
        <v>3.8353720693170237</v>
      </c>
    </row>
    <row r="439" spans="1:14" x14ac:dyDescent="0.3">
      <c r="A439">
        <v>512</v>
      </c>
      <c r="B439">
        <v>4</v>
      </c>
      <c r="C439">
        <v>8</v>
      </c>
      <c r="D439">
        <v>128</v>
      </c>
      <c r="E439">
        <v>3.9320000000000001E-2</v>
      </c>
      <c r="F439">
        <v>24.59</v>
      </c>
      <c r="G439">
        <v>0.36220000000000002</v>
      </c>
      <c r="H439">
        <v>0.18509999999999999</v>
      </c>
      <c r="I439">
        <v>0.29899999999999999</v>
      </c>
      <c r="J439">
        <v>2048</v>
      </c>
      <c r="K439">
        <v>1024</v>
      </c>
      <c r="L439">
        <f>(E439+G439+H439+I439)/(F439+G439)</f>
        <v>3.5492661969686042E-2</v>
      </c>
      <c r="M439">
        <v>0.3412</v>
      </c>
      <c r="N439">
        <f>Tabela5[[#This Row],[GPU Time without optimization]]/Tabela5[[#This Row],[GPU Time]]</f>
        <v>8.6775178026449638</v>
      </c>
    </row>
    <row r="440" spans="1:14" x14ac:dyDescent="0.3">
      <c r="A440">
        <v>512</v>
      </c>
      <c r="B440">
        <v>8</v>
      </c>
      <c r="C440">
        <v>8</v>
      </c>
      <c r="D440">
        <v>64</v>
      </c>
      <c r="E440">
        <v>3.9419999999999997E-2</v>
      </c>
      <c r="F440">
        <v>24.48</v>
      </c>
      <c r="G440">
        <v>0.36359999999999998</v>
      </c>
      <c r="H440">
        <v>0.1852</v>
      </c>
      <c r="I440">
        <v>0.3</v>
      </c>
      <c r="J440">
        <v>4096</v>
      </c>
      <c r="K440">
        <v>512</v>
      </c>
      <c r="L440">
        <f>(E440+G440+H440+I440)/(F440+G440)</f>
        <v>3.5752467436281375E-2</v>
      </c>
      <c r="M440">
        <v>0.32519999999999999</v>
      </c>
      <c r="N440">
        <f>Tabela5[[#This Row],[GPU Time without optimization]]/Tabela5[[#This Row],[GPU Time]]</f>
        <v>8.249619482496195</v>
      </c>
    </row>
    <row r="441" spans="1:14" x14ac:dyDescent="0.3">
      <c r="A441">
        <v>4</v>
      </c>
      <c r="B441">
        <v>16384</v>
      </c>
      <c r="C441">
        <v>32</v>
      </c>
      <c r="D441">
        <v>1</v>
      </c>
      <c r="E441">
        <v>3.943E-2</v>
      </c>
      <c r="F441">
        <v>24.55</v>
      </c>
      <c r="G441">
        <v>0.36330000000000001</v>
      </c>
      <c r="H441">
        <v>0.18559999999999999</v>
      </c>
      <c r="I441">
        <v>0.29880000000000001</v>
      </c>
      <c r="J441">
        <v>65536</v>
      </c>
      <c r="K441">
        <v>32</v>
      </c>
      <c r="L441">
        <f>(E441+G441+H441+I441)/(F441+G441)</f>
        <v>3.5608690940180543E-2</v>
      </c>
      <c r="M441">
        <v>0.15060000000000001</v>
      </c>
      <c r="N441">
        <f>Tabela5[[#This Row],[GPU Time without optimization]]/Tabela5[[#This Row],[GPU Time]]</f>
        <v>3.8194268323611467</v>
      </c>
    </row>
    <row r="442" spans="1:14" x14ac:dyDescent="0.3">
      <c r="A442">
        <v>32</v>
      </c>
      <c r="B442">
        <v>2048</v>
      </c>
      <c r="C442">
        <v>16</v>
      </c>
      <c r="D442">
        <v>2</v>
      </c>
      <c r="E442">
        <v>3.9530000000000003E-2</v>
      </c>
      <c r="F442">
        <v>24.52</v>
      </c>
      <c r="G442">
        <v>0.36430000000000001</v>
      </c>
      <c r="H442">
        <v>0.18690000000000001</v>
      </c>
      <c r="I442">
        <v>0.30480000000000002</v>
      </c>
      <c r="J442">
        <v>65536</v>
      </c>
      <c r="K442">
        <v>32</v>
      </c>
      <c r="L442">
        <f>(E442+G442+H442+I442)/(F442+G442)</f>
        <v>3.5987751313076917E-2</v>
      </c>
      <c r="M442">
        <v>0.153</v>
      </c>
      <c r="N442">
        <f>Tabela5[[#This Row],[GPU Time without optimization]]/Tabela5[[#This Row],[GPU Time]]</f>
        <v>3.8704781178851504</v>
      </c>
    </row>
    <row r="443" spans="1:14" x14ac:dyDescent="0.3">
      <c r="A443">
        <v>256</v>
      </c>
      <c r="B443">
        <v>8</v>
      </c>
      <c r="C443">
        <v>8</v>
      </c>
      <c r="D443">
        <v>128</v>
      </c>
      <c r="E443">
        <v>3.9550000000000002E-2</v>
      </c>
      <c r="F443">
        <v>24.52</v>
      </c>
      <c r="G443">
        <v>0.36149999999999999</v>
      </c>
      <c r="H443">
        <v>0.1857</v>
      </c>
      <c r="I443">
        <v>0.30549999999999999</v>
      </c>
      <c r="J443">
        <v>2048</v>
      </c>
      <c r="K443">
        <v>1024</v>
      </c>
      <c r="L443">
        <f>(E443+G443+H443+I443)/(F443+G443)</f>
        <v>3.5859976287603242E-2</v>
      </c>
      <c r="M443">
        <v>0.3407</v>
      </c>
      <c r="N443">
        <f>Tabela5[[#This Row],[GPU Time without optimization]]/Tabela5[[#This Row],[GPU Time]]</f>
        <v>8.6144121365360302</v>
      </c>
    </row>
    <row r="444" spans="1:14" x14ac:dyDescent="0.3">
      <c r="A444">
        <v>64</v>
      </c>
      <c r="B444">
        <v>1024</v>
      </c>
      <c r="C444">
        <v>32</v>
      </c>
      <c r="D444">
        <v>1</v>
      </c>
      <c r="E444">
        <v>3.9620000000000002E-2</v>
      </c>
      <c r="F444">
        <v>24.58</v>
      </c>
      <c r="G444">
        <v>0.36370000000000002</v>
      </c>
      <c r="H444">
        <v>0.18490000000000001</v>
      </c>
      <c r="I444">
        <v>0.3054</v>
      </c>
      <c r="J444">
        <v>65536</v>
      </c>
      <c r="K444">
        <v>32</v>
      </c>
      <c r="L444">
        <f>(E444+G444+H444+I444)/(F444+G444)</f>
        <v>3.5825478978659939E-2</v>
      </c>
      <c r="M444">
        <v>0.14929999999999999</v>
      </c>
      <c r="N444">
        <f>Tabela5[[#This Row],[GPU Time without optimization]]/Tabela5[[#This Row],[GPU Time]]</f>
        <v>3.7682988389702166</v>
      </c>
    </row>
    <row r="445" spans="1:14" x14ac:dyDescent="0.3">
      <c r="A445">
        <v>128</v>
      </c>
      <c r="B445">
        <v>512</v>
      </c>
      <c r="C445">
        <v>16</v>
      </c>
      <c r="D445">
        <v>2</v>
      </c>
      <c r="E445">
        <v>3.9660000000000001E-2</v>
      </c>
      <c r="F445">
        <v>24.56</v>
      </c>
      <c r="G445">
        <v>0.36449999999999999</v>
      </c>
      <c r="H445">
        <v>0.18679999999999999</v>
      </c>
      <c r="I445">
        <v>0.30499999999999999</v>
      </c>
      <c r="J445">
        <v>65536</v>
      </c>
      <c r="K445">
        <v>32</v>
      </c>
      <c r="L445">
        <f>(E445+G445+H445+I445)/(F445+G445)</f>
        <v>3.5946959818652327E-2</v>
      </c>
      <c r="M445">
        <v>0.151</v>
      </c>
      <c r="N445">
        <f>Tabela5[[#This Row],[GPU Time without optimization]]/Tabela5[[#This Row],[GPU Time]]</f>
        <v>3.8073625819465455</v>
      </c>
    </row>
    <row r="446" spans="1:14" x14ac:dyDescent="0.3">
      <c r="A446">
        <v>64</v>
      </c>
      <c r="B446">
        <v>1024</v>
      </c>
      <c r="C446">
        <v>16</v>
      </c>
      <c r="D446">
        <v>2</v>
      </c>
      <c r="E446">
        <v>3.9699999999999999E-2</v>
      </c>
      <c r="F446">
        <v>24.47</v>
      </c>
      <c r="G446">
        <v>0.36249999999999999</v>
      </c>
      <c r="H446">
        <v>0.1847</v>
      </c>
      <c r="I446">
        <v>0.30199999999999999</v>
      </c>
      <c r="J446">
        <v>65536</v>
      </c>
      <c r="K446">
        <v>32</v>
      </c>
      <c r="L446">
        <f>(E446+G446+H446+I446)/(F446+G446)</f>
        <v>3.5795832074901841E-2</v>
      </c>
      <c r="M446">
        <v>0.1512</v>
      </c>
      <c r="N446">
        <f>Tabela5[[#This Row],[GPU Time without optimization]]/Tabela5[[#This Row],[GPU Time]]</f>
        <v>3.8085642317380355</v>
      </c>
    </row>
    <row r="447" spans="1:14" x14ac:dyDescent="0.3">
      <c r="A447">
        <v>256</v>
      </c>
      <c r="B447">
        <v>16</v>
      </c>
      <c r="C447">
        <v>8</v>
      </c>
      <c r="D447">
        <v>64</v>
      </c>
      <c r="E447">
        <v>3.9730000000000001E-2</v>
      </c>
      <c r="F447">
        <v>24.64</v>
      </c>
      <c r="G447">
        <v>0.36430000000000001</v>
      </c>
      <c r="H447">
        <v>0.1857</v>
      </c>
      <c r="I447">
        <v>0.30020000000000002</v>
      </c>
      <c r="J447">
        <v>4096</v>
      </c>
      <c r="K447">
        <v>512</v>
      </c>
      <c r="L447">
        <f>(E447+G447+H447+I447)/(F447+G447)</f>
        <v>3.559107833452646E-2</v>
      </c>
      <c r="M447">
        <v>0.32419999999999999</v>
      </c>
      <c r="N447">
        <f>Tabela5[[#This Row],[GPU Time without optimization]]/Tabela5[[#This Row],[GPU Time]]</f>
        <v>8.1600805436697712</v>
      </c>
    </row>
    <row r="448" spans="1:14" x14ac:dyDescent="0.3">
      <c r="A448">
        <v>4096</v>
      </c>
      <c r="B448">
        <v>16</v>
      </c>
      <c r="C448">
        <v>16</v>
      </c>
      <c r="D448">
        <v>2</v>
      </c>
      <c r="E448">
        <v>3.9849999999999997E-2</v>
      </c>
      <c r="F448">
        <v>24.33</v>
      </c>
      <c r="G448">
        <v>0.36370000000000002</v>
      </c>
      <c r="H448">
        <v>0.18509999999999999</v>
      </c>
      <c r="I448">
        <v>0.3029</v>
      </c>
      <c r="J448">
        <v>65536</v>
      </c>
      <c r="K448">
        <v>32</v>
      </c>
      <c r="L448">
        <f>(E448+G448+H448+I448)/(F448+G448)</f>
        <v>3.6104350502354852E-2</v>
      </c>
      <c r="M448">
        <v>0.1502</v>
      </c>
      <c r="N448">
        <f>Tabela5[[#This Row],[GPU Time without optimization]]/Tabela5[[#This Row],[GPU Time]]</f>
        <v>3.7691342534504395</v>
      </c>
    </row>
    <row r="449" spans="1:14" x14ac:dyDescent="0.3">
      <c r="A449">
        <v>4</v>
      </c>
      <c r="B449">
        <v>2048</v>
      </c>
      <c r="C449">
        <v>4</v>
      </c>
      <c r="D449">
        <v>64</v>
      </c>
      <c r="E449">
        <v>3.9989999999999998E-2</v>
      </c>
      <c r="F449">
        <v>24.72</v>
      </c>
      <c r="G449">
        <v>0.36399999999999999</v>
      </c>
      <c r="H449">
        <v>0.18709999999999999</v>
      </c>
      <c r="I449">
        <v>0.30470000000000003</v>
      </c>
      <c r="J449">
        <v>8192</v>
      </c>
      <c r="K449">
        <v>256</v>
      </c>
      <c r="L449">
        <f>(E449+G449+H449+I449)/(F449+G449)</f>
        <v>3.571160899378089E-2</v>
      </c>
      <c r="M449">
        <v>0.23480000000000001</v>
      </c>
      <c r="N449">
        <f>Tabela5[[#This Row],[GPU Time without optimization]]/Tabela5[[#This Row],[GPU Time]]</f>
        <v>5.8714678669667419</v>
      </c>
    </row>
    <row r="450" spans="1:14" x14ac:dyDescent="0.3">
      <c r="A450">
        <v>1024</v>
      </c>
      <c r="B450">
        <v>64</v>
      </c>
      <c r="C450">
        <v>16</v>
      </c>
      <c r="D450">
        <v>2</v>
      </c>
      <c r="E450">
        <v>3.9989999999999998E-2</v>
      </c>
      <c r="F450">
        <v>24.52</v>
      </c>
      <c r="G450">
        <v>0.35770000000000002</v>
      </c>
      <c r="H450">
        <v>0.18529999999999999</v>
      </c>
      <c r="I450">
        <v>0.29949999999999999</v>
      </c>
      <c r="J450">
        <v>65536</v>
      </c>
      <c r="K450">
        <v>32</v>
      </c>
      <c r="L450">
        <f>(E450+G450+H450+I450)/(F450+G450)</f>
        <v>3.5473134574337657E-2</v>
      </c>
      <c r="M450">
        <v>0.15060000000000001</v>
      </c>
      <c r="N450">
        <f>Tabela5[[#This Row],[GPU Time without optimization]]/Tabela5[[#This Row],[GPU Time]]</f>
        <v>3.7659414853713433</v>
      </c>
    </row>
    <row r="451" spans="1:14" x14ac:dyDescent="0.3">
      <c r="A451">
        <v>512</v>
      </c>
      <c r="B451">
        <v>128</v>
      </c>
      <c r="C451">
        <v>32</v>
      </c>
      <c r="D451">
        <v>1</v>
      </c>
      <c r="E451">
        <v>4.0009999999999997E-2</v>
      </c>
      <c r="F451">
        <v>24.49</v>
      </c>
      <c r="G451">
        <v>0.36159999999999998</v>
      </c>
      <c r="H451">
        <v>0.18559999999999999</v>
      </c>
      <c r="I451">
        <v>0.30459999999999998</v>
      </c>
      <c r="J451">
        <v>65536</v>
      </c>
      <c r="K451">
        <v>32</v>
      </c>
      <c r="L451">
        <f>(E451+G451+H451+I451)/(F451+G451)</f>
        <v>3.588541582835713E-2</v>
      </c>
      <c r="M451">
        <v>0.14799999999999999</v>
      </c>
      <c r="N451">
        <f>Tabela5[[#This Row],[GPU Time without optimization]]/Tabela5[[#This Row],[GPU Time]]</f>
        <v>3.6990752311922019</v>
      </c>
    </row>
    <row r="452" spans="1:14" x14ac:dyDescent="0.3">
      <c r="A452">
        <v>1024</v>
      </c>
      <c r="B452">
        <v>64</v>
      </c>
      <c r="C452">
        <v>32</v>
      </c>
      <c r="D452">
        <v>1</v>
      </c>
      <c r="E452">
        <v>4.0059999999999998E-2</v>
      </c>
      <c r="F452">
        <v>24.61</v>
      </c>
      <c r="G452">
        <v>0.3634</v>
      </c>
      <c r="H452">
        <v>0.18559999999999999</v>
      </c>
      <c r="I452">
        <v>0.30980000000000002</v>
      </c>
      <c r="J452">
        <v>65536</v>
      </c>
      <c r="K452">
        <v>32</v>
      </c>
      <c r="L452">
        <f>(E452+G452+H452+I452)/(F452+G452)</f>
        <v>3.5992696228787431E-2</v>
      </c>
      <c r="M452">
        <v>0.1484</v>
      </c>
      <c r="N452">
        <f>Tabela5[[#This Row],[GPU Time without optimization]]/Tabela5[[#This Row],[GPU Time]]</f>
        <v>3.7044433349975039</v>
      </c>
    </row>
    <row r="453" spans="1:14" x14ac:dyDescent="0.3">
      <c r="A453">
        <v>2</v>
      </c>
      <c r="B453">
        <v>32768</v>
      </c>
      <c r="C453">
        <v>32</v>
      </c>
      <c r="D453">
        <v>1</v>
      </c>
      <c r="E453">
        <v>4.0189999999999997E-2</v>
      </c>
      <c r="F453">
        <v>24.61</v>
      </c>
      <c r="G453">
        <v>0.36470000000000002</v>
      </c>
      <c r="H453">
        <v>0.18540000000000001</v>
      </c>
      <c r="I453">
        <v>0.29970000000000002</v>
      </c>
      <c r="J453">
        <v>65536</v>
      </c>
      <c r="K453">
        <v>32</v>
      </c>
      <c r="L453">
        <f>(E453+G453+H453+I453)/(F453+G453)</f>
        <v>3.5635663291250751E-2</v>
      </c>
      <c r="M453">
        <v>0.1497</v>
      </c>
      <c r="N453">
        <f>Tabela5[[#This Row],[GPU Time without optimization]]/Tabela5[[#This Row],[GPU Time]]</f>
        <v>3.7248071659616824</v>
      </c>
    </row>
    <row r="454" spans="1:14" x14ac:dyDescent="0.3">
      <c r="A454">
        <v>8192</v>
      </c>
      <c r="B454">
        <v>8</v>
      </c>
      <c r="C454">
        <v>16</v>
      </c>
      <c r="D454">
        <v>2</v>
      </c>
      <c r="E454">
        <v>4.0329999999999998E-2</v>
      </c>
      <c r="F454">
        <v>24.56</v>
      </c>
      <c r="G454">
        <v>0.35070000000000001</v>
      </c>
      <c r="H454">
        <v>0.18540000000000001</v>
      </c>
      <c r="I454">
        <v>0.2999</v>
      </c>
      <c r="J454">
        <v>65536</v>
      </c>
      <c r="K454">
        <v>32</v>
      </c>
      <c r="L454">
        <f>(E454+G454+H454+I454)/(F454+G454)</f>
        <v>3.5178858883933413E-2</v>
      </c>
      <c r="M454">
        <v>0.14940000000000001</v>
      </c>
      <c r="N454">
        <f>Tabela5[[#This Row],[GPU Time without optimization]]/Tabela5[[#This Row],[GPU Time]]</f>
        <v>3.7044383833374663</v>
      </c>
    </row>
    <row r="455" spans="1:14" x14ac:dyDescent="0.3">
      <c r="A455">
        <v>16384</v>
      </c>
      <c r="B455">
        <v>4</v>
      </c>
      <c r="C455">
        <v>16</v>
      </c>
      <c r="D455">
        <v>2</v>
      </c>
      <c r="E455">
        <v>4.0390000000000002E-2</v>
      </c>
      <c r="F455">
        <v>24.61</v>
      </c>
      <c r="G455">
        <v>0.36270000000000002</v>
      </c>
      <c r="H455">
        <v>0.185</v>
      </c>
      <c r="I455">
        <v>0.30509999999999998</v>
      </c>
      <c r="J455">
        <v>65536</v>
      </c>
      <c r="K455">
        <v>32</v>
      </c>
      <c r="L455">
        <f>(E455+G455+H455+I455)/(F455+G455)</f>
        <v>3.5766657189651094E-2</v>
      </c>
      <c r="M455">
        <v>0.1507</v>
      </c>
      <c r="N455">
        <f>Tabela5[[#This Row],[GPU Time without optimization]]/Tabela5[[#This Row],[GPU Time]]</f>
        <v>3.7311215647437481</v>
      </c>
    </row>
    <row r="456" spans="1:14" x14ac:dyDescent="0.3">
      <c r="A456">
        <v>32768</v>
      </c>
      <c r="B456">
        <v>1</v>
      </c>
      <c r="C456">
        <v>8</v>
      </c>
      <c r="D456">
        <v>8</v>
      </c>
      <c r="E456">
        <v>4.045E-2</v>
      </c>
      <c r="F456">
        <v>24.74</v>
      </c>
      <c r="G456">
        <v>0.3629</v>
      </c>
      <c r="H456">
        <v>0.1855</v>
      </c>
      <c r="I456">
        <v>0.30580000000000002</v>
      </c>
      <c r="J456">
        <v>32768</v>
      </c>
      <c r="K456">
        <v>64</v>
      </c>
      <c r="L456">
        <f>(E456+G456+H456+I456)/(F456+G456)</f>
        <v>3.5639308605778616E-2</v>
      </c>
      <c r="M456">
        <v>0.20599999999999999</v>
      </c>
      <c r="N456">
        <f>Tabela5[[#This Row],[GPU Time without optimization]]/Tabela5[[#This Row],[GPU Time]]</f>
        <v>5.0927070457354757</v>
      </c>
    </row>
    <row r="457" spans="1:14" x14ac:dyDescent="0.3">
      <c r="A457">
        <v>2048</v>
      </c>
      <c r="B457">
        <v>32</v>
      </c>
      <c r="C457">
        <v>16</v>
      </c>
      <c r="D457">
        <v>2</v>
      </c>
      <c r="E457">
        <v>4.045E-2</v>
      </c>
      <c r="F457">
        <v>24.6</v>
      </c>
      <c r="G457">
        <v>0.36220000000000002</v>
      </c>
      <c r="H457">
        <v>0.18509999999999999</v>
      </c>
      <c r="I457">
        <v>0.3019</v>
      </c>
      <c r="J457">
        <v>65536</v>
      </c>
      <c r="K457">
        <v>32</v>
      </c>
      <c r="L457">
        <f>(E457+G457+H457+I457)/(F457+G457)</f>
        <v>3.5639887509914987E-2</v>
      </c>
      <c r="M457">
        <v>0.15060000000000001</v>
      </c>
      <c r="N457">
        <f>Tabela5[[#This Row],[GPU Time without optimization]]/Tabela5[[#This Row],[GPU Time]]</f>
        <v>3.7231149567367123</v>
      </c>
    </row>
    <row r="458" spans="1:14" x14ac:dyDescent="0.3">
      <c r="A458">
        <v>32768</v>
      </c>
      <c r="B458">
        <v>2</v>
      </c>
      <c r="C458">
        <v>16</v>
      </c>
      <c r="D458">
        <v>2</v>
      </c>
      <c r="E458">
        <v>4.054E-2</v>
      </c>
      <c r="F458">
        <v>24.66</v>
      </c>
      <c r="G458">
        <v>0.36430000000000001</v>
      </c>
      <c r="H458">
        <v>0.18779999999999999</v>
      </c>
      <c r="I458">
        <v>0.30769999999999997</v>
      </c>
      <c r="J458">
        <v>65536</v>
      </c>
      <c r="K458">
        <v>32</v>
      </c>
      <c r="L458">
        <f>(E458+G458+H458+I458)/(F458+G458)</f>
        <v>3.597862877283281E-2</v>
      </c>
      <c r="M458">
        <v>0.15179999999999999</v>
      </c>
      <c r="N458">
        <f>Tabela5[[#This Row],[GPU Time without optimization]]/Tabela5[[#This Row],[GPU Time]]</f>
        <v>3.7444499259990129</v>
      </c>
    </row>
    <row r="459" spans="1:14" x14ac:dyDescent="0.3">
      <c r="A459">
        <v>8</v>
      </c>
      <c r="B459">
        <v>8192</v>
      </c>
      <c r="C459">
        <v>32</v>
      </c>
      <c r="D459">
        <v>1</v>
      </c>
      <c r="E459">
        <v>4.0579999999999998E-2</v>
      </c>
      <c r="F459">
        <v>24.5</v>
      </c>
      <c r="G459">
        <v>0.36130000000000001</v>
      </c>
      <c r="H459">
        <v>0.18629999999999999</v>
      </c>
      <c r="I459">
        <v>0.29930000000000001</v>
      </c>
      <c r="J459">
        <v>65536</v>
      </c>
      <c r="K459">
        <v>32</v>
      </c>
      <c r="L459">
        <f>(E459+G459+H459+I459)/(F459+G459)</f>
        <v>3.5697248333755677E-2</v>
      </c>
      <c r="M459">
        <v>0.15010000000000001</v>
      </c>
      <c r="N459">
        <f>Tabela5[[#This Row],[GPU Time without optimization]]/Tabela5[[#This Row],[GPU Time]]</f>
        <v>3.6988664366683102</v>
      </c>
    </row>
    <row r="460" spans="1:14" x14ac:dyDescent="0.3">
      <c r="A460">
        <v>256</v>
      </c>
      <c r="B460">
        <v>256</v>
      </c>
      <c r="C460">
        <v>32</v>
      </c>
      <c r="D460">
        <v>1</v>
      </c>
      <c r="E460">
        <v>4.0840000000000001E-2</v>
      </c>
      <c r="F460">
        <v>24.5</v>
      </c>
      <c r="G460">
        <v>0.36399999999999999</v>
      </c>
      <c r="H460">
        <v>0.18529999999999999</v>
      </c>
      <c r="I460">
        <v>0.2994</v>
      </c>
      <c r="J460">
        <v>65536</v>
      </c>
      <c r="K460">
        <v>32</v>
      </c>
      <c r="L460">
        <f>(E460+G460+H460+I460)/(F460+G460)</f>
        <v>3.5776222651222649E-2</v>
      </c>
      <c r="M460">
        <v>0.14749999999999999</v>
      </c>
      <c r="N460">
        <f>Tabela5[[#This Row],[GPU Time without optimization]]/Tabela5[[#This Row],[GPU Time]]</f>
        <v>3.6116552399608226</v>
      </c>
    </row>
    <row r="461" spans="1:14" x14ac:dyDescent="0.3">
      <c r="A461">
        <v>128</v>
      </c>
      <c r="B461">
        <v>128</v>
      </c>
      <c r="C461">
        <v>8</v>
      </c>
      <c r="D461">
        <v>16</v>
      </c>
      <c r="E461">
        <v>4.095E-2</v>
      </c>
      <c r="F461">
        <v>24.56</v>
      </c>
      <c r="G461">
        <v>0.3629</v>
      </c>
      <c r="H461">
        <v>0.18559999999999999</v>
      </c>
      <c r="I461">
        <v>0.3054</v>
      </c>
      <c r="J461">
        <v>16384</v>
      </c>
      <c r="K461">
        <v>128</v>
      </c>
      <c r="L461">
        <f>(E461+G461+H461+I461)/(F461+G461)</f>
        <v>3.5904730187899483E-2</v>
      </c>
      <c r="M461">
        <v>0.2676</v>
      </c>
      <c r="N461">
        <f>Tabela5[[#This Row],[GPU Time without optimization]]/Tabela5[[#This Row],[GPU Time]]</f>
        <v>6.5347985347985347</v>
      </c>
    </row>
    <row r="462" spans="1:14" x14ac:dyDescent="0.3">
      <c r="A462">
        <v>4096</v>
      </c>
      <c r="B462">
        <v>16</v>
      </c>
      <c r="C462">
        <v>32</v>
      </c>
      <c r="D462">
        <v>1</v>
      </c>
      <c r="E462">
        <v>4.1050000000000003E-2</v>
      </c>
      <c r="F462">
        <v>24.56</v>
      </c>
      <c r="G462">
        <v>0.36180000000000001</v>
      </c>
      <c r="H462">
        <v>0.18559999999999999</v>
      </c>
      <c r="I462">
        <v>0.30520000000000003</v>
      </c>
      <c r="J462">
        <v>65536</v>
      </c>
      <c r="K462">
        <v>32</v>
      </c>
      <c r="L462">
        <f>(E462+G462+H462+I462)/(F462+G462)</f>
        <v>3.5858164338049427E-2</v>
      </c>
      <c r="M462">
        <v>0.1482</v>
      </c>
      <c r="N462">
        <f>Tabela5[[#This Row],[GPU Time without optimization]]/Tabela5[[#This Row],[GPU Time]]</f>
        <v>3.6102314250913516</v>
      </c>
    </row>
    <row r="463" spans="1:14" x14ac:dyDescent="0.3">
      <c r="A463">
        <v>4</v>
      </c>
      <c r="B463">
        <v>512</v>
      </c>
      <c r="C463">
        <v>4</v>
      </c>
      <c r="D463">
        <v>256</v>
      </c>
      <c r="E463">
        <v>4.1270000000000001E-2</v>
      </c>
      <c r="F463">
        <v>24.55</v>
      </c>
      <c r="G463">
        <v>0.36059999999999998</v>
      </c>
      <c r="H463">
        <v>0.18540000000000001</v>
      </c>
      <c r="I463">
        <v>0.30149999999999999</v>
      </c>
      <c r="J463">
        <v>2048</v>
      </c>
      <c r="K463">
        <v>1024</v>
      </c>
      <c r="L463">
        <f>(E463+G463+H463+I463)/(F463+G463)</f>
        <v>3.5678385908007031E-2</v>
      </c>
      <c r="M463">
        <v>0.23350000000000001</v>
      </c>
      <c r="N463">
        <f>Tabela5[[#This Row],[GPU Time without optimization]]/Tabela5[[#This Row],[GPU Time]]</f>
        <v>5.6578628543736373</v>
      </c>
    </row>
    <row r="464" spans="1:14" x14ac:dyDescent="0.3">
      <c r="A464">
        <v>128</v>
      </c>
      <c r="B464">
        <v>512</v>
      </c>
      <c r="C464">
        <v>32</v>
      </c>
      <c r="D464">
        <v>1</v>
      </c>
      <c r="E464">
        <v>4.1669999999999999E-2</v>
      </c>
      <c r="F464">
        <v>24.59</v>
      </c>
      <c r="G464">
        <v>0.35920000000000002</v>
      </c>
      <c r="H464">
        <v>0.18559999999999999</v>
      </c>
      <c r="I464">
        <v>0.29870000000000002</v>
      </c>
      <c r="J464">
        <v>65536</v>
      </c>
      <c r="K464">
        <v>32</v>
      </c>
      <c r="L464">
        <f>(E464+G464+H464+I464)/(F464+G464)</f>
        <v>3.5478893110801143E-2</v>
      </c>
      <c r="M464">
        <v>0.1479</v>
      </c>
      <c r="N464">
        <f>Tabela5[[#This Row],[GPU Time without optimization]]/Tabela5[[#This Row],[GPU Time]]</f>
        <v>3.5493160547156228</v>
      </c>
    </row>
    <row r="465" spans="1:14" x14ac:dyDescent="0.3">
      <c r="A465">
        <v>4</v>
      </c>
      <c r="B465">
        <v>1024</v>
      </c>
      <c r="C465">
        <v>4</v>
      </c>
      <c r="D465">
        <v>128</v>
      </c>
      <c r="E465">
        <v>4.199E-2</v>
      </c>
      <c r="F465">
        <v>24.46</v>
      </c>
      <c r="G465">
        <v>0.36359999999999998</v>
      </c>
      <c r="H465">
        <v>0.18870000000000001</v>
      </c>
      <c r="I465">
        <v>0.3125</v>
      </c>
      <c r="J465">
        <v>4096</v>
      </c>
      <c r="K465">
        <v>512</v>
      </c>
      <c r="L465">
        <f>(E465+G465+H465+I465)/(F465+G465)</f>
        <v>3.6529351101371274E-2</v>
      </c>
      <c r="M465">
        <v>0.24690000000000001</v>
      </c>
      <c r="N465">
        <f>Tabela5[[#This Row],[GPU Time without optimization]]/Tabela5[[#This Row],[GPU Time]]</f>
        <v>5.8799714217670873</v>
      </c>
    </row>
    <row r="466" spans="1:14" x14ac:dyDescent="0.3">
      <c r="A466">
        <v>2048</v>
      </c>
      <c r="B466">
        <v>8</v>
      </c>
      <c r="C466">
        <v>8</v>
      </c>
      <c r="D466">
        <v>16</v>
      </c>
      <c r="E466">
        <v>4.2009999999999999E-2</v>
      </c>
      <c r="F466">
        <v>24.63</v>
      </c>
      <c r="G466">
        <v>0.35730000000000001</v>
      </c>
      <c r="H466">
        <v>0.18490000000000001</v>
      </c>
      <c r="I466">
        <v>0.29849999999999999</v>
      </c>
      <c r="J466">
        <v>16384</v>
      </c>
      <c r="K466">
        <v>128</v>
      </c>
      <c r="L466">
        <f>(E466+G466+H466+I466)/(F466+G466)</f>
        <v>3.5326345783658099E-2</v>
      </c>
      <c r="M466">
        <v>0.26590000000000003</v>
      </c>
      <c r="N466">
        <f>Tabela5[[#This Row],[GPU Time without optimization]]/Tabela5[[#This Row],[GPU Time]]</f>
        <v>6.3294453701499647</v>
      </c>
    </row>
    <row r="467" spans="1:14" x14ac:dyDescent="0.3">
      <c r="A467">
        <v>4096</v>
      </c>
      <c r="B467">
        <v>4</v>
      </c>
      <c r="C467">
        <v>8</v>
      </c>
      <c r="D467">
        <v>16</v>
      </c>
      <c r="E467">
        <v>4.3679999999999997E-2</v>
      </c>
      <c r="F467">
        <v>24.53</v>
      </c>
      <c r="G467">
        <v>0.36230000000000001</v>
      </c>
      <c r="H467">
        <v>0.18509999999999999</v>
      </c>
      <c r="I467">
        <v>0.3054</v>
      </c>
      <c r="J467">
        <v>16384</v>
      </c>
      <c r="K467">
        <v>128</v>
      </c>
      <c r="L467">
        <f>(E467+G467+H467+I467)/(F467+G467)</f>
        <v>3.6014349819020339E-2</v>
      </c>
      <c r="M467">
        <v>0.26600000000000001</v>
      </c>
      <c r="N467">
        <f>Tabela5[[#This Row],[GPU Time without optimization]]/Tabela5[[#This Row],[GPU Time]]</f>
        <v>6.0897435897435903</v>
      </c>
    </row>
    <row r="468" spans="1:14" x14ac:dyDescent="0.3">
      <c r="A468">
        <v>256</v>
      </c>
      <c r="B468">
        <v>128</v>
      </c>
      <c r="C468">
        <v>4</v>
      </c>
      <c r="D468">
        <v>16</v>
      </c>
      <c r="E468">
        <v>4.5280000000000001E-2</v>
      </c>
      <c r="F468">
        <v>24.44</v>
      </c>
      <c r="G468">
        <v>0.3634</v>
      </c>
      <c r="H468">
        <v>0.18490000000000001</v>
      </c>
      <c r="I468">
        <v>0.30520000000000003</v>
      </c>
      <c r="J468">
        <v>32768</v>
      </c>
      <c r="K468">
        <v>64</v>
      </c>
      <c r="L468">
        <f>(E468+G468+H468+I468)/(F468+G468)</f>
        <v>3.62361611714523E-2</v>
      </c>
      <c r="M468">
        <v>0.21959999999999999</v>
      </c>
      <c r="N468">
        <f>Tabela5[[#This Row],[GPU Time without optimization]]/Tabela5[[#This Row],[GPU Time]]</f>
        <v>4.8498233215547701</v>
      </c>
    </row>
    <row r="469" spans="1:14" x14ac:dyDescent="0.3">
      <c r="A469">
        <v>4</v>
      </c>
      <c r="B469">
        <v>16384</v>
      </c>
      <c r="C469">
        <v>8</v>
      </c>
      <c r="D469">
        <v>4</v>
      </c>
      <c r="E469">
        <v>4.5359999999999998E-2</v>
      </c>
      <c r="F469">
        <v>24.53</v>
      </c>
      <c r="G469">
        <v>0.36430000000000001</v>
      </c>
      <c r="H469">
        <v>0.18590000000000001</v>
      </c>
      <c r="I469">
        <v>0.29870000000000002</v>
      </c>
      <c r="J469">
        <v>65536</v>
      </c>
      <c r="K469">
        <v>32</v>
      </c>
      <c r="L469">
        <f>(E469+G469+H469+I469)/(F469+G469)</f>
        <v>3.592227939729175E-2</v>
      </c>
      <c r="M469">
        <v>0.1467</v>
      </c>
      <c r="N469">
        <f>Tabela5[[#This Row],[GPU Time without optimization]]/Tabela5[[#This Row],[GPU Time]]</f>
        <v>3.2341269841269842</v>
      </c>
    </row>
    <row r="470" spans="1:14" x14ac:dyDescent="0.3">
      <c r="A470">
        <v>8</v>
      </c>
      <c r="B470">
        <v>4096</v>
      </c>
      <c r="C470">
        <v>1</v>
      </c>
      <c r="D470">
        <v>64</v>
      </c>
      <c r="E470">
        <v>4.5379999999999997E-2</v>
      </c>
      <c r="F470">
        <v>24.59</v>
      </c>
      <c r="G470">
        <v>0.3619</v>
      </c>
      <c r="H470">
        <v>0.1857</v>
      </c>
      <c r="I470">
        <v>0.30209999999999998</v>
      </c>
      <c r="J470">
        <v>32768</v>
      </c>
      <c r="K470">
        <v>64</v>
      </c>
      <c r="L470">
        <f>(E470+G470+H470+I470)/(F470+G470)</f>
        <v>3.5872218147716205E-2</v>
      </c>
      <c r="M470">
        <v>0.16980000000000001</v>
      </c>
      <c r="N470">
        <f>Tabela5[[#This Row],[GPU Time without optimization]]/Tabela5[[#This Row],[GPU Time]]</f>
        <v>3.7417364477743504</v>
      </c>
    </row>
    <row r="471" spans="1:14" x14ac:dyDescent="0.3">
      <c r="A471">
        <v>8</v>
      </c>
      <c r="B471">
        <v>8192</v>
      </c>
      <c r="C471">
        <v>8</v>
      </c>
      <c r="D471">
        <v>4</v>
      </c>
      <c r="E471">
        <v>4.555E-2</v>
      </c>
      <c r="F471">
        <v>24.55</v>
      </c>
      <c r="G471">
        <v>0.36359999999999998</v>
      </c>
      <c r="H471">
        <v>0.18540000000000001</v>
      </c>
      <c r="I471">
        <v>0.30330000000000001</v>
      </c>
      <c r="J471">
        <v>65536</v>
      </c>
      <c r="K471">
        <v>32</v>
      </c>
      <c r="L471">
        <f>(E471+G471+H471+I471)/(F471+G471)</f>
        <v>3.6038549226125483E-2</v>
      </c>
      <c r="M471">
        <v>0.15310000000000001</v>
      </c>
      <c r="N471">
        <f>Tabela5[[#This Row],[GPU Time without optimization]]/Tabela5[[#This Row],[GPU Time]]</f>
        <v>3.361141602634468</v>
      </c>
    </row>
    <row r="472" spans="1:14" x14ac:dyDescent="0.3">
      <c r="A472">
        <v>512</v>
      </c>
      <c r="B472">
        <v>128</v>
      </c>
      <c r="C472">
        <v>8</v>
      </c>
      <c r="D472">
        <v>4</v>
      </c>
      <c r="E472">
        <v>4.5580000000000002E-2</v>
      </c>
      <c r="F472">
        <v>24.5</v>
      </c>
      <c r="G472">
        <v>0.36199999999999999</v>
      </c>
      <c r="H472">
        <v>0.1852</v>
      </c>
      <c r="I472">
        <v>0.30520000000000003</v>
      </c>
      <c r="J472">
        <v>65536</v>
      </c>
      <c r="K472">
        <v>32</v>
      </c>
      <c r="L472">
        <f>(E472+G472+H472+I472)/(F472+G472)</f>
        <v>3.6118574531413407E-2</v>
      </c>
      <c r="M472">
        <v>0.151</v>
      </c>
      <c r="N472">
        <f>Tabela5[[#This Row],[GPU Time without optimization]]/Tabela5[[#This Row],[GPU Time]]</f>
        <v>3.3128565160157963</v>
      </c>
    </row>
    <row r="473" spans="1:14" x14ac:dyDescent="0.3">
      <c r="A473">
        <v>32</v>
      </c>
      <c r="B473">
        <v>2048</v>
      </c>
      <c r="C473">
        <v>8</v>
      </c>
      <c r="D473">
        <v>4</v>
      </c>
      <c r="E473">
        <v>4.5650000000000003E-2</v>
      </c>
      <c r="F473">
        <v>24.6</v>
      </c>
      <c r="G473">
        <v>0.36230000000000001</v>
      </c>
      <c r="H473">
        <v>0.18540000000000001</v>
      </c>
      <c r="I473">
        <v>0.30530000000000002</v>
      </c>
      <c r="J473">
        <v>65536</v>
      </c>
      <c r="K473">
        <v>32</v>
      </c>
      <c r="L473">
        <f>(E473+G473+H473+I473)/(F473+G473)</f>
        <v>3.6000288434959921E-2</v>
      </c>
      <c r="M473">
        <v>0.14899999999999999</v>
      </c>
      <c r="N473">
        <f>Tabela5[[#This Row],[GPU Time without optimization]]/Tabela5[[#This Row],[GPU Time]]</f>
        <v>3.2639649507119382</v>
      </c>
    </row>
    <row r="474" spans="1:14" x14ac:dyDescent="0.3">
      <c r="A474">
        <v>4</v>
      </c>
      <c r="B474">
        <v>16384</v>
      </c>
      <c r="C474">
        <v>4</v>
      </c>
      <c r="D474">
        <v>8</v>
      </c>
      <c r="E474">
        <v>4.5650000000000003E-2</v>
      </c>
      <c r="F474">
        <v>24.78</v>
      </c>
      <c r="G474">
        <v>0.36399999999999999</v>
      </c>
      <c r="H474">
        <v>0.18740000000000001</v>
      </c>
      <c r="I474">
        <v>0.3075</v>
      </c>
      <c r="J474">
        <v>65536</v>
      </c>
      <c r="K474">
        <v>32</v>
      </c>
      <c r="L474">
        <f>(E474+G474+H474+I474)/(F474+G474)</f>
        <v>3.5974785237034679E-2</v>
      </c>
      <c r="M474">
        <v>0.14610000000000001</v>
      </c>
      <c r="N474">
        <f>Tabela5[[#This Row],[GPU Time without optimization]]/Tabela5[[#This Row],[GPU Time]]</f>
        <v>3.2004381161007665</v>
      </c>
    </row>
    <row r="475" spans="1:14" x14ac:dyDescent="0.3">
      <c r="A475">
        <v>16</v>
      </c>
      <c r="B475">
        <v>4096</v>
      </c>
      <c r="C475">
        <v>8</v>
      </c>
      <c r="D475">
        <v>4</v>
      </c>
      <c r="E475">
        <v>4.5690000000000001E-2</v>
      </c>
      <c r="F475">
        <v>24.61</v>
      </c>
      <c r="G475">
        <v>0.36299999999999999</v>
      </c>
      <c r="H475">
        <v>0.18509999999999999</v>
      </c>
      <c r="I475">
        <v>0.3095</v>
      </c>
      <c r="J475">
        <v>65536</v>
      </c>
      <c r="K475">
        <v>32</v>
      </c>
      <c r="L475">
        <f>(E475+G475+H475+I475)/(F475+G475)</f>
        <v>3.617066431746286E-2</v>
      </c>
      <c r="M475">
        <v>0.14899999999999999</v>
      </c>
      <c r="N475">
        <f>Tabela5[[#This Row],[GPU Time without optimization]]/Tabela5[[#This Row],[GPU Time]]</f>
        <v>3.2611074633398989</v>
      </c>
    </row>
    <row r="476" spans="1:14" x14ac:dyDescent="0.3">
      <c r="A476">
        <v>64</v>
      </c>
      <c r="B476">
        <v>1024</v>
      </c>
      <c r="C476">
        <v>8</v>
      </c>
      <c r="D476">
        <v>4</v>
      </c>
      <c r="E476">
        <v>4.58E-2</v>
      </c>
      <c r="F476">
        <v>24.45</v>
      </c>
      <c r="G476">
        <v>0.36259999999999998</v>
      </c>
      <c r="H476">
        <v>0.18509999999999999</v>
      </c>
      <c r="I476">
        <v>0.30530000000000002</v>
      </c>
      <c r="J476">
        <v>65536</v>
      </c>
      <c r="K476">
        <v>32</v>
      </c>
      <c r="L476">
        <f>(E476+G476+H476+I476)/(F476+G476)</f>
        <v>3.6223531592819776E-2</v>
      </c>
      <c r="M476">
        <v>0.15160000000000001</v>
      </c>
      <c r="N476">
        <f>Tabela5[[#This Row],[GPU Time without optimization]]/Tabela5[[#This Row],[GPU Time]]</f>
        <v>3.3100436681222711</v>
      </c>
    </row>
    <row r="477" spans="1:14" x14ac:dyDescent="0.3">
      <c r="A477">
        <v>1024</v>
      </c>
      <c r="B477">
        <v>64</v>
      </c>
      <c r="C477">
        <v>8</v>
      </c>
      <c r="D477">
        <v>4</v>
      </c>
      <c r="E477">
        <v>4.6330000000000003E-2</v>
      </c>
      <c r="F477">
        <v>24.52</v>
      </c>
      <c r="G477">
        <v>0.3538</v>
      </c>
      <c r="H477">
        <v>0.18529999999999999</v>
      </c>
      <c r="I477">
        <v>0.29880000000000001</v>
      </c>
      <c r="J477">
        <v>65536</v>
      </c>
      <c r="K477">
        <v>32</v>
      </c>
      <c r="L477">
        <f>(E477+G477+H477+I477)/(F477+G477)</f>
        <v>3.5548649583095469E-2</v>
      </c>
      <c r="M477">
        <v>0.1507</v>
      </c>
      <c r="N477">
        <f>Tabela5[[#This Row],[GPU Time without optimization]]/Tabela5[[#This Row],[GPU Time]]</f>
        <v>3.2527519965465141</v>
      </c>
    </row>
    <row r="478" spans="1:14" x14ac:dyDescent="0.3">
      <c r="A478">
        <v>256</v>
      </c>
      <c r="B478">
        <v>256</v>
      </c>
      <c r="C478">
        <v>8</v>
      </c>
      <c r="D478">
        <v>4</v>
      </c>
      <c r="E478">
        <v>4.6429999999999999E-2</v>
      </c>
      <c r="F478">
        <v>24.57</v>
      </c>
      <c r="G478">
        <v>0.36180000000000001</v>
      </c>
      <c r="H478">
        <v>0.1855</v>
      </c>
      <c r="I478">
        <v>0.3049</v>
      </c>
      <c r="J478">
        <v>65536</v>
      </c>
      <c r="K478">
        <v>32</v>
      </c>
      <c r="L478">
        <f>(E478+G478+H478+I478)/(F478+G478)</f>
        <v>3.6043526740949315E-2</v>
      </c>
      <c r="M478">
        <v>0.15160000000000001</v>
      </c>
      <c r="N478">
        <f>Tabela5[[#This Row],[GPU Time without optimization]]/Tabela5[[#This Row],[GPU Time]]</f>
        <v>3.2651303036829638</v>
      </c>
    </row>
    <row r="479" spans="1:14" x14ac:dyDescent="0.3">
      <c r="A479">
        <v>16384</v>
      </c>
      <c r="B479">
        <v>1</v>
      </c>
      <c r="C479">
        <v>8</v>
      </c>
      <c r="D479">
        <v>16</v>
      </c>
      <c r="E479">
        <v>4.6489999999999997E-2</v>
      </c>
      <c r="F479">
        <v>24.56</v>
      </c>
      <c r="G479">
        <v>0.36449999999999999</v>
      </c>
      <c r="H479">
        <v>0.18840000000000001</v>
      </c>
      <c r="I479">
        <v>0.30620000000000003</v>
      </c>
      <c r="J479">
        <v>16384</v>
      </c>
      <c r="K479">
        <v>128</v>
      </c>
      <c r="L479">
        <f>(E479+G479+H479+I479)/(F479+G479)</f>
        <v>3.6333326646472347E-2</v>
      </c>
      <c r="M479">
        <v>0.26169999999999999</v>
      </c>
      <c r="N479">
        <f>Tabela5[[#This Row],[GPU Time without optimization]]/Tabela5[[#This Row],[GPU Time]]</f>
        <v>5.6291675629167566</v>
      </c>
    </row>
    <row r="480" spans="1:14" x14ac:dyDescent="0.3">
      <c r="A480">
        <v>128</v>
      </c>
      <c r="B480">
        <v>512</v>
      </c>
      <c r="C480">
        <v>8</v>
      </c>
      <c r="D480">
        <v>4</v>
      </c>
      <c r="E480">
        <v>4.6519999999999999E-2</v>
      </c>
      <c r="F480">
        <v>24.44</v>
      </c>
      <c r="G480">
        <v>0.36370000000000002</v>
      </c>
      <c r="H480">
        <v>0.1852</v>
      </c>
      <c r="I480">
        <v>0.29859999999999998</v>
      </c>
      <c r="J480">
        <v>65536</v>
      </c>
      <c r="K480">
        <v>32</v>
      </c>
      <c r="L480">
        <f>(E480+G480+H480+I480)/(F480+G480)</f>
        <v>3.6043816043574144E-2</v>
      </c>
      <c r="M480">
        <v>0.15079999999999999</v>
      </c>
      <c r="N480">
        <f>Tabela5[[#This Row],[GPU Time without optimization]]/Tabela5[[#This Row],[GPU Time]]</f>
        <v>3.2416165090283746</v>
      </c>
    </row>
    <row r="481" spans="1:14" x14ac:dyDescent="0.3">
      <c r="A481">
        <v>2048</v>
      </c>
      <c r="B481">
        <v>32</v>
      </c>
      <c r="C481">
        <v>8</v>
      </c>
      <c r="D481">
        <v>4</v>
      </c>
      <c r="E481">
        <v>4.6690000000000002E-2</v>
      </c>
      <c r="F481">
        <v>24.48</v>
      </c>
      <c r="G481">
        <v>0.36120000000000002</v>
      </c>
      <c r="H481">
        <v>0.18559999999999999</v>
      </c>
      <c r="I481">
        <v>0.29970000000000002</v>
      </c>
      <c r="J481">
        <v>65536</v>
      </c>
      <c r="K481">
        <v>32</v>
      </c>
      <c r="L481">
        <f>(E481+G481+H481+I481)/(F481+G481)</f>
        <v>3.5955992464132169E-2</v>
      </c>
      <c r="M481">
        <v>0.15040000000000001</v>
      </c>
      <c r="N481">
        <f>Tabela5[[#This Row],[GPU Time without optimization]]/Tabela5[[#This Row],[GPU Time]]</f>
        <v>3.2212465195973441</v>
      </c>
    </row>
    <row r="482" spans="1:14" x14ac:dyDescent="0.3">
      <c r="A482">
        <v>8192</v>
      </c>
      <c r="B482">
        <v>8</v>
      </c>
      <c r="C482">
        <v>8</v>
      </c>
      <c r="D482">
        <v>4</v>
      </c>
      <c r="E482">
        <v>4.6780000000000002E-2</v>
      </c>
      <c r="F482">
        <v>24.53</v>
      </c>
      <c r="G482">
        <v>0.36359999999999998</v>
      </c>
      <c r="H482">
        <v>0.18529999999999999</v>
      </c>
      <c r="I482">
        <v>0.30880000000000002</v>
      </c>
      <c r="J482">
        <v>65536</v>
      </c>
      <c r="K482">
        <v>32</v>
      </c>
      <c r="L482">
        <f>(E482+G482+H482+I482)/(F482+G482)</f>
        <v>3.6333836809461062E-2</v>
      </c>
      <c r="M482">
        <v>0.14979999999999999</v>
      </c>
      <c r="N482">
        <f>Tabela5[[#This Row],[GPU Time without optimization]]/Tabela5[[#This Row],[GPU Time]]</f>
        <v>3.2022231722958527</v>
      </c>
    </row>
    <row r="483" spans="1:14" x14ac:dyDescent="0.3">
      <c r="A483">
        <v>4</v>
      </c>
      <c r="B483">
        <v>16384</v>
      </c>
      <c r="C483">
        <v>2</v>
      </c>
      <c r="D483">
        <v>16</v>
      </c>
      <c r="E483">
        <v>4.684E-2</v>
      </c>
      <c r="F483">
        <v>24.56</v>
      </c>
      <c r="G483">
        <v>0.35899999999999999</v>
      </c>
      <c r="H483">
        <v>0.18629999999999999</v>
      </c>
      <c r="I483">
        <v>0.29970000000000002</v>
      </c>
      <c r="J483">
        <v>65536</v>
      </c>
      <c r="K483">
        <v>32</v>
      </c>
      <c r="L483">
        <f>(E483+G483+H483+I483)/(F483+G483)</f>
        <v>3.5789558168465831E-2</v>
      </c>
      <c r="M483">
        <v>0.14549999999999999</v>
      </c>
      <c r="N483">
        <f>Tabela5[[#This Row],[GPU Time without optimization]]/Tabela5[[#This Row],[GPU Time]]</f>
        <v>3.106319385140905</v>
      </c>
    </row>
    <row r="484" spans="1:14" x14ac:dyDescent="0.3">
      <c r="A484">
        <v>4</v>
      </c>
      <c r="B484">
        <v>16384</v>
      </c>
      <c r="C484">
        <v>1</v>
      </c>
      <c r="D484">
        <v>32</v>
      </c>
      <c r="E484">
        <v>4.6940000000000003E-2</v>
      </c>
      <c r="F484">
        <v>24.78</v>
      </c>
      <c r="G484">
        <v>0.3619</v>
      </c>
      <c r="H484">
        <v>0.1852</v>
      </c>
      <c r="I484">
        <v>0.30570000000000003</v>
      </c>
      <c r="J484">
        <v>65536</v>
      </c>
      <c r="K484">
        <v>32</v>
      </c>
      <c r="L484">
        <f>(E484+G484+H484+I484)/(F484+G484)</f>
        <v>3.5786475962437204E-2</v>
      </c>
      <c r="M484">
        <v>0.14860000000000001</v>
      </c>
      <c r="N484">
        <f>Tabela5[[#This Row],[GPU Time without optimization]]/Tabela5[[#This Row],[GPU Time]]</f>
        <v>3.1657435023434171</v>
      </c>
    </row>
    <row r="485" spans="1:14" x14ac:dyDescent="0.3">
      <c r="A485">
        <v>4096</v>
      </c>
      <c r="B485">
        <v>16</v>
      </c>
      <c r="C485">
        <v>8</v>
      </c>
      <c r="D485">
        <v>4</v>
      </c>
      <c r="E485">
        <v>4.6989999999999997E-2</v>
      </c>
      <c r="F485">
        <v>24.51</v>
      </c>
      <c r="G485">
        <v>0.36209999999999998</v>
      </c>
      <c r="H485">
        <v>0.1852</v>
      </c>
      <c r="I485">
        <v>0.30499999999999999</v>
      </c>
      <c r="J485">
        <v>65536</v>
      </c>
      <c r="K485">
        <v>32</v>
      </c>
      <c r="L485">
        <f>(E485+G485+H485+I485)/(F485+G485)</f>
        <v>3.615657704817847E-2</v>
      </c>
      <c r="M485">
        <v>0.14990000000000001</v>
      </c>
      <c r="N485">
        <f>Tabela5[[#This Row],[GPU Time without optimization]]/Tabela5[[#This Row],[GPU Time]]</f>
        <v>3.1900404341349224</v>
      </c>
    </row>
    <row r="486" spans="1:14" x14ac:dyDescent="0.3">
      <c r="A486">
        <v>16384</v>
      </c>
      <c r="B486">
        <v>4</v>
      </c>
      <c r="C486">
        <v>8</v>
      </c>
      <c r="D486">
        <v>4</v>
      </c>
      <c r="E486">
        <v>4.7559999999999998E-2</v>
      </c>
      <c r="F486">
        <v>24.55</v>
      </c>
      <c r="G486">
        <v>0.3609</v>
      </c>
      <c r="H486">
        <v>0.18540000000000001</v>
      </c>
      <c r="I486">
        <v>0.29880000000000001</v>
      </c>
      <c r="J486">
        <v>65536</v>
      </c>
      <c r="K486">
        <v>32</v>
      </c>
      <c r="L486">
        <f>(E486+G486+H486+I486)/(F486+G486)</f>
        <v>3.5834112777940581E-2</v>
      </c>
      <c r="M486">
        <v>0.14990000000000001</v>
      </c>
      <c r="N486">
        <f>Tabela5[[#This Row],[GPU Time without optimization]]/Tabela5[[#This Row],[GPU Time]]</f>
        <v>3.1518082422203535</v>
      </c>
    </row>
    <row r="487" spans="1:14" x14ac:dyDescent="0.3">
      <c r="A487">
        <v>8</v>
      </c>
      <c r="B487">
        <v>256</v>
      </c>
      <c r="C487">
        <v>8</v>
      </c>
      <c r="D487">
        <v>128</v>
      </c>
      <c r="E487">
        <v>4.8370000000000003E-2</v>
      </c>
      <c r="F487">
        <v>24.61</v>
      </c>
      <c r="G487">
        <v>0.36420000000000002</v>
      </c>
      <c r="H487">
        <v>0.1852</v>
      </c>
      <c r="I487">
        <v>0.30919999999999997</v>
      </c>
      <c r="J487">
        <v>2048</v>
      </c>
      <c r="K487">
        <v>1024</v>
      </c>
      <c r="L487">
        <f>(E487+G487+H487+I487)/(F487+G487)</f>
        <v>3.6316278399308087E-2</v>
      </c>
      <c r="M487">
        <v>0.32700000000000001</v>
      </c>
      <c r="N487">
        <f>Tabela5[[#This Row],[GPU Time without optimization]]/Tabela5[[#This Row],[GPU Time]]</f>
        <v>6.7603886706636347</v>
      </c>
    </row>
    <row r="488" spans="1:14" x14ac:dyDescent="0.3">
      <c r="A488">
        <v>16</v>
      </c>
      <c r="B488">
        <v>256</v>
      </c>
      <c r="C488">
        <v>8</v>
      </c>
      <c r="D488">
        <v>64</v>
      </c>
      <c r="E488">
        <v>4.8800000000000003E-2</v>
      </c>
      <c r="F488">
        <v>24.55</v>
      </c>
      <c r="G488">
        <v>0.3614</v>
      </c>
      <c r="H488">
        <v>0.18509999999999999</v>
      </c>
      <c r="I488">
        <v>0.31030000000000002</v>
      </c>
      <c r="J488">
        <v>4096</v>
      </c>
      <c r="K488">
        <v>512</v>
      </c>
      <c r="L488">
        <f>(E488+G488+H488+I488)/(F488+G488)</f>
        <v>3.6352834445274047E-2</v>
      </c>
      <c r="M488">
        <v>0.32229999999999998</v>
      </c>
      <c r="N488">
        <f>Tabela5[[#This Row],[GPU Time without optimization]]/Tabela5[[#This Row],[GPU Time]]</f>
        <v>6.6045081967213104</v>
      </c>
    </row>
    <row r="489" spans="1:14" x14ac:dyDescent="0.3">
      <c r="A489">
        <v>4096</v>
      </c>
      <c r="B489">
        <v>8</v>
      </c>
      <c r="C489">
        <v>4</v>
      </c>
      <c r="D489">
        <v>16</v>
      </c>
      <c r="E489">
        <v>4.888E-2</v>
      </c>
      <c r="F489">
        <v>24.38</v>
      </c>
      <c r="G489">
        <v>0.36370000000000002</v>
      </c>
      <c r="H489">
        <v>0.189</v>
      </c>
      <c r="I489">
        <v>0.2989</v>
      </c>
      <c r="J489">
        <v>32768</v>
      </c>
      <c r="K489">
        <v>64</v>
      </c>
      <c r="L489">
        <f>(E489+G489+H489+I489)/(F489+G489)</f>
        <v>3.6392293795996553E-2</v>
      </c>
      <c r="M489">
        <v>0.21590000000000001</v>
      </c>
      <c r="N489">
        <f>Tabela5[[#This Row],[GPU Time without optimization]]/Tabela5[[#This Row],[GPU Time]]</f>
        <v>4.4169394435351883</v>
      </c>
    </row>
    <row r="490" spans="1:14" x14ac:dyDescent="0.3">
      <c r="A490">
        <v>16</v>
      </c>
      <c r="B490">
        <v>128</v>
      </c>
      <c r="C490">
        <v>8</v>
      </c>
      <c r="D490">
        <v>128</v>
      </c>
      <c r="E490">
        <v>4.9259999999999998E-2</v>
      </c>
      <c r="F490">
        <v>24.54</v>
      </c>
      <c r="G490">
        <v>0.36380000000000001</v>
      </c>
      <c r="H490">
        <v>0.1888</v>
      </c>
      <c r="I490">
        <v>0.32669999999999999</v>
      </c>
      <c r="J490">
        <v>2048</v>
      </c>
      <c r="K490">
        <v>1024</v>
      </c>
      <c r="L490">
        <f>(E490+G490+H490+I490)/(F490+G490)</f>
        <v>3.7285876051044414E-2</v>
      </c>
      <c r="M490">
        <v>0.33579999999999999</v>
      </c>
      <c r="N490">
        <f>Tabela5[[#This Row],[GPU Time without optimization]]/Tabela5[[#This Row],[GPU Time]]</f>
        <v>6.8168899715793749</v>
      </c>
    </row>
    <row r="491" spans="1:14" x14ac:dyDescent="0.3">
      <c r="A491">
        <v>32768</v>
      </c>
      <c r="B491">
        <v>2</v>
      </c>
      <c r="C491">
        <v>8</v>
      </c>
      <c r="D491">
        <v>4</v>
      </c>
      <c r="E491">
        <v>4.9279999999999997E-2</v>
      </c>
      <c r="F491">
        <v>24.56</v>
      </c>
      <c r="G491">
        <v>0.36220000000000002</v>
      </c>
      <c r="H491">
        <v>0.18509999999999999</v>
      </c>
      <c r="I491">
        <v>0.30509999999999998</v>
      </c>
      <c r="J491">
        <v>65536</v>
      </c>
      <c r="K491">
        <v>32</v>
      </c>
      <c r="L491">
        <f>(E491+G491+H491+I491)/(F491+G491)</f>
        <v>3.61797915111828E-2</v>
      </c>
      <c r="M491">
        <v>0.1522</v>
      </c>
      <c r="N491">
        <f>Tabela5[[#This Row],[GPU Time without optimization]]/Tabela5[[#This Row],[GPU Time]]</f>
        <v>3.0884740259740262</v>
      </c>
    </row>
    <row r="492" spans="1:14" x14ac:dyDescent="0.3">
      <c r="A492">
        <v>8192</v>
      </c>
      <c r="B492">
        <v>2</v>
      </c>
      <c r="C492">
        <v>8</v>
      </c>
      <c r="D492">
        <v>16</v>
      </c>
      <c r="E492">
        <v>4.931E-2</v>
      </c>
      <c r="F492">
        <v>24.6</v>
      </c>
      <c r="G492">
        <v>0.36259999999999998</v>
      </c>
      <c r="H492">
        <v>0.18529999999999999</v>
      </c>
      <c r="I492">
        <v>0.30859999999999999</v>
      </c>
      <c r="J492">
        <v>16384</v>
      </c>
      <c r="K492">
        <v>128</v>
      </c>
      <c r="L492">
        <f>(E492+G492+H492+I492)/(F492+G492)</f>
        <v>3.628668488058135E-2</v>
      </c>
      <c r="M492">
        <v>0.26650000000000001</v>
      </c>
      <c r="N492">
        <f>Tabela5[[#This Row],[GPU Time without optimization]]/Tabela5[[#This Row],[GPU Time]]</f>
        <v>5.4045832488339078</v>
      </c>
    </row>
    <row r="493" spans="1:14" x14ac:dyDescent="0.3">
      <c r="A493">
        <v>8</v>
      </c>
      <c r="B493">
        <v>512</v>
      </c>
      <c r="C493">
        <v>8</v>
      </c>
      <c r="D493">
        <v>64</v>
      </c>
      <c r="E493">
        <v>4.981E-2</v>
      </c>
      <c r="F493">
        <v>24.38</v>
      </c>
      <c r="G493">
        <v>0.36259999999999998</v>
      </c>
      <c r="H493">
        <v>0.18490000000000001</v>
      </c>
      <c r="I493">
        <v>0.30709999999999998</v>
      </c>
      <c r="J493">
        <v>4096</v>
      </c>
      <c r="K493">
        <v>512</v>
      </c>
      <c r="L493">
        <f>(E493+G493+H493+I493)/(F493+G493)</f>
        <v>3.6552747083976621E-2</v>
      </c>
      <c r="M493">
        <v>0.30170000000000002</v>
      </c>
      <c r="N493">
        <f>Tabela5[[#This Row],[GPU Time without optimization]]/Tabela5[[#This Row],[GPU Time]]</f>
        <v>6.0570166633206188</v>
      </c>
    </row>
    <row r="494" spans="1:14" x14ac:dyDescent="0.3">
      <c r="A494">
        <v>32</v>
      </c>
      <c r="B494">
        <v>64</v>
      </c>
      <c r="C494">
        <v>8</v>
      </c>
      <c r="D494">
        <v>128</v>
      </c>
      <c r="E494">
        <v>4.9849999999999998E-2</v>
      </c>
      <c r="F494">
        <v>24.49</v>
      </c>
      <c r="G494">
        <v>0.36399999999999999</v>
      </c>
      <c r="H494">
        <v>0.18590000000000001</v>
      </c>
      <c r="I494">
        <v>0.30599999999999999</v>
      </c>
      <c r="J494">
        <v>2048</v>
      </c>
      <c r="K494">
        <v>1024</v>
      </c>
      <c r="L494">
        <f>(E494+G494+H494+I494)/(F494+G494)</f>
        <v>3.6442826104449988E-2</v>
      </c>
      <c r="M494">
        <v>0.34160000000000001</v>
      </c>
      <c r="N494">
        <f>Tabela5[[#This Row],[GPU Time without optimization]]/Tabela5[[#This Row],[GPU Time]]</f>
        <v>6.8525576730190574</v>
      </c>
    </row>
    <row r="495" spans="1:14" x14ac:dyDescent="0.3">
      <c r="A495">
        <v>16</v>
      </c>
      <c r="B495">
        <v>512</v>
      </c>
      <c r="C495">
        <v>8</v>
      </c>
      <c r="D495">
        <v>32</v>
      </c>
      <c r="E495">
        <v>5.0009999999999999E-2</v>
      </c>
      <c r="F495">
        <v>24.52</v>
      </c>
      <c r="G495">
        <v>0.35709999999999997</v>
      </c>
      <c r="H495">
        <v>0.186</v>
      </c>
      <c r="I495">
        <v>0.2989</v>
      </c>
      <c r="J495">
        <v>8192</v>
      </c>
      <c r="K495">
        <v>256</v>
      </c>
      <c r="L495">
        <f>(E495+G495+H495+I495)/(F495+G495)</f>
        <v>3.5856671396585618E-2</v>
      </c>
      <c r="M495">
        <v>0.30609999999999998</v>
      </c>
      <c r="N495">
        <f>Tabela5[[#This Row],[GPU Time without optimization]]/Tabela5[[#This Row],[GPU Time]]</f>
        <v>6.1207758448310337</v>
      </c>
    </row>
    <row r="496" spans="1:14" x14ac:dyDescent="0.3">
      <c r="A496">
        <v>8</v>
      </c>
      <c r="B496">
        <v>1024</v>
      </c>
      <c r="C496">
        <v>8</v>
      </c>
      <c r="D496">
        <v>32</v>
      </c>
      <c r="E496">
        <v>5.0029999999999998E-2</v>
      </c>
      <c r="F496">
        <v>24.56</v>
      </c>
      <c r="G496">
        <v>0.36480000000000001</v>
      </c>
      <c r="H496">
        <v>0.1865</v>
      </c>
      <c r="I496">
        <v>0.30409999999999998</v>
      </c>
      <c r="J496">
        <v>8192</v>
      </c>
      <c r="K496">
        <v>256</v>
      </c>
      <c r="L496">
        <f>(E496+G496+H496+I496)/(F496+G496)</f>
        <v>3.6326470021825652E-2</v>
      </c>
      <c r="M496">
        <v>0.29299999999999998</v>
      </c>
      <c r="N496">
        <f>Tabela5[[#This Row],[GPU Time without optimization]]/Tabela5[[#This Row],[GPU Time]]</f>
        <v>5.8564861083349991</v>
      </c>
    </row>
    <row r="497" spans="1:14" x14ac:dyDescent="0.3">
      <c r="A497">
        <v>128</v>
      </c>
      <c r="B497">
        <v>16</v>
      </c>
      <c r="C497">
        <v>8</v>
      </c>
      <c r="D497">
        <v>128</v>
      </c>
      <c r="E497">
        <v>5.0200000000000002E-2</v>
      </c>
      <c r="F497">
        <v>24.7</v>
      </c>
      <c r="G497">
        <v>0.36230000000000001</v>
      </c>
      <c r="H497">
        <v>0.18459999999999999</v>
      </c>
      <c r="I497">
        <v>0.30890000000000001</v>
      </c>
      <c r="J497">
        <v>2048</v>
      </c>
      <c r="K497">
        <v>1024</v>
      </c>
      <c r="L497">
        <f>(E497+G497+H497+I497)/(F497+G497)</f>
        <v>3.6149914413282094E-2</v>
      </c>
      <c r="M497">
        <v>0.34429999999999999</v>
      </c>
      <c r="N497">
        <f>Tabela5[[#This Row],[GPU Time without optimization]]/Tabela5[[#This Row],[GPU Time]]</f>
        <v>6.8585657370517925</v>
      </c>
    </row>
    <row r="498" spans="1:14" x14ac:dyDescent="0.3">
      <c r="A498">
        <v>64</v>
      </c>
      <c r="B498">
        <v>32</v>
      </c>
      <c r="C498">
        <v>8</v>
      </c>
      <c r="D498">
        <v>128</v>
      </c>
      <c r="E498">
        <v>5.0259999999999999E-2</v>
      </c>
      <c r="F498">
        <v>24.65</v>
      </c>
      <c r="G498">
        <v>0.36170000000000002</v>
      </c>
      <c r="H498">
        <v>0.18490000000000001</v>
      </c>
      <c r="I498">
        <v>0.30780000000000002</v>
      </c>
      <c r="J498">
        <v>2048</v>
      </c>
      <c r="K498">
        <v>1024</v>
      </c>
      <c r="L498">
        <f>(E498+G498+H498+I498)/(F498+G498)</f>
        <v>3.616947268678259E-2</v>
      </c>
      <c r="M498">
        <v>0.33889999999999998</v>
      </c>
      <c r="N498">
        <f>Tabela5[[#This Row],[GPU Time without optimization]]/Tabela5[[#This Row],[GPU Time]]</f>
        <v>6.742936729009152</v>
      </c>
    </row>
    <row r="499" spans="1:14" x14ac:dyDescent="0.3">
      <c r="A499">
        <v>32</v>
      </c>
      <c r="B499">
        <v>256</v>
      </c>
      <c r="C499">
        <v>8</v>
      </c>
      <c r="D499">
        <v>32</v>
      </c>
      <c r="E499">
        <v>5.0610000000000002E-2</v>
      </c>
      <c r="F499">
        <v>24.74</v>
      </c>
      <c r="G499">
        <v>0.36209999999999998</v>
      </c>
      <c r="H499">
        <v>0.18509999999999999</v>
      </c>
      <c r="I499">
        <v>0.30930000000000002</v>
      </c>
      <c r="J499">
        <v>8192</v>
      </c>
      <c r="K499">
        <v>256</v>
      </c>
      <c r="L499">
        <f>(E499+G499+H499+I499)/(F499+G499)</f>
        <v>3.6136817238398379E-2</v>
      </c>
      <c r="M499">
        <v>0.31290000000000001</v>
      </c>
      <c r="N499">
        <f>Tabela5[[#This Row],[GPU Time without optimization]]/Tabela5[[#This Row],[GPU Time]]</f>
        <v>6.1825726141078841</v>
      </c>
    </row>
    <row r="500" spans="1:14" x14ac:dyDescent="0.3">
      <c r="A500">
        <v>64</v>
      </c>
      <c r="B500">
        <v>128</v>
      </c>
      <c r="C500">
        <v>8</v>
      </c>
      <c r="D500">
        <v>32</v>
      </c>
      <c r="E500">
        <v>5.1040000000000002E-2</v>
      </c>
      <c r="F500">
        <v>24.54</v>
      </c>
      <c r="G500">
        <v>0.36370000000000002</v>
      </c>
      <c r="H500">
        <v>0.18559999999999999</v>
      </c>
      <c r="I500">
        <v>0.2989</v>
      </c>
      <c r="J500">
        <v>8192</v>
      </c>
      <c r="K500">
        <v>256</v>
      </c>
      <c r="L500">
        <f>(E500+G500+H500+I500)/(F500+G500)</f>
        <v>3.6108690676485825E-2</v>
      </c>
      <c r="M500">
        <v>0.3115</v>
      </c>
      <c r="N500">
        <f>Tabela5[[#This Row],[GPU Time without optimization]]/Tabela5[[#This Row],[GPU Time]]</f>
        <v>6.1030564263322882</v>
      </c>
    </row>
    <row r="501" spans="1:14" x14ac:dyDescent="0.3">
      <c r="A501">
        <v>32</v>
      </c>
      <c r="B501">
        <v>128</v>
      </c>
      <c r="C501">
        <v>8</v>
      </c>
      <c r="D501">
        <v>64</v>
      </c>
      <c r="E501">
        <v>5.135E-2</v>
      </c>
      <c r="F501">
        <v>24.56</v>
      </c>
      <c r="G501">
        <v>0.36270000000000002</v>
      </c>
      <c r="H501">
        <v>0.1852</v>
      </c>
      <c r="I501">
        <v>0.29880000000000001</v>
      </c>
      <c r="J501">
        <v>4096</v>
      </c>
      <c r="K501">
        <v>512</v>
      </c>
      <c r="L501">
        <f>(E501+G501+H501+I501)/(F501+G501)</f>
        <v>3.6033415320169966E-2</v>
      </c>
      <c r="M501">
        <v>0.32379999999999998</v>
      </c>
      <c r="N501">
        <f>Tabela5[[#This Row],[GPU Time without optimization]]/Tabela5[[#This Row],[GPU Time]]</f>
        <v>6.3057448880233684</v>
      </c>
    </row>
    <row r="502" spans="1:14" x14ac:dyDescent="0.3">
      <c r="A502">
        <v>4</v>
      </c>
      <c r="B502">
        <v>2048</v>
      </c>
      <c r="C502">
        <v>1</v>
      </c>
      <c r="D502">
        <v>256</v>
      </c>
      <c r="E502">
        <v>5.1650000000000001E-2</v>
      </c>
      <c r="F502">
        <v>24.56</v>
      </c>
      <c r="G502">
        <v>0.35120000000000001</v>
      </c>
      <c r="H502">
        <v>0.18579999999999999</v>
      </c>
      <c r="I502">
        <v>0.29899999999999999</v>
      </c>
      <c r="J502">
        <v>8192</v>
      </c>
      <c r="K502">
        <v>256</v>
      </c>
      <c r="L502">
        <f>(E502+G502+H502+I502)/(F502+G502)</f>
        <v>3.5632566877549059E-2</v>
      </c>
      <c r="M502">
        <v>0.24199999999999999</v>
      </c>
      <c r="N502">
        <f>Tabela5[[#This Row],[GPU Time without optimization]]/Tabela5[[#This Row],[GPU Time]]</f>
        <v>4.6853823814133593</v>
      </c>
    </row>
    <row r="503" spans="1:14" x14ac:dyDescent="0.3">
      <c r="A503">
        <v>128</v>
      </c>
      <c r="B503">
        <v>32</v>
      </c>
      <c r="C503">
        <v>8</v>
      </c>
      <c r="D503">
        <v>64</v>
      </c>
      <c r="E503">
        <v>5.1799999999999999E-2</v>
      </c>
      <c r="F503">
        <v>24.62</v>
      </c>
      <c r="G503">
        <v>0.35389999999999999</v>
      </c>
      <c r="H503">
        <v>0.18540000000000001</v>
      </c>
      <c r="I503">
        <v>0.29980000000000001</v>
      </c>
      <c r="J503">
        <v>4096</v>
      </c>
      <c r="K503">
        <v>512</v>
      </c>
      <c r="L503">
        <f>(E503+G503+H503+I503)/(F503+G503)</f>
        <v>3.5673242865551638E-2</v>
      </c>
      <c r="M503">
        <v>0.32690000000000002</v>
      </c>
      <c r="N503">
        <f>Tabela5[[#This Row],[GPU Time without optimization]]/Tabela5[[#This Row],[GPU Time]]</f>
        <v>6.3108108108108114</v>
      </c>
    </row>
    <row r="504" spans="1:14" x14ac:dyDescent="0.3">
      <c r="A504">
        <v>4</v>
      </c>
      <c r="B504">
        <v>2048</v>
      </c>
      <c r="C504">
        <v>2</v>
      </c>
      <c r="D504">
        <v>128</v>
      </c>
      <c r="E504">
        <v>5.1970000000000002E-2</v>
      </c>
      <c r="F504">
        <v>24.44</v>
      </c>
      <c r="G504">
        <v>0.36180000000000001</v>
      </c>
      <c r="H504">
        <v>0.1852</v>
      </c>
      <c r="I504">
        <v>0.3009</v>
      </c>
      <c r="J504">
        <v>8192</v>
      </c>
      <c r="K504">
        <v>256</v>
      </c>
      <c r="L504">
        <f>(E504+G504+H504+I504)/(F504+G504)</f>
        <v>3.6282447241732456E-2</v>
      </c>
      <c r="M504">
        <v>0.2477</v>
      </c>
      <c r="N504">
        <f>Tabela5[[#This Row],[GPU Time without optimization]]/Tabela5[[#This Row],[GPU Time]]</f>
        <v>4.7662112757360013</v>
      </c>
    </row>
    <row r="505" spans="1:14" x14ac:dyDescent="0.3">
      <c r="A505">
        <v>1024</v>
      </c>
      <c r="B505">
        <v>8</v>
      </c>
      <c r="C505">
        <v>8</v>
      </c>
      <c r="D505">
        <v>32</v>
      </c>
      <c r="E505">
        <v>5.2519999999999997E-2</v>
      </c>
      <c r="F505">
        <v>24.49</v>
      </c>
      <c r="G505">
        <v>0.36370000000000002</v>
      </c>
      <c r="H505">
        <v>0.18740000000000001</v>
      </c>
      <c r="I505">
        <v>0.30730000000000002</v>
      </c>
      <c r="J505">
        <v>8192</v>
      </c>
      <c r="K505">
        <v>256</v>
      </c>
      <c r="L505">
        <f>(E505+G505+H505+I505)/(F505+G505)</f>
        <v>3.6651283309929714E-2</v>
      </c>
      <c r="M505">
        <v>0.31230000000000002</v>
      </c>
      <c r="N505">
        <f>Tabela5[[#This Row],[GPU Time without optimization]]/Tabela5[[#This Row],[GPU Time]]</f>
        <v>5.9463061690784471</v>
      </c>
    </row>
    <row r="506" spans="1:14" x14ac:dyDescent="0.3">
      <c r="A506">
        <v>64</v>
      </c>
      <c r="B506">
        <v>64</v>
      </c>
      <c r="C506">
        <v>8</v>
      </c>
      <c r="D506">
        <v>64</v>
      </c>
      <c r="E506">
        <v>5.2549999999999999E-2</v>
      </c>
      <c r="F506">
        <v>24.52</v>
      </c>
      <c r="G506">
        <v>0.36399999999999999</v>
      </c>
      <c r="H506">
        <v>0.1883</v>
      </c>
      <c r="I506">
        <v>0.32679999999999998</v>
      </c>
      <c r="J506">
        <v>4096</v>
      </c>
      <c r="K506">
        <v>512</v>
      </c>
      <c r="L506">
        <f>(E506+G506+H506+I506)/(F506+G506)</f>
        <v>3.7439720302202217E-2</v>
      </c>
      <c r="M506">
        <v>0.32229999999999998</v>
      </c>
      <c r="N506">
        <f>Tabela5[[#This Row],[GPU Time without optimization]]/Tabela5[[#This Row],[GPU Time]]</f>
        <v>6.1332064700285436</v>
      </c>
    </row>
    <row r="507" spans="1:14" x14ac:dyDescent="0.3">
      <c r="A507">
        <v>128</v>
      </c>
      <c r="B507">
        <v>64</v>
      </c>
      <c r="C507">
        <v>8</v>
      </c>
      <c r="D507">
        <v>32</v>
      </c>
      <c r="E507">
        <v>5.2609999999999997E-2</v>
      </c>
      <c r="F507">
        <v>24.5</v>
      </c>
      <c r="G507">
        <v>0.36199999999999999</v>
      </c>
      <c r="H507">
        <v>0.18529999999999999</v>
      </c>
      <c r="I507">
        <v>0.30599999999999999</v>
      </c>
      <c r="J507">
        <v>8192</v>
      </c>
      <c r="K507">
        <v>256</v>
      </c>
      <c r="L507">
        <f>(E507+G507+H507+I507)/(F507+G507)</f>
        <v>3.6437535194272383E-2</v>
      </c>
      <c r="M507">
        <v>0.31580000000000003</v>
      </c>
      <c r="N507">
        <f>Tabela5[[#This Row],[GPU Time without optimization]]/Tabela5[[#This Row],[GPU Time]]</f>
        <v>6.0026610910473304</v>
      </c>
    </row>
    <row r="508" spans="1:14" x14ac:dyDescent="0.3">
      <c r="A508">
        <v>1024</v>
      </c>
      <c r="B508">
        <v>2</v>
      </c>
      <c r="C508">
        <v>8</v>
      </c>
      <c r="D508">
        <v>128</v>
      </c>
      <c r="E508">
        <v>5.2999999999999999E-2</v>
      </c>
      <c r="F508">
        <v>24.67</v>
      </c>
      <c r="G508">
        <v>0.3594</v>
      </c>
      <c r="H508">
        <v>0.1845</v>
      </c>
      <c r="I508">
        <v>0.29780000000000001</v>
      </c>
      <c r="J508">
        <v>2048</v>
      </c>
      <c r="K508">
        <v>1024</v>
      </c>
      <c r="L508">
        <f>(E508+G508+H508+I508)/(F508+G508)</f>
        <v>3.5745962747808578E-2</v>
      </c>
      <c r="M508">
        <v>0.3397</v>
      </c>
      <c r="N508">
        <f>Tabela5[[#This Row],[GPU Time without optimization]]/Tabela5[[#This Row],[GPU Time]]</f>
        <v>6.409433962264151</v>
      </c>
    </row>
    <row r="509" spans="1:14" x14ac:dyDescent="0.3">
      <c r="A509">
        <v>2048</v>
      </c>
      <c r="B509">
        <v>4</v>
      </c>
      <c r="C509">
        <v>8</v>
      </c>
      <c r="D509">
        <v>32</v>
      </c>
      <c r="E509">
        <v>5.3260000000000002E-2</v>
      </c>
      <c r="F509">
        <v>24.42</v>
      </c>
      <c r="G509">
        <v>0.36270000000000002</v>
      </c>
      <c r="H509">
        <v>0.18540000000000001</v>
      </c>
      <c r="I509">
        <v>0.30109999999999998</v>
      </c>
      <c r="J509">
        <v>8192</v>
      </c>
      <c r="K509">
        <v>256</v>
      </c>
      <c r="L509">
        <f>(E509+G509+H509+I509)/(F509+G509)</f>
        <v>3.6414918471352996E-2</v>
      </c>
      <c r="M509">
        <v>0.31190000000000001</v>
      </c>
      <c r="N509">
        <f>Tabela5[[#This Row],[GPU Time without optimization]]/Tabela5[[#This Row],[GPU Time]]</f>
        <v>5.8561772437101016</v>
      </c>
    </row>
    <row r="510" spans="1:14" x14ac:dyDescent="0.3">
      <c r="A510">
        <v>4096</v>
      </c>
      <c r="B510">
        <v>2</v>
      </c>
      <c r="C510">
        <v>8</v>
      </c>
      <c r="D510">
        <v>32</v>
      </c>
      <c r="E510">
        <v>5.425E-2</v>
      </c>
      <c r="F510">
        <v>24.38</v>
      </c>
      <c r="G510">
        <v>0.35830000000000001</v>
      </c>
      <c r="H510">
        <v>0.186</v>
      </c>
      <c r="I510">
        <v>0.2994</v>
      </c>
      <c r="J510">
        <v>8192</v>
      </c>
      <c r="K510">
        <v>256</v>
      </c>
      <c r="L510">
        <f>(E510+G510+H510+I510)/(F510+G510)</f>
        <v>3.6297967119810176E-2</v>
      </c>
      <c r="M510">
        <v>0.31519999999999998</v>
      </c>
      <c r="N510">
        <f>Tabela5[[#This Row],[GPU Time without optimization]]/Tabela5[[#This Row],[GPU Time]]</f>
        <v>5.8101382488479256</v>
      </c>
    </row>
    <row r="511" spans="1:14" x14ac:dyDescent="0.3">
      <c r="A511">
        <v>1024</v>
      </c>
      <c r="B511">
        <v>4</v>
      </c>
      <c r="C511">
        <v>8</v>
      </c>
      <c r="D511">
        <v>64</v>
      </c>
      <c r="E511">
        <v>5.4600000000000003E-2</v>
      </c>
      <c r="F511">
        <v>24.44</v>
      </c>
      <c r="G511">
        <v>0.3639</v>
      </c>
      <c r="H511">
        <v>0.18559999999999999</v>
      </c>
      <c r="I511">
        <v>0.29949999999999999</v>
      </c>
      <c r="J511">
        <v>4096</v>
      </c>
      <c r="K511">
        <v>512</v>
      </c>
      <c r="L511">
        <f>(E511+G511+H511+I511)/(F511+G511)</f>
        <v>3.6429754998205922E-2</v>
      </c>
      <c r="M511">
        <v>0.32219999999999999</v>
      </c>
      <c r="N511">
        <f>Tabela5[[#This Row],[GPU Time without optimization]]/Tabela5[[#This Row],[GPU Time]]</f>
        <v>5.9010989010989006</v>
      </c>
    </row>
    <row r="512" spans="1:14" x14ac:dyDescent="0.3">
      <c r="A512">
        <v>4</v>
      </c>
      <c r="B512">
        <v>1024</v>
      </c>
      <c r="C512">
        <v>1</v>
      </c>
      <c r="D512">
        <v>512</v>
      </c>
      <c r="E512">
        <v>5.4609999999999999E-2</v>
      </c>
      <c r="F512">
        <v>24.67</v>
      </c>
      <c r="G512">
        <v>0.36109999999999998</v>
      </c>
      <c r="H512">
        <v>0.1855</v>
      </c>
      <c r="I512">
        <v>0.30480000000000002</v>
      </c>
      <c r="J512">
        <v>4096</v>
      </c>
      <c r="K512">
        <v>512</v>
      </c>
      <c r="L512">
        <f>(E512+G512+H512+I512)/(F512+G512)</f>
        <v>3.6195372956042679E-2</v>
      </c>
      <c r="M512">
        <v>0.25380000000000003</v>
      </c>
      <c r="N512">
        <f>Tabela5[[#This Row],[GPU Time without optimization]]/Tabela5[[#This Row],[GPU Time]]</f>
        <v>4.6475004577916135</v>
      </c>
    </row>
    <row r="513" spans="1:14" x14ac:dyDescent="0.3">
      <c r="A513">
        <v>2048</v>
      </c>
      <c r="B513">
        <v>2</v>
      </c>
      <c r="C513">
        <v>8</v>
      </c>
      <c r="D513">
        <v>64</v>
      </c>
      <c r="E513">
        <v>5.4739999999999997E-2</v>
      </c>
      <c r="F513">
        <v>24.43</v>
      </c>
      <c r="G513">
        <v>0.36399999999999999</v>
      </c>
      <c r="H513">
        <v>0.18909999999999999</v>
      </c>
      <c r="I513">
        <v>0.31440000000000001</v>
      </c>
      <c r="J513">
        <v>4096</v>
      </c>
      <c r="K513">
        <v>512</v>
      </c>
      <c r="L513">
        <f>(E513+G513+H513+I513)/(F513+G513)</f>
        <v>3.7196095829636198E-2</v>
      </c>
      <c r="M513">
        <v>0.32600000000000001</v>
      </c>
      <c r="N513">
        <f>Tabela5[[#This Row],[GPU Time without optimization]]/Tabela5[[#This Row],[GPU Time]]</f>
        <v>5.9554256485202783</v>
      </c>
    </row>
    <row r="514" spans="1:14" x14ac:dyDescent="0.3">
      <c r="A514">
        <v>4</v>
      </c>
      <c r="B514">
        <v>1024</v>
      </c>
      <c r="C514">
        <v>2</v>
      </c>
      <c r="D514">
        <v>256</v>
      </c>
      <c r="E514">
        <v>5.4960000000000002E-2</v>
      </c>
      <c r="F514">
        <v>24.5</v>
      </c>
      <c r="G514">
        <v>0.3639</v>
      </c>
      <c r="H514">
        <v>0.1855</v>
      </c>
      <c r="I514">
        <v>0.3024</v>
      </c>
      <c r="J514">
        <v>4096</v>
      </c>
      <c r="K514">
        <v>512</v>
      </c>
      <c r="L514">
        <f>(E514+G514+H514+I514)/(F514+G514)</f>
        <v>3.6468936892442454E-2</v>
      </c>
      <c r="M514">
        <v>0.25290000000000001</v>
      </c>
      <c r="N514">
        <f>Tabela5[[#This Row],[GPU Time without optimization]]/Tabela5[[#This Row],[GPU Time]]</f>
        <v>4.6015283842794759</v>
      </c>
    </row>
    <row r="515" spans="1:14" x14ac:dyDescent="0.3">
      <c r="A515">
        <v>4</v>
      </c>
      <c r="B515">
        <v>512</v>
      </c>
      <c r="C515">
        <v>2</v>
      </c>
      <c r="D515">
        <v>512</v>
      </c>
      <c r="E515">
        <v>5.5129999999999998E-2</v>
      </c>
      <c r="F515">
        <v>24.57</v>
      </c>
      <c r="G515">
        <v>0.36270000000000002</v>
      </c>
      <c r="H515">
        <v>0.186</v>
      </c>
      <c r="I515">
        <v>0.29920000000000002</v>
      </c>
      <c r="J515">
        <v>2048</v>
      </c>
      <c r="K515">
        <v>1024</v>
      </c>
      <c r="L515">
        <f>(E515+G515+H515+I515)/(F515+G515)</f>
        <v>3.6218700742398538E-2</v>
      </c>
      <c r="M515">
        <v>0.24099999999999999</v>
      </c>
      <c r="N515">
        <f>Tabela5[[#This Row],[GPU Time without optimization]]/Tabela5[[#This Row],[GPU Time]]</f>
        <v>4.3714855795392706</v>
      </c>
    </row>
    <row r="516" spans="1:14" x14ac:dyDescent="0.3">
      <c r="A516">
        <v>4</v>
      </c>
      <c r="B516">
        <v>512</v>
      </c>
      <c r="C516">
        <v>1</v>
      </c>
      <c r="D516">
        <v>1024</v>
      </c>
      <c r="E516">
        <v>5.5149999999999998E-2</v>
      </c>
      <c r="F516">
        <v>24.48</v>
      </c>
      <c r="G516">
        <v>0.36199999999999999</v>
      </c>
      <c r="H516">
        <v>0.18540000000000001</v>
      </c>
      <c r="I516">
        <v>0.30649999999999999</v>
      </c>
      <c r="J516">
        <v>2048</v>
      </c>
      <c r="K516">
        <v>1024</v>
      </c>
      <c r="L516">
        <f>(E516+G516+H516+I516)/(F516+G516)</f>
        <v>3.6593269463006201E-2</v>
      </c>
      <c r="M516">
        <v>0.2417</v>
      </c>
      <c r="N516">
        <f>Tabela5[[#This Row],[GPU Time without optimization]]/Tabela5[[#This Row],[GPU Time]]</f>
        <v>4.3825929283771536</v>
      </c>
    </row>
    <row r="517" spans="1:14" x14ac:dyDescent="0.3">
      <c r="A517">
        <v>4096</v>
      </c>
      <c r="B517">
        <v>1</v>
      </c>
      <c r="C517">
        <v>8</v>
      </c>
      <c r="D517">
        <v>64</v>
      </c>
      <c r="E517">
        <v>5.5309999999999998E-2</v>
      </c>
      <c r="F517">
        <v>24.59</v>
      </c>
      <c r="G517">
        <v>0.3548</v>
      </c>
      <c r="H517">
        <v>0.18540000000000001</v>
      </c>
      <c r="I517">
        <v>0.29859999999999998</v>
      </c>
      <c r="J517">
        <v>4096</v>
      </c>
      <c r="K517">
        <v>512</v>
      </c>
      <c r="L517">
        <f>(E517+G517+H517+I517)/(F517+G517)</f>
        <v>3.5843542541932581E-2</v>
      </c>
      <c r="M517">
        <v>0.32640000000000002</v>
      </c>
      <c r="N517">
        <f>Tabela5[[#This Row],[GPU Time without optimization]]/Tabela5[[#This Row],[GPU Time]]</f>
        <v>5.9012836738383658</v>
      </c>
    </row>
    <row r="518" spans="1:14" x14ac:dyDescent="0.3">
      <c r="A518">
        <v>8192</v>
      </c>
      <c r="B518">
        <v>1</v>
      </c>
      <c r="C518">
        <v>8</v>
      </c>
      <c r="D518">
        <v>32</v>
      </c>
      <c r="E518">
        <v>5.7110000000000001E-2</v>
      </c>
      <c r="F518">
        <v>24.58</v>
      </c>
      <c r="G518">
        <v>0.36220000000000002</v>
      </c>
      <c r="H518">
        <v>0.18509999999999999</v>
      </c>
      <c r="I518">
        <v>0.30470000000000003</v>
      </c>
      <c r="J518">
        <v>8192</v>
      </c>
      <c r="K518">
        <v>256</v>
      </c>
      <c r="L518">
        <f>(E518+G518+H518+I518)/(F518+G518)</f>
        <v>3.6448669323475881E-2</v>
      </c>
      <c r="M518">
        <v>0.31130000000000002</v>
      </c>
      <c r="N518">
        <f>Tabela5[[#This Row],[GPU Time without optimization]]/Tabela5[[#This Row],[GPU Time]]</f>
        <v>5.4508842584486086</v>
      </c>
    </row>
    <row r="519" spans="1:14" x14ac:dyDescent="0.3">
      <c r="A519">
        <v>8192</v>
      </c>
      <c r="B519">
        <v>4</v>
      </c>
      <c r="C519">
        <v>4</v>
      </c>
      <c r="D519">
        <v>16</v>
      </c>
      <c r="E519">
        <v>5.8540000000000002E-2</v>
      </c>
      <c r="F519">
        <v>24.44</v>
      </c>
      <c r="G519">
        <v>0.36399999999999999</v>
      </c>
      <c r="H519">
        <v>0.1852</v>
      </c>
      <c r="I519">
        <v>0.3085</v>
      </c>
      <c r="J519">
        <v>32768</v>
      </c>
      <c r="K519">
        <v>64</v>
      </c>
      <c r="L519">
        <f>(E519+G519+H519+I519)/(F519+G519)</f>
        <v>3.6939203354297685E-2</v>
      </c>
      <c r="M519">
        <v>0.21510000000000001</v>
      </c>
      <c r="N519">
        <f>Tabela5[[#This Row],[GPU Time without optimization]]/Tabela5[[#This Row],[GPU Time]]</f>
        <v>3.6744106593782031</v>
      </c>
    </row>
    <row r="520" spans="1:14" x14ac:dyDescent="0.3">
      <c r="A520">
        <v>32</v>
      </c>
      <c r="B520">
        <v>2048</v>
      </c>
      <c r="C520">
        <v>4</v>
      </c>
      <c r="D520">
        <v>8</v>
      </c>
      <c r="E520">
        <v>5.9060000000000001E-2</v>
      </c>
      <c r="F520">
        <v>24.62</v>
      </c>
      <c r="G520">
        <v>0.3649</v>
      </c>
      <c r="H520">
        <v>0.18590000000000001</v>
      </c>
      <c r="I520">
        <v>0.30370000000000003</v>
      </c>
      <c r="J520">
        <v>65536</v>
      </c>
      <c r="K520">
        <v>32</v>
      </c>
      <c r="L520">
        <f>(E520+G520+H520+I520)/(F520+G520)</f>
        <v>3.6564484948909147E-2</v>
      </c>
      <c r="M520">
        <v>0.1477</v>
      </c>
      <c r="N520">
        <f>Tabela5[[#This Row],[GPU Time without optimization]]/Tabela5[[#This Row],[GPU Time]]</f>
        <v>2.5008465966813409</v>
      </c>
    </row>
    <row r="521" spans="1:14" x14ac:dyDescent="0.3">
      <c r="A521">
        <v>8</v>
      </c>
      <c r="B521">
        <v>8192</v>
      </c>
      <c r="C521">
        <v>4</v>
      </c>
      <c r="D521">
        <v>8</v>
      </c>
      <c r="E521">
        <v>5.9180000000000003E-2</v>
      </c>
      <c r="F521">
        <v>24.69</v>
      </c>
      <c r="G521">
        <v>0.3624</v>
      </c>
      <c r="H521">
        <v>0.18509999999999999</v>
      </c>
      <c r="I521">
        <v>0.30930000000000002</v>
      </c>
      <c r="J521">
        <v>65536</v>
      </c>
      <c r="K521">
        <v>32</v>
      </c>
      <c r="L521">
        <f>(E521+G521+H521+I521)/(F521+G521)</f>
        <v>3.6562564864044959E-2</v>
      </c>
      <c r="M521">
        <v>0.1207</v>
      </c>
      <c r="N521">
        <f>Tabela5[[#This Row],[GPU Time without optimization]]/Tabela5[[#This Row],[GPU Time]]</f>
        <v>2.0395403852652922</v>
      </c>
    </row>
    <row r="522" spans="1:14" x14ac:dyDescent="0.3">
      <c r="A522">
        <v>16</v>
      </c>
      <c r="B522">
        <v>4096</v>
      </c>
      <c r="C522">
        <v>4</v>
      </c>
      <c r="D522">
        <v>8</v>
      </c>
      <c r="E522">
        <v>5.919E-2</v>
      </c>
      <c r="F522">
        <v>24.86</v>
      </c>
      <c r="G522">
        <v>0.36149999999999999</v>
      </c>
      <c r="H522">
        <v>0.185</v>
      </c>
      <c r="I522">
        <v>0.30930000000000002</v>
      </c>
      <c r="J522">
        <v>65536</v>
      </c>
      <c r="K522">
        <v>32</v>
      </c>
      <c r="L522">
        <f>(E522+G522+H522+I522)/(F522+G522)</f>
        <v>3.6278175366254987E-2</v>
      </c>
      <c r="M522">
        <v>0.1545</v>
      </c>
      <c r="N522">
        <f>Tabela5[[#This Row],[GPU Time without optimization]]/Tabela5[[#This Row],[GPU Time]]</f>
        <v>2.6102382159148503</v>
      </c>
    </row>
    <row r="523" spans="1:14" x14ac:dyDescent="0.3">
      <c r="A523">
        <v>64</v>
      </c>
      <c r="B523">
        <v>1024</v>
      </c>
      <c r="C523">
        <v>4</v>
      </c>
      <c r="D523">
        <v>8</v>
      </c>
      <c r="E523">
        <v>5.9200000000000003E-2</v>
      </c>
      <c r="F523">
        <v>24.57</v>
      </c>
      <c r="G523">
        <v>0.36280000000000001</v>
      </c>
      <c r="H523">
        <v>0.1855</v>
      </c>
      <c r="I523">
        <v>0.30630000000000002</v>
      </c>
      <c r="J523">
        <v>65536</v>
      </c>
      <c r="K523">
        <v>32</v>
      </c>
      <c r="L523">
        <f>(E523+G523+H523+I523)/(F523+G523)</f>
        <v>3.6650516588590129E-2</v>
      </c>
      <c r="M523">
        <v>0.1487</v>
      </c>
      <c r="N523">
        <f>Tabela5[[#This Row],[GPU Time without optimization]]/Tabela5[[#This Row],[GPU Time]]</f>
        <v>2.5118243243243241</v>
      </c>
    </row>
    <row r="524" spans="1:14" x14ac:dyDescent="0.3">
      <c r="A524">
        <v>1024</v>
      </c>
      <c r="B524">
        <v>64</v>
      </c>
      <c r="C524">
        <v>4</v>
      </c>
      <c r="D524">
        <v>8</v>
      </c>
      <c r="E524">
        <v>5.951E-2</v>
      </c>
      <c r="F524">
        <v>24.46</v>
      </c>
      <c r="G524">
        <v>0.36430000000000001</v>
      </c>
      <c r="H524">
        <v>0.18559999999999999</v>
      </c>
      <c r="I524">
        <v>0.29849999999999999</v>
      </c>
      <c r="J524">
        <v>65536</v>
      </c>
      <c r="K524">
        <v>32</v>
      </c>
      <c r="L524">
        <f>(E524+G524+H524+I524)/(F524+G524)</f>
        <v>3.6573438123129354E-2</v>
      </c>
      <c r="M524">
        <v>0.1565</v>
      </c>
      <c r="N524">
        <f>Tabela5[[#This Row],[GPU Time without optimization]]/Tabela5[[#This Row],[GPU Time]]</f>
        <v>2.6298101159468996</v>
      </c>
    </row>
    <row r="525" spans="1:14" x14ac:dyDescent="0.3">
      <c r="A525">
        <v>128</v>
      </c>
      <c r="B525">
        <v>512</v>
      </c>
      <c r="C525">
        <v>4</v>
      </c>
      <c r="D525">
        <v>8</v>
      </c>
      <c r="E525">
        <v>5.9520000000000003E-2</v>
      </c>
      <c r="F525">
        <v>24.75</v>
      </c>
      <c r="G525">
        <v>0.36449999999999999</v>
      </c>
      <c r="H525">
        <v>0.18540000000000001</v>
      </c>
      <c r="I525">
        <v>0.30759999999999998</v>
      </c>
      <c r="J525">
        <v>65536</v>
      </c>
      <c r="K525">
        <v>32</v>
      </c>
      <c r="L525">
        <f>(E525+G525+H525+I525)/(F525+G525)</f>
        <v>3.6513567859204843E-2</v>
      </c>
      <c r="M525">
        <v>0.15329999999999999</v>
      </c>
      <c r="N525">
        <f>Tabela5[[#This Row],[GPU Time without optimization]]/Tabela5[[#This Row],[GPU Time]]</f>
        <v>2.575604838709677</v>
      </c>
    </row>
    <row r="526" spans="1:14" x14ac:dyDescent="0.3">
      <c r="A526">
        <v>512</v>
      </c>
      <c r="B526">
        <v>128</v>
      </c>
      <c r="C526">
        <v>4</v>
      </c>
      <c r="D526">
        <v>8</v>
      </c>
      <c r="E526">
        <v>6.0100000000000001E-2</v>
      </c>
      <c r="F526">
        <v>24.63</v>
      </c>
      <c r="G526">
        <v>0.36409999999999998</v>
      </c>
      <c r="H526">
        <v>0.18559999999999999</v>
      </c>
      <c r="I526">
        <v>0.3019</v>
      </c>
      <c r="J526">
        <v>65536</v>
      </c>
      <c r="K526">
        <v>32</v>
      </c>
      <c r="L526">
        <f>(E526+G526+H526+I526)/(F526+G526)</f>
        <v>3.6476608479601186E-2</v>
      </c>
      <c r="M526">
        <v>0.1555</v>
      </c>
      <c r="N526">
        <f>Tabela5[[#This Row],[GPU Time without optimization]]/Tabela5[[#This Row],[GPU Time]]</f>
        <v>2.5873544093178036</v>
      </c>
    </row>
    <row r="527" spans="1:14" x14ac:dyDescent="0.3">
      <c r="A527">
        <v>2048</v>
      </c>
      <c r="B527">
        <v>32</v>
      </c>
      <c r="C527">
        <v>4</v>
      </c>
      <c r="D527">
        <v>8</v>
      </c>
      <c r="E527">
        <v>6.0130000000000003E-2</v>
      </c>
      <c r="F527">
        <v>24.67</v>
      </c>
      <c r="G527">
        <v>0.3629</v>
      </c>
      <c r="H527">
        <v>0.18540000000000001</v>
      </c>
      <c r="I527">
        <v>0.2994</v>
      </c>
      <c r="J527">
        <v>65536</v>
      </c>
      <c r="K527">
        <v>32</v>
      </c>
      <c r="L527">
        <f>(E527+G527+H527+I527)/(F527+G527)</f>
        <v>3.6265474635379838E-2</v>
      </c>
      <c r="M527">
        <v>0.159</v>
      </c>
      <c r="N527">
        <f>Tabela5[[#This Row],[GPU Time without optimization]]/Tabela5[[#This Row],[GPU Time]]</f>
        <v>2.6442707467154496</v>
      </c>
    </row>
    <row r="528" spans="1:14" x14ac:dyDescent="0.3">
      <c r="A528">
        <v>8</v>
      </c>
      <c r="B528">
        <v>8192</v>
      </c>
      <c r="C528">
        <v>2</v>
      </c>
      <c r="D528">
        <v>16</v>
      </c>
      <c r="E528">
        <v>6.0260000000000001E-2</v>
      </c>
      <c r="F528">
        <v>24.58</v>
      </c>
      <c r="G528">
        <v>0.35630000000000001</v>
      </c>
      <c r="H528">
        <v>0.1857</v>
      </c>
      <c r="I528">
        <v>0.29970000000000002</v>
      </c>
      <c r="J528">
        <v>65536</v>
      </c>
      <c r="K528">
        <v>32</v>
      </c>
      <c r="L528">
        <f>(E528+G528+H528+I528)/(F528+G528)</f>
        <v>3.6170562593488213E-2</v>
      </c>
      <c r="M528">
        <v>0.12089999999999999</v>
      </c>
      <c r="N528">
        <f>Tabela5[[#This Row],[GPU Time without optimization]]/Tabela5[[#This Row],[GPU Time]]</f>
        <v>2.0063060073016925</v>
      </c>
    </row>
    <row r="529" spans="1:14" x14ac:dyDescent="0.3">
      <c r="A529">
        <v>8</v>
      </c>
      <c r="B529">
        <v>2048</v>
      </c>
      <c r="C529">
        <v>4</v>
      </c>
      <c r="D529">
        <v>32</v>
      </c>
      <c r="E529">
        <v>6.0499999999999998E-2</v>
      </c>
      <c r="F529">
        <v>24.53</v>
      </c>
      <c r="G529">
        <v>0.36009999999999998</v>
      </c>
      <c r="H529">
        <v>0.18559999999999999</v>
      </c>
      <c r="I529">
        <v>0.30819999999999997</v>
      </c>
      <c r="J529">
        <v>16384</v>
      </c>
      <c r="K529">
        <v>128</v>
      </c>
      <c r="L529">
        <f>(E529+G529+H529+I529)/(F529+G529)</f>
        <v>3.6737498041389947E-2</v>
      </c>
      <c r="M529">
        <v>0.2107</v>
      </c>
      <c r="N529">
        <f>Tabela5[[#This Row],[GPU Time without optimization]]/Tabela5[[#This Row],[GPU Time]]</f>
        <v>3.4826446280991736</v>
      </c>
    </row>
    <row r="530" spans="1:14" x14ac:dyDescent="0.3">
      <c r="A530">
        <v>256</v>
      </c>
      <c r="B530">
        <v>256</v>
      </c>
      <c r="C530">
        <v>4</v>
      </c>
      <c r="D530">
        <v>8</v>
      </c>
      <c r="E530">
        <v>6.0909999999999999E-2</v>
      </c>
      <c r="F530">
        <v>24.6</v>
      </c>
      <c r="G530">
        <v>0.36399999999999999</v>
      </c>
      <c r="H530">
        <v>0.1875</v>
      </c>
      <c r="I530">
        <v>0.3075</v>
      </c>
      <c r="J530">
        <v>65536</v>
      </c>
      <c r="K530">
        <v>32</v>
      </c>
      <c r="L530">
        <f>(E530+G530+H530+I530)/(F530+G530)</f>
        <v>3.6849463227046943E-2</v>
      </c>
      <c r="M530">
        <v>0.15479999999999999</v>
      </c>
      <c r="N530">
        <f>Tabela5[[#This Row],[GPU Time without optimization]]/Tabela5[[#This Row],[GPU Time]]</f>
        <v>2.5414546051551468</v>
      </c>
    </row>
    <row r="531" spans="1:14" x14ac:dyDescent="0.3">
      <c r="A531">
        <v>4096</v>
      </c>
      <c r="B531">
        <v>16</v>
      </c>
      <c r="C531">
        <v>4</v>
      </c>
      <c r="D531">
        <v>8</v>
      </c>
      <c r="E531">
        <v>6.1030000000000001E-2</v>
      </c>
      <c r="F531">
        <v>24.28</v>
      </c>
      <c r="G531">
        <v>0.3634</v>
      </c>
      <c r="H531">
        <v>0.18609999999999999</v>
      </c>
      <c r="I531">
        <v>0.2989</v>
      </c>
      <c r="J531">
        <v>65536</v>
      </c>
      <c r="K531">
        <v>32</v>
      </c>
      <c r="L531">
        <f>(E531+G531+H531+I531)/(F531+G531)</f>
        <v>3.6903592848389427E-2</v>
      </c>
      <c r="M531">
        <v>0.15629999999999999</v>
      </c>
      <c r="N531">
        <f>Tabela5[[#This Row],[GPU Time without optimization]]/Tabela5[[#This Row],[GPU Time]]</f>
        <v>2.5610355562837945</v>
      </c>
    </row>
    <row r="532" spans="1:14" x14ac:dyDescent="0.3">
      <c r="A532">
        <v>8192</v>
      </c>
      <c r="B532">
        <v>8</v>
      </c>
      <c r="C532">
        <v>4</v>
      </c>
      <c r="D532">
        <v>8</v>
      </c>
      <c r="E532">
        <v>6.1190000000000001E-2</v>
      </c>
      <c r="F532">
        <v>24.59</v>
      </c>
      <c r="G532">
        <v>0.34889999999999999</v>
      </c>
      <c r="H532">
        <v>0.1865</v>
      </c>
      <c r="I532">
        <v>0.29899999999999999</v>
      </c>
      <c r="J532">
        <v>65536</v>
      </c>
      <c r="K532">
        <v>32</v>
      </c>
      <c r="L532">
        <f>(E532+G532+H532+I532)/(F532+G532)</f>
        <v>3.5911367381881311E-2</v>
      </c>
      <c r="M532">
        <v>0.15759999999999999</v>
      </c>
      <c r="N532">
        <f>Tabela5[[#This Row],[GPU Time without optimization]]/Tabela5[[#This Row],[GPU Time]]</f>
        <v>2.5755842457917959</v>
      </c>
    </row>
    <row r="533" spans="1:14" x14ac:dyDescent="0.3">
      <c r="A533">
        <v>8</v>
      </c>
      <c r="B533">
        <v>8192</v>
      </c>
      <c r="C533">
        <v>1</v>
      </c>
      <c r="D533">
        <v>32</v>
      </c>
      <c r="E533">
        <v>6.2859999999999999E-2</v>
      </c>
      <c r="F533">
        <v>24.64</v>
      </c>
      <c r="G533">
        <v>0.36209999999999998</v>
      </c>
      <c r="H533">
        <v>0.18529999999999999</v>
      </c>
      <c r="I533">
        <v>0.30590000000000001</v>
      </c>
      <c r="J533">
        <v>65536</v>
      </c>
      <c r="K533">
        <v>32</v>
      </c>
      <c r="L533">
        <f>(E533+G533+H533+I533)/(F533+G533)</f>
        <v>3.664332196095528E-2</v>
      </c>
      <c r="M533">
        <v>0.122</v>
      </c>
      <c r="N533">
        <f>Tabela5[[#This Row],[GPU Time without optimization]]/Tabela5[[#This Row],[GPU Time]]</f>
        <v>1.9408208717785556</v>
      </c>
    </row>
    <row r="534" spans="1:14" x14ac:dyDescent="0.3">
      <c r="A534">
        <v>512</v>
      </c>
      <c r="B534">
        <v>32</v>
      </c>
      <c r="C534">
        <v>4</v>
      </c>
      <c r="D534">
        <v>32</v>
      </c>
      <c r="E534">
        <v>6.4060000000000006E-2</v>
      </c>
      <c r="F534">
        <v>24.47</v>
      </c>
      <c r="G534">
        <v>0.3574</v>
      </c>
      <c r="H534">
        <v>0.1852</v>
      </c>
      <c r="I534">
        <v>0.29970000000000002</v>
      </c>
      <c r="J534">
        <v>16384</v>
      </c>
      <c r="K534">
        <v>128</v>
      </c>
      <c r="L534">
        <f>(E534+G534+H534+I534)/(F534+G534)</f>
        <v>3.6506440464970161E-2</v>
      </c>
      <c r="M534">
        <v>0.2908</v>
      </c>
      <c r="N534">
        <f>Tabela5[[#This Row],[GPU Time without optimization]]/Tabela5[[#This Row],[GPU Time]]</f>
        <v>4.5394942241648453</v>
      </c>
    </row>
    <row r="535" spans="1:14" x14ac:dyDescent="0.3">
      <c r="A535">
        <v>16384</v>
      </c>
      <c r="B535">
        <v>4</v>
      </c>
      <c r="C535">
        <v>4</v>
      </c>
      <c r="D535">
        <v>8</v>
      </c>
      <c r="E535">
        <v>6.5729999999999997E-2</v>
      </c>
      <c r="F535">
        <v>24.63</v>
      </c>
      <c r="G535">
        <v>0.3634</v>
      </c>
      <c r="H535">
        <v>0.1855</v>
      </c>
      <c r="I535">
        <v>0.3054</v>
      </c>
      <c r="J535">
        <v>65536</v>
      </c>
      <c r="K535">
        <v>32</v>
      </c>
      <c r="L535">
        <f>(E535+G535+H535+I535)/(F535+G535)</f>
        <v>3.6810918082373752E-2</v>
      </c>
      <c r="M535">
        <v>0.156</v>
      </c>
      <c r="N535">
        <f>Tabela5[[#This Row],[GPU Time without optimization]]/Tabela5[[#This Row],[GPU Time]]</f>
        <v>2.3733455043359197</v>
      </c>
    </row>
    <row r="536" spans="1:14" x14ac:dyDescent="0.3">
      <c r="A536">
        <v>2048</v>
      </c>
      <c r="B536">
        <v>1</v>
      </c>
      <c r="C536">
        <v>8</v>
      </c>
      <c r="D536">
        <v>128</v>
      </c>
      <c r="E536">
        <v>6.6790000000000002E-2</v>
      </c>
      <c r="F536">
        <v>24.62</v>
      </c>
      <c r="G536">
        <v>0.36109999999999998</v>
      </c>
      <c r="H536">
        <v>0.1857</v>
      </c>
      <c r="I536">
        <v>0.30499999999999999</v>
      </c>
      <c r="J536">
        <v>2048</v>
      </c>
      <c r="K536">
        <v>1024</v>
      </c>
      <c r="L536">
        <f>(E536+G536+H536+I536)/(F536+G536)</f>
        <v>3.6771399177778399E-2</v>
      </c>
      <c r="M536">
        <v>0.34160000000000001</v>
      </c>
      <c r="N536">
        <f>Tabela5[[#This Row],[GPU Time without optimization]]/Tabela5[[#This Row],[GPU Time]]</f>
        <v>5.1145381045066625</v>
      </c>
    </row>
    <row r="537" spans="1:14" x14ac:dyDescent="0.3">
      <c r="A537">
        <v>1024</v>
      </c>
      <c r="B537">
        <v>16</v>
      </c>
      <c r="C537">
        <v>4</v>
      </c>
      <c r="D537">
        <v>32</v>
      </c>
      <c r="E537">
        <v>6.7449999999999996E-2</v>
      </c>
      <c r="F537">
        <v>24.54</v>
      </c>
      <c r="G537">
        <v>0.3639</v>
      </c>
      <c r="H537">
        <v>0.18890000000000001</v>
      </c>
      <c r="I537">
        <v>0.3075</v>
      </c>
      <c r="J537">
        <v>16384</v>
      </c>
      <c r="K537">
        <v>128</v>
      </c>
      <c r="L537">
        <f>(E537+G537+H537+I537)/(F537+G537)</f>
        <v>3.7253201305819571E-2</v>
      </c>
      <c r="M537">
        <v>0.29220000000000002</v>
      </c>
      <c r="N537">
        <f>Tabela5[[#This Row],[GPU Time without optimization]]/Tabela5[[#This Row],[GPU Time]]</f>
        <v>4.3320978502594523</v>
      </c>
    </row>
    <row r="538" spans="1:14" x14ac:dyDescent="0.3">
      <c r="A538">
        <v>8</v>
      </c>
      <c r="B538">
        <v>2048</v>
      </c>
      <c r="C538">
        <v>2</v>
      </c>
      <c r="D538">
        <v>64</v>
      </c>
      <c r="E538">
        <v>6.9889999999999994E-2</v>
      </c>
      <c r="F538">
        <v>24.73</v>
      </c>
      <c r="G538">
        <v>0.3639</v>
      </c>
      <c r="H538">
        <v>0.18640000000000001</v>
      </c>
      <c r="I538">
        <v>0.30530000000000002</v>
      </c>
      <c r="J538">
        <v>16384</v>
      </c>
      <c r="K538">
        <v>128</v>
      </c>
      <c r="L538">
        <f>(E538+G538+H538+I538)/(F538+G538)</f>
        <v>3.6881074683488814E-2</v>
      </c>
      <c r="M538">
        <v>0.21029999999999999</v>
      </c>
      <c r="N538">
        <f>Tabela5[[#This Row],[GPU Time without optimization]]/Tabela5[[#This Row],[GPU Time]]</f>
        <v>3.009014165116612</v>
      </c>
    </row>
    <row r="539" spans="1:14" x14ac:dyDescent="0.3">
      <c r="A539">
        <v>32768</v>
      </c>
      <c r="B539">
        <v>4</v>
      </c>
      <c r="C539">
        <v>16</v>
      </c>
      <c r="D539">
        <v>1</v>
      </c>
      <c r="E539">
        <v>7.1340000000000001E-2</v>
      </c>
      <c r="F539">
        <v>24.67</v>
      </c>
      <c r="G539">
        <v>0.35299999999999998</v>
      </c>
      <c r="H539">
        <v>0.18590000000000001</v>
      </c>
      <c r="I539">
        <v>0.29909999999999998</v>
      </c>
      <c r="J539">
        <v>131072</v>
      </c>
      <c r="K539">
        <v>16</v>
      </c>
      <c r="L539">
        <f>(E539+G539+H539+I539)/(F539+G539)</f>
        <v>3.6340167046317387E-2</v>
      </c>
      <c r="M539">
        <v>0.1119</v>
      </c>
      <c r="N539">
        <f>Tabela5[[#This Row],[GPU Time without optimization]]/Tabela5[[#This Row],[GPU Time]]</f>
        <v>1.5685449957947855</v>
      </c>
    </row>
    <row r="540" spans="1:14" x14ac:dyDescent="0.3">
      <c r="A540">
        <v>8192</v>
      </c>
      <c r="B540">
        <v>16</v>
      </c>
      <c r="C540">
        <v>16</v>
      </c>
      <c r="D540">
        <v>1</v>
      </c>
      <c r="E540">
        <v>7.1499999999999994E-2</v>
      </c>
      <c r="F540">
        <v>24.56</v>
      </c>
      <c r="G540">
        <v>0.3639</v>
      </c>
      <c r="H540">
        <v>0.18890000000000001</v>
      </c>
      <c r="I540">
        <v>0.32690000000000002</v>
      </c>
      <c r="J540">
        <v>131072</v>
      </c>
      <c r="K540">
        <v>16</v>
      </c>
      <c r="L540">
        <f>(E540+G540+H540+I540)/(F540+G540)</f>
        <v>3.8164171738772824E-2</v>
      </c>
      <c r="M540">
        <v>0.112</v>
      </c>
      <c r="N540">
        <f>Tabela5[[#This Row],[GPU Time without optimization]]/Tabela5[[#This Row],[GPU Time]]</f>
        <v>1.5664335664335667</v>
      </c>
    </row>
    <row r="541" spans="1:14" x14ac:dyDescent="0.3">
      <c r="A541">
        <v>2048</v>
      </c>
      <c r="B541">
        <v>64</v>
      </c>
      <c r="C541">
        <v>16</v>
      </c>
      <c r="D541">
        <v>1</v>
      </c>
      <c r="E541">
        <v>7.1669999999999998E-2</v>
      </c>
      <c r="F541">
        <v>24.54</v>
      </c>
      <c r="G541">
        <v>0.35630000000000001</v>
      </c>
      <c r="H541">
        <v>0.18640000000000001</v>
      </c>
      <c r="I541">
        <v>0.30020000000000002</v>
      </c>
      <c r="J541">
        <v>131072</v>
      </c>
      <c r="K541">
        <v>16</v>
      </c>
      <c r="L541">
        <f>(E541+G541+H541+I541)/(F541+G541)</f>
        <v>3.6735177516337772E-2</v>
      </c>
      <c r="M541">
        <v>0.1119</v>
      </c>
      <c r="N541">
        <f>Tabela5[[#This Row],[GPU Time without optimization]]/Tabela5[[#This Row],[GPU Time]]</f>
        <v>1.5613227291753873</v>
      </c>
    </row>
    <row r="542" spans="1:14" x14ac:dyDescent="0.3">
      <c r="A542">
        <v>4096</v>
      </c>
      <c r="B542">
        <v>32</v>
      </c>
      <c r="C542">
        <v>16</v>
      </c>
      <c r="D542">
        <v>1</v>
      </c>
      <c r="E542">
        <v>7.1720000000000006E-2</v>
      </c>
      <c r="F542">
        <v>24.54</v>
      </c>
      <c r="G542">
        <v>0.35599999999999998</v>
      </c>
      <c r="H542">
        <v>0.18529999999999999</v>
      </c>
      <c r="I542">
        <v>0.2984</v>
      </c>
      <c r="J542">
        <v>131072</v>
      </c>
      <c r="K542">
        <v>16</v>
      </c>
      <c r="L542">
        <f>(E542+G542+H542+I542)/(F542+G542)</f>
        <v>3.6609093830334193E-2</v>
      </c>
      <c r="M542">
        <v>0.1119</v>
      </c>
      <c r="N542">
        <f>Tabela5[[#This Row],[GPU Time without optimization]]/Tabela5[[#This Row],[GPU Time]]</f>
        <v>1.5602342442833239</v>
      </c>
    </row>
    <row r="543" spans="1:14" x14ac:dyDescent="0.3">
      <c r="A543">
        <v>1024</v>
      </c>
      <c r="B543">
        <v>128</v>
      </c>
      <c r="C543">
        <v>16</v>
      </c>
      <c r="D543">
        <v>1</v>
      </c>
      <c r="E543">
        <v>7.177E-2</v>
      </c>
      <c r="F543">
        <v>24.59</v>
      </c>
      <c r="G543">
        <v>0.36249999999999999</v>
      </c>
      <c r="H543">
        <v>0.1852</v>
      </c>
      <c r="I543">
        <v>0.30549999999999999</v>
      </c>
      <c r="J543">
        <v>131072</v>
      </c>
      <c r="K543">
        <v>16</v>
      </c>
      <c r="L543">
        <f>(E543+G543+H543+I543)/(F543+G543)</f>
        <v>3.7069231539925855E-2</v>
      </c>
      <c r="M543">
        <v>0.1119</v>
      </c>
      <c r="N543">
        <f>Tabela5[[#This Row],[GPU Time without optimization]]/Tabela5[[#This Row],[GPU Time]]</f>
        <v>1.5591472760206213</v>
      </c>
    </row>
    <row r="544" spans="1:14" x14ac:dyDescent="0.3">
      <c r="A544">
        <v>16384</v>
      </c>
      <c r="B544">
        <v>8</v>
      </c>
      <c r="C544">
        <v>16</v>
      </c>
      <c r="D544">
        <v>1</v>
      </c>
      <c r="E544">
        <v>7.1859999999999993E-2</v>
      </c>
      <c r="F544">
        <v>24.62</v>
      </c>
      <c r="G544">
        <v>0.35260000000000002</v>
      </c>
      <c r="H544">
        <v>0.18579999999999999</v>
      </c>
      <c r="I544">
        <v>0.3</v>
      </c>
      <c r="J544">
        <v>131072</v>
      </c>
      <c r="K544">
        <v>16</v>
      </c>
      <c r="L544">
        <f>(E544+G544+H544+I544)/(F544+G544)</f>
        <v>3.6450349583143131E-2</v>
      </c>
      <c r="M544">
        <v>0.1119</v>
      </c>
      <c r="N544">
        <f>Tabela5[[#This Row],[GPU Time without optimization]]/Tabela5[[#This Row],[GPU Time]]</f>
        <v>1.5571945449485112</v>
      </c>
    </row>
    <row r="545" spans="1:14" x14ac:dyDescent="0.3">
      <c r="A545">
        <v>8</v>
      </c>
      <c r="B545">
        <v>16384</v>
      </c>
      <c r="C545">
        <v>16</v>
      </c>
      <c r="D545">
        <v>1</v>
      </c>
      <c r="E545">
        <v>7.1870000000000003E-2</v>
      </c>
      <c r="F545">
        <v>24.68</v>
      </c>
      <c r="G545">
        <v>0.35160000000000002</v>
      </c>
      <c r="H545">
        <v>0.18559999999999999</v>
      </c>
      <c r="I545">
        <v>0.29870000000000002</v>
      </c>
      <c r="J545">
        <v>131072</v>
      </c>
      <c r="K545">
        <v>16</v>
      </c>
      <c r="L545">
        <f>(E545+G545+H545+I545)/(F545+G545)</f>
        <v>3.626496108918327E-2</v>
      </c>
      <c r="M545">
        <v>0.1119</v>
      </c>
      <c r="N545">
        <f>Tabela5[[#This Row],[GPU Time without optimization]]/Tabela5[[#This Row],[GPU Time]]</f>
        <v>1.5569778767218587</v>
      </c>
    </row>
    <row r="546" spans="1:14" x14ac:dyDescent="0.3">
      <c r="A546">
        <v>32</v>
      </c>
      <c r="B546">
        <v>4096</v>
      </c>
      <c r="C546">
        <v>16</v>
      </c>
      <c r="D546">
        <v>1</v>
      </c>
      <c r="E546">
        <v>7.1870000000000003E-2</v>
      </c>
      <c r="F546">
        <v>24.58</v>
      </c>
      <c r="G546">
        <v>0.36220000000000002</v>
      </c>
      <c r="H546">
        <v>0.18529999999999999</v>
      </c>
      <c r="I546">
        <v>0.30549999999999999</v>
      </c>
      <c r="J546">
        <v>131072</v>
      </c>
      <c r="K546">
        <v>16</v>
      </c>
      <c r="L546">
        <f>(E546+G546+H546+I546)/(F546+G546)</f>
        <v>3.7080530185789544E-2</v>
      </c>
      <c r="M546">
        <v>0.1119</v>
      </c>
      <c r="N546">
        <f>Tabela5[[#This Row],[GPU Time without optimization]]/Tabela5[[#This Row],[GPU Time]]</f>
        <v>1.5569778767218587</v>
      </c>
    </row>
    <row r="547" spans="1:14" x14ac:dyDescent="0.3">
      <c r="A547">
        <v>16</v>
      </c>
      <c r="B547">
        <v>8192</v>
      </c>
      <c r="C547">
        <v>16</v>
      </c>
      <c r="D547">
        <v>1</v>
      </c>
      <c r="E547">
        <v>7.1889999999999996E-2</v>
      </c>
      <c r="F547">
        <v>24.63</v>
      </c>
      <c r="G547">
        <v>0.36120000000000002</v>
      </c>
      <c r="H547">
        <v>0.18509999999999999</v>
      </c>
      <c r="I547">
        <v>0.29880000000000001</v>
      </c>
      <c r="J547">
        <v>131072</v>
      </c>
      <c r="K547">
        <v>16</v>
      </c>
      <c r="L547">
        <f>(E547+G547+H547+I547)/(F547+G547)</f>
        <v>3.6692515765549473E-2</v>
      </c>
      <c r="M547">
        <v>0.1119</v>
      </c>
      <c r="N547">
        <f>Tabela5[[#This Row],[GPU Time without optimization]]/Tabela5[[#This Row],[GPU Time]]</f>
        <v>1.5565447211016832</v>
      </c>
    </row>
    <row r="548" spans="1:14" x14ac:dyDescent="0.3">
      <c r="A548">
        <v>4</v>
      </c>
      <c r="B548">
        <v>32768</v>
      </c>
      <c r="C548">
        <v>16</v>
      </c>
      <c r="D548">
        <v>1</v>
      </c>
      <c r="E548">
        <v>7.1910000000000002E-2</v>
      </c>
      <c r="F548">
        <v>24.61</v>
      </c>
      <c r="G548">
        <v>0.36430000000000001</v>
      </c>
      <c r="H548">
        <v>0.18640000000000001</v>
      </c>
      <c r="I548">
        <v>0.30009999999999998</v>
      </c>
      <c r="J548">
        <v>131072</v>
      </c>
      <c r="K548">
        <v>16</v>
      </c>
      <c r="L548">
        <f>(E548+G548+H548+I548)/(F548+G548)</f>
        <v>3.6946380879544168E-2</v>
      </c>
      <c r="M548">
        <v>0.1119</v>
      </c>
      <c r="N548">
        <f>Tabela5[[#This Row],[GPU Time without optimization]]/Tabela5[[#This Row],[GPU Time]]</f>
        <v>1.5561118064246975</v>
      </c>
    </row>
    <row r="549" spans="1:14" x14ac:dyDescent="0.3">
      <c r="A549">
        <v>128</v>
      </c>
      <c r="B549">
        <v>1024</v>
      </c>
      <c r="C549">
        <v>16</v>
      </c>
      <c r="D549">
        <v>1</v>
      </c>
      <c r="E549">
        <v>7.195E-2</v>
      </c>
      <c r="F549">
        <v>24.68</v>
      </c>
      <c r="G549">
        <v>0.35780000000000001</v>
      </c>
      <c r="H549">
        <v>0.1855</v>
      </c>
      <c r="I549">
        <v>0.30049999999999999</v>
      </c>
      <c r="J549">
        <v>131072</v>
      </c>
      <c r="K549">
        <v>16</v>
      </c>
      <c r="L549">
        <f>(E549+G549+H549+I549)/(F549+G549)</f>
        <v>3.6574699055028796E-2</v>
      </c>
      <c r="M549">
        <v>0.112</v>
      </c>
      <c r="N549">
        <f>Tabela5[[#This Row],[GPU Time without optimization]]/Tabela5[[#This Row],[GPU Time]]</f>
        <v>1.556636553161918</v>
      </c>
    </row>
    <row r="550" spans="1:14" x14ac:dyDescent="0.3">
      <c r="A550">
        <v>64</v>
      </c>
      <c r="B550">
        <v>2048</v>
      </c>
      <c r="C550">
        <v>16</v>
      </c>
      <c r="D550">
        <v>1</v>
      </c>
      <c r="E550">
        <v>7.2099999999999997E-2</v>
      </c>
      <c r="F550">
        <v>24.56</v>
      </c>
      <c r="G550">
        <v>0.36220000000000002</v>
      </c>
      <c r="H550">
        <v>0.1852</v>
      </c>
      <c r="I550">
        <v>0.30509999999999998</v>
      </c>
      <c r="J550">
        <v>131072</v>
      </c>
      <c r="K550">
        <v>16</v>
      </c>
      <c r="L550">
        <f>(E550+G550+H550+I550)/(F550+G550)</f>
        <v>3.7099453499289795E-2</v>
      </c>
      <c r="M550">
        <v>0.1119</v>
      </c>
      <c r="N550">
        <f>Tabela5[[#This Row],[GPU Time without optimization]]/Tabela5[[#This Row],[GPU Time]]</f>
        <v>1.5520110957004161</v>
      </c>
    </row>
    <row r="551" spans="1:14" x14ac:dyDescent="0.3">
      <c r="A551">
        <v>512</v>
      </c>
      <c r="B551">
        <v>256</v>
      </c>
      <c r="C551">
        <v>16</v>
      </c>
      <c r="D551">
        <v>1</v>
      </c>
      <c r="E551">
        <v>7.2099999999999997E-2</v>
      </c>
      <c r="F551">
        <v>24.52</v>
      </c>
      <c r="G551">
        <v>0.36220000000000002</v>
      </c>
      <c r="H551">
        <v>0.1852</v>
      </c>
      <c r="I551">
        <v>0.30909999999999999</v>
      </c>
      <c r="J551">
        <v>131072</v>
      </c>
      <c r="K551">
        <v>16</v>
      </c>
      <c r="L551">
        <f>(E551+G551+H551+I551)/(F551+G551)</f>
        <v>3.7319851138564918E-2</v>
      </c>
      <c r="M551">
        <v>0.1119</v>
      </c>
      <c r="N551">
        <f>Tabela5[[#This Row],[GPU Time without optimization]]/Tabela5[[#This Row],[GPU Time]]</f>
        <v>1.5520110957004161</v>
      </c>
    </row>
    <row r="552" spans="1:14" x14ac:dyDescent="0.3">
      <c r="A552">
        <v>256</v>
      </c>
      <c r="B552">
        <v>512</v>
      </c>
      <c r="C552">
        <v>16</v>
      </c>
      <c r="D552">
        <v>1</v>
      </c>
      <c r="E552">
        <v>7.2220000000000006E-2</v>
      </c>
      <c r="F552">
        <v>24.35</v>
      </c>
      <c r="G552">
        <v>0.36370000000000002</v>
      </c>
      <c r="H552">
        <v>0.1865</v>
      </c>
      <c r="I552">
        <v>0.29899999999999999</v>
      </c>
      <c r="J552">
        <v>131072</v>
      </c>
      <c r="K552">
        <v>16</v>
      </c>
      <c r="L552">
        <f>(E552+G552+H552+I552)/(F552+G552)</f>
        <v>3.7283773777297607E-2</v>
      </c>
      <c r="M552">
        <v>0.1119</v>
      </c>
      <c r="N552">
        <f>Tabela5[[#This Row],[GPU Time without optimization]]/Tabela5[[#This Row],[GPU Time]]</f>
        <v>1.5494322902243145</v>
      </c>
    </row>
    <row r="553" spans="1:14" x14ac:dyDescent="0.3">
      <c r="A553">
        <v>16</v>
      </c>
      <c r="B553">
        <v>2048</v>
      </c>
      <c r="C553">
        <v>2</v>
      </c>
      <c r="D553">
        <v>32</v>
      </c>
      <c r="E553">
        <v>7.2370000000000004E-2</v>
      </c>
      <c r="F553">
        <v>24.65</v>
      </c>
      <c r="G553">
        <v>0.36170000000000002</v>
      </c>
      <c r="H553">
        <v>0.1855</v>
      </c>
      <c r="I553">
        <v>0.30030000000000001</v>
      </c>
      <c r="J553">
        <v>32768</v>
      </c>
      <c r="K553">
        <v>64</v>
      </c>
      <c r="L553">
        <f>(E553+G553+H553+I553)/(F553+G553)</f>
        <v>3.6777588088774453E-2</v>
      </c>
      <c r="M553">
        <v>0.1623</v>
      </c>
      <c r="N553">
        <f>Tabela5[[#This Row],[GPU Time without optimization]]/Tabela5[[#This Row],[GPU Time]]</f>
        <v>2.2426419787204641</v>
      </c>
    </row>
    <row r="554" spans="1:14" x14ac:dyDescent="0.3">
      <c r="A554">
        <v>32768</v>
      </c>
      <c r="B554">
        <v>1</v>
      </c>
      <c r="C554">
        <v>4</v>
      </c>
      <c r="D554">
        <v>16</v>
      </c>
      <c r="E554">
        <v>7.2440000000000004E-2</v>
      </c>
      <c r="F554">
        <v>24.39</v>
      </c>
      <c r="G554">
        <v>0.36309999999999998</v>
      </c>
      <c r="H554">
        <v>0.18609999999999999</v>
      </c>
      <c r="I554">
        <v>0.29920000000000002</v>
      </c>
      <c r="J554">
        <v>32768</v>
      </c>
      <c r="K554">
        <v>64</v>
      </c>
      <c r="L554">
        <f>(E554+G554+H554+I554)/(F554+G554)</f>
        <v>3.7200997046834536E-2</v>
      </c>
      <c r="M554">
        <v>0.20810000000000001</v>
      </c>
      <c r="N554">
        <f>Tabela5[[#This Row],[GPU Time without optimization]]/Tabela5[[#This Row],[GPU Time]]</f>
        <v>2.8727222528989507</v>
      </c>
    </row>
    <row r="555" spans="1:14" x14ac:dyDescent="0.3">
      <c r="A555">
        <v>1024</v>
      </c>
      <c r="B555">
        <v>32</v>
      </c>
      <c r="C555">
        <v>2</v>
      </c>
      <c r="D555">
        <v>32</v>
      </c>
      <c r="E555">
        <v>7.3789999999999994E-2</v>
      </c>
      <c r="F555">
        <v>24.44</v>
      </c>
      <c r="G555">
        <v>0.36249999999999999</v>
      </c>
      <c r="H555">
        <v>0.18529999999999999</v>
      </c>
      <c r="I555">
        <v>0.29899999999999999</v>
      </c>
      <c r="J555">
        <v>32768</v>
      </c>
      <c r="K555">
        <v>64</v>
      </c>
      <c r="L555">
        <f>(E555+G555+H555+I555)/(F555+G555)</f>
        <v>3.7116822900917244E-2</v>
      </c>
      <c r="M555">
        <v>0.21859999999999999</v>
      </c>
      <c r="N555">
        <f>Tabela5[[#This Row],[GPU Time without optimization]]/Tabela5[[#This Row],[GPU Time]]</f>
        <v>2.9624610380810408</v>
      </c>
    </row>
    <row r="556" spans="1:14" x14ac:dyDescent="0.3">
      <c r="A556">
        <v>32768</v>
      </c>
      <c r="B556">
        <v>2</v>
      </c>
      <c r="C556">
        <v>4</v>
      </c>
      <c r="D556">
        <v>8</v>
      </c>
      <c r="E556">
        <v>7.4469999999999995E-2</v>
      </c>
      <c r="F556">
        <v>24.61</v>
      </c>
      <c r="G556">
        <v>0.36180000000000001</v>
      </c>
      <c r="H556">
        <v>0.18490000000000001</v>
      </c>
      <c r="I556">
        <v>0.30859999999999999</v>
      </c>
      <c r="J556">
        <v>65536</v>
      </c>
      <c r="K556">
        <v>32</v>
      </c>
      <c r="L556">
        <f>(E556+G556+H556+I556)/(F556+G556)</f>
        <v>3.7232798596817211E-2</v>
      </c>
      <c r="M556">
        <v>0.1578</v>
      </c>
      <c r="N556">
        <f>Tabela5[[#This Row],[GPU Time without optimization]]/Tabela5[[#This Row],[GPU Time]]</f>
        <v>2.1189740835235664</v>
      </c>
    </row>
    <row r="557" spans="1:14" x14ac:dyDescent="0.3">
      <c r="A557">
        <v>8</v>
      </c>
      <c r="B557">
        <v>1024</v>
      </c>
      <c r="C557">
        <v>4</v>
      </c>
      <c r="D557">
        <v>64</v>
      </c>
      <c r="E557">
        <v>7.4889999999999998E-2</v>
      </c>
      <c r="F557">
        <v>24.5</v>
      </c>
      <c r="G557">
        <v>0.36409999999999998</v>
      </c>
      <c r="H557">
        <v>0.18540000000000001</v>
      </c>
      <c r="I557">
        <v>0.30520000000000003</v>
      </c>
      <c r="J557">
        <v>8192</v>
      </c>
      <c r="K557">
        <v>256</v>
      </c>
      <c r="L557">
        <f>(E557+G557+H557+I557)/(F557+G557)</f>
        <v>3.7386834834158486E-2</v>
      </c>
      <c r="M557">
        <v>0.23630000000000001</v>
      </c>
      <c r="N557">
        <f>Tabela5[[#This Row],[GPU Time without optimization]]/Tabela5[[#This Row],[GPU Time]]</f>
        <v>3.1552944318333558</v>
      </c>
    </row>
    <row r="558" spans="1:14" x14ac:dyDescent="0.3">
      <c r="A558">
        <v>256</v>
      </c>
      <c r="B558">
        <v>64</v>
      </c>
      <c r="C558">
        <v>4</v>
      </c>
      <c r="D558">
        <v>32</v>
      </c>
      <c r="E558">
        <v>7.6810000000000003E-2</v>
      </c>
      <c r="F558">
        <v>24.44</v>
      </c>
      <c r="G558">
        <v>0.36380000000000001</v>
      </c>
      <c r="H558">
        <v>0.18859999999999999</v>
      </c>
      <c r="I558">
        <v>0.32650000000000001</v>
      </c>
      <c r="J558">
        <v>16384</v>
      </c>
      <c r="K558">
        <v>128</v>
      </c>
      <c r="L558">
        <f>(E558+G558+H558+I558)/(F558+G558)</f>
        <v>3.8530789637071738E-2</v>
      </c>
      <c r="M558">
        <v>0.27039999999999997</v>
      </c>
      <c r="N558">
        <f>Tabela5[[#This Row],[GPU Time without optimization]]/Tabela5[[#This Row],[GPU Time]]</f>
        <v>3.5203749511782316</v>
      </c>
    </row>
    <row r="559" spans="1:14" x14ac:dyDescent="0.3">
      <c r="A559">
        <v>4</v>
      </c>
      <c r="B559">
        <v>32768</v>
      </c>
      <c r="C559">
        <v>8</v>
      </c>
      <c r="D559">
        <v>2</v>
      </c>
      <c r="E559">
        <v>7.6910000000000006E-2</v>
      </c>
      <c r="F559">
        <v>24.52</v>
      </c>
      <c r="G559">
        <v>0.36380000000000001</v>
      </c>
      <c r="H559">
        <v>0.189</v>
      </c>
      <c r="I559">
        <v>0.30669999999999997</v>
      </c>
      <c r="J559">
        <v>131072</v>
      </c>
      <c r="K559">
        <v>16</v>
      </c>
      <c r="L559">
        <f>(E559+G559+H559+I559)/(F559+G559)</f>
        <v>3.7631310330415772E-2</v>
      </c>
      <c r="M559">
        <v>0.11169999999999999</v>
      </c>
      <c r="N559">
        <f>Tabela5[[#This Row],[GPU Time without optimization]]/Tabela5[[#This Row],[GPU Time]]</f>
        <v>1.4523468989728252</v>
      </c>
    </row>
    <row r="560" spans="1:14" x14ac:dyDescent="0.3">
      <c r="A560">
        <v>512</v>
      </c>
      <c r="B560">
        <v>256</v>
      </c>
      <c r="C560">
        <v>8</v>
      </c>
      <c r="D560">
        <v>2</v>
      </c>
      <c r="E560">
        <v>7.6929999999999998E-2</v>
      </c>
      <c r="F560">
        <v>24.53</v>
      </c>
      <c r="G560">
        <v>0.35880000000000001</v>
      </c>
      <c r="H560">
        <v>0.18629999999999999</v>
      </c>
      <c r="I560">
        <v>0.2994</v>
      </c>
      <c r="J560">
        <v>131072</v>
      </c>
      <c r="K560">
        <v>16</v>
      </c>
      <c r="L560">
        <f>(E560+G560+H560+I560)/(F560+G560)</f>
        <v>3.7021873292404618E-2</v>
      </c>
      <c r="M560">
        <v>0.1119</v>
      </c>
      <c r="N560">
        <f>Tabela5[[#This Row],[GPU Time without optimization]]/Tabela5[[#This Row],[GPU Time]]</f>
        <v>1.4545690887820097</v>
      </c>
    </row>
    <row r="561" spans="1:14" x14ac:dyDescent="0.3">
      <c r="A561">
        <v>4</v>
      </c>
      <c r="B561">
        <v>32768</v>
      </c>
      <c r="C561">
        <v>2</v>
      </c>
      <c r="D561">
        <v>8</v>
      </c>
      <c r="E561">
        <v>7.6969999999999997E-2</v>
      </c>
      <c r="F561">
        <v>24.62</v>
      </c>
      <c r="G561">
        <v>0.36180000000000001</v>
      </c>
      <c r="H561">
        <v>0.18529999999999999</v>
      </c>
      <c r="I561">
        <v>0.30520000000000003</v>
      </c>
      <c r="J561">
        <v>131072</v>
      </c>
      <c r="K561">
        <v>16</v>
      </c>
      <c r="L561">
        <f>(E561+G561+H561+I561)/(F561+G561)</f>
        <v>3.7197880056681266E-2</v>
      </c>
      <c r="M561">
        <v>0.1118</v>
      </c>
      <c r="N561">
        <f>Tabela5[[#This Row],[GPU Time without optimization]]/Tabela5[[#This Row],[GPU Time]]</f>
        <v>1.4525139664804469</v>
      </c>
    </row>
    <row r="562" spans="1:14" x14ac:dyDescent="0.3">
      <c r="A562">
        <v>4</v>
      </c>
      <c r="B562">
        <v>32768</v>
      </c>
      <c r="C562">
        <v>4</v>
      </c>
      <c r="D562">
        <v>4</v>
      </c>
      <c r="E562">
        <v>7.6969999999999997E-2</v>
      </c>
      <c r="F562">
        <v>24.59</v>
      </c>
      <c r="G562">
        <v>0.35639999999999999</v>
      </c>
      <c r="H562">
        <v>0.18559999999999999</v>
      </c>
      <c r="I562">
        <v>0.29949999999999999</v>
      </c>
      <c r="J562">
        <v>131072</v>
      </c>
      <c r="K562">
        <v>16</v>
      </c>
      <c r="L562">
        <f>(E562+G562+H562+I562)/(F562+G562)</f>
        <v>3.6817737228618155E-2</v>
      </c>
      <c r="M562">
        <v>0.1118</v>
      </c>
      <c r="N562">
        <f>Tabela5[[#This Row],[GPU Time without optimization]]/Tabela5[[#This Row],[GPU Time]]</f>
        <v>1.4525139664804469</v>
      </c>
    </row>
    <row r="563" spans="1:14" x14ac:dyDescent="0.3">
      <c r="A563">
        <v>4</v>
      </c>
      <c r="B563">
        <v>32768</v>
      </c>
      <c r="C563">
        <v>1</v>
      </c>
      <c r="D563">
        <v>16</v>
      </c>
      <c r="E563">
        <v>7.7210000000000001E-2</v>
      </c>
      <c r="F563">
        <v>24.98</v>
      </c>
      <c r="G563">
        <v>0.36399999999999999</v>
      </c>
      <c r="H563">
        <v>0.18729999999999999</v>
      </c>
      <c r="I563">
        <v>0.30599999999999999</v>
      </c>
      <c r="J563">
        <v>131072</v>
      </c>
      <c r="K563">
        <v>16</v>
      </c>
      <c r="L563">
        <f>(E563+G563+H563+I563)/(F563+G563)</f>
        <v>3.6873027146464642E-2</v>
      </c>
      <c r="M563">
        <v>0.1119</v>
      </c>
      <c r="N563">
        <f>Tabela5[[#This Row],[GPU Time without optimization]]/Tabela5[[#This Row],[GPU Time]]</f>
        <v>1.4492941328843414</v>
      </c>
    </row>
    <row r="564" spans="1:14" x14ac:dyDescent="0.3">
      <c r="A564">
        <v>256</v>
      </c>
      <c r="B564">
        <v>512</v>
      </c>
      <c r="C564">
        <v>8</v>
      </c>
      <c r="D564">
        <v>2</v>
      </c>
      <c r="E564">
        <v>7.7380000000000004E-2</v>
      </c>
      <c r="F564">
        <v>24.51</v>
      </c>
      <c r="G564">
        <v>0.36399999999999999</v>
      </c>
      <c r="H564">
        <v>0.18770000000000001</v>
      </c>
      <c r="I564">
        <v>0.29899999999999999</v>
      </c>
      <c r="J564">
        <v>131072</v>
      </c>
      <c r="K564">
        <v>16</v>
      </c>
      <c r="L564">
        <f>(E564+G564+H564+I564)/(F564+G564)</f>
        <v>3.731124869341481E-2</v>
      </c>
      <c r="M564">
        <v>0.1119</v>
      </c>
      <c r="N564">
        <f>Tabela5[[#This Row],[GPU Time without optimization]]/Tabela5[[#This Row],[GPU Time]]</f>
        <v>1.446110105970535</v>
      </c>
    </row>
    <row r="565" spans="1:14" x14ac:dyDescent="0.3">
      <c r="A565">
        <v>16</v>
      </c>
      <c r="B565">
        <v>8192</v>
      </c>
      <c r="C565">
        <v>8</v>
      </c>
      <c r="D565">
        <v>2</v>
      </c>
      <c r="E565">
        <v>7.7420000000000003E-2</v>
      </c>
      <c r="F565">
        <v>24.53</v>
      </c>
      <c r="G565">
        <v>0.3639</v>
      </c>
      <c r="H565">
        <v>0.18870000000000001</v>
      </c>
      <c r="I565">
        <v>0.30580000000000002</v>
      </c>
      <c r="J565">
        <v>131072</v>
      </c>
      <c r="K565">
        <v>16</v>
      </c>
      <c r="L565">
        <f>(E565+G565+H565+I565)/(F565+G565)</f>
        <v>3.7592341899019437E-2</v>
      </c>
      <c r="M565">
        <v>0.1119</v>
      </c>
      <c r="N565">
        <f>Tabela5[[#This Row],[GPU Time without optimization]]/Tabela5[[#This Row],[GPU Time]]</f>
        <v>1.4453629553087057</v>
      </c>
    </row>
    <row r="566" spans="1:14" x14ac:dyDescent="0.3">
      <c r="A566">
        <v>128</v>
      </c>
      <c r="B566">
        <v>1024</v>
      </c>
      <c r="C566">
        <v>8</v>
      </c>
      <c r="D566">
        <v>2</v>
      </c>
      <c r="E566">
        <v>7.7420000000000003E-2</v>
      </c>
      <c r="F566">
        <v>24.66</v>
      </c>
      <c r="G566">
        <v>0.36320000000000002</v>
      </c>
      <c r="H566">
        <v>0.18459999999999999</v>
      </c>
      <c r="I566">
        <v>0.30930000000000002</v>
      </c>
      <c r="J566">
        <v>131072</v>
      </c>
      <c r="K566">
        <v>16</v>
      </c>
      <c r="L566">
        <f>(E566+G566+H566+I566)/(F566+G566)</f>
        <v>3.7346142779500623E-2</v>
      </c>
      <c r="M566">
        <v>0.1119</v>
      </c>
      <c r="N566">
        <f>Tabela5[[#This Row],[GPU Time without optimization]]/Tabela5[[#This Row],[GPU Time]]</f>
        <v>1.4453629553087057</v>
      </c>
    </row>
    <row r="567" spans="1:14" x14ac:dyDescent="0.3">
      <c r="A567">
        <v>32</v>
      </c>
      <c r="B567">
        <v>4096</v>
      </c>
      <c r="C567">
        <v>8</v>
      </c>
      <c r="D567">
        <v>2</v>
      </c>
      <c r="E567">
        <v>7.7450000000000005E-2</v>
      </c>
      <c r="F567">
        <v>24.7</v>
      </c>
      <c r="G567">
        <v>0.3629</v>
      </c>
      <c r="H567">
        <v>0.18529999999999999</v>
      </c>
      <c r="I567">
        <v>0.30430000000000001</v>
      </c>
      <c r="J567">
        <v>131072</v>
      </c>
      <c r="K567">
        <v>16</v>
      </c>
      <c r="L567">
        <f>(E567+G567+H567+I567)/(F567+G567)</f>
        <v>3.7104644713899834E-2</v>
      </c>
      <c r="M567">
        <v>0.1119</v>
      </c>
      <c r="N567">
        <f>Tabela5[[#This Row],[GPU Time without optimization]]/Tabela5[[#This Row],[GPU Time]]</f>
        <v>1.4448030987734022</v>
      </c>
    </row>
    <row r="568" spans="1:14" x14ac:dyDescent="0.3">
      <c r="A568">
        <v>8</v>
      </c>
      <c r="B568">
        <v>16384</v>
      </c>
      <c r="C568">
        <v>8</v>
      </c>
      <c r="D568">
        <v>2</v>
      </c>
      <c r="E568">
        <v>7.7469999999999997E-2</v>
      </c>
      <c r="F568">
        <v>24.6</v>
      </c>
      <c r="G568">
        <v>0.35980000000000001</v>
      </c>
      <c r="H568">
        <v>0.186</v>
      </c>
      <c r="I568">
        <v>0.29909999999999998</v>
      </c>
      <c r="J568">
        <v>131072</v>
      </c>
      <c r="K568">
        <v>16</v>
      </c>
      <c r="L568">
        <f>(E568+G568+H568+I568)/(F568+G568)</f>
        <v>3.6954222389602477E-2</v>
      </c>
      <c r="M568">
        <v>0.1119</v>
      </c>
      <c r="N568">
        <f>Tabela5[[#This Row],[GPU Time without optimization]]/Tabela5[[#This Row],[GPU Time]]</f>
        <v>1.4444301019749581</v>
      </c>
    </row>
    <row r="569" spans="1:14" x14ac:dyDescent="0.3">
      <c r="A569">
        <v>1024</v>
      </c>
      <c r="B569">
        <v>128</v>
      </c>
      <c r="C569">
        <v>8</v>
      </c>
      <c r="D569">
        <v>2</v>
      </c>
      <c r="E569">
        <v>7.7509999999999996E-2</v>
      </c>
      <c r="F569">
        <v>24.52</v>
      </c>
      <c r="G569">
        <v>0.36380000000000001</v>
      </c>
      <c r="H569">
        <v>0.18890000000000001</v>
      </c>
      <c r="I569">
        <v>0.32069999999999999</v>
      </c>
      <c r="J569">
        <v>131072</v>
      </c>
      <c r="K569">
        <v>16</v>
      </c>
      <c r="L569">
        <f>(E569+G569+H569+I569)/(F569+G569)</f>
        <v>3.8214018759192725E-2</v>
      </c>
      <c r="M569">
        <v>0.1119</v>
      </c>
      <c r="N569">
        <f>Tabela5[[#This Row],[GPU Time without optimization]]/Tabela5[[#This Row],[GPU Time]]</f>
        <v>1.4436846858469876</v>
      </c>
    </row>
    <row r="570" spans="1:14" x14ac:dyDescent="0.3">
      <c r="A570">
        <v>16</v>
      </c>
      <c r="B570">
        <v>2048</v>
      </c>
      <c r="C570">
        <v>1</v>
      </c>
      <c r="D570">
        <v>64</v>
      </c>
      <c r="E570">
        <v>7.7560000000000004E-2</v>
      </c>
      <c r="F570">
        <v>24.5</v>
      </c>
      <c r="G570">
        <v>0.3644</v>
      </c>
      <c r="H570">
        <v>0.18729999999999999</v>
      </c>
      <c r="I570">
        <v>0.29959999999999998</v>
      </c>
      <c r="J570">
        <v>32768</v>
      </c>
      <c r="K570">
        <v>64</v>
      </c>
      <c r="L570">
        <f>(E570+G570+H570+I570)/(F570+G570)</f>
        <v>3.7357024500892844E-2</v>
      </c>
      <c r="M570">
        <v>0.16350000000000001</v>
      </c>
      <c r="N570">
        <f>Tabela5[[#This Row],[GPU Time without optimization]]/Tabela5[[#This Row],[GPU Time]]</f>
        <v>2.1080453842186695</v>
      </c>
    </row>
    <row r="571" spans="1:14" x14ac:dyDescent="0.3">
      <c r="A571">
        <v>64</v>
      </c>
      <c r="B571">
        <v>2048</v>
      </c>
      <c r="C571">
        <v>8</v>
      </c>
      <c r="D571">
        <v>2</v>
      </c>
      <c r="E571">
        <v>7.7759999999999996E-2</v>
      </c>
      <c r="F571">
        <v>24.64</v>
      </c>
      <c r="G571">
        <v>0.36170000000000002</v>
      </c>
      <c r="H571">
        <v>0.18559999999999999</v>
      </c>
      <c r="I571">
        <v>0.30470000000000003</v>
      </c>
      <c r="J571">
        <v>131072</v>
      </c>
      <c r="K571">
        <v>16</v>
      </c>
      <c r="L571">
        <f>(E571+G571+H571+I571)/(F571+G571)</f>
        <v>3.7187871224756711E-2</v>
      </c>
      <c r="M571">
        <v>0.1119</v>
      </c>
      <c r="N571">
        <f>Tabela5[[#This Row],[GPU Time without optimization]]/Tabela5[[#This Row],[GPU Time]]</f>
        <v>1.4390432098765433</v>
      </c>
    </row>
    <row r="572" spans="1:14" x14ac:dyDescent="0.3">
      <c r="A572">
        <v>32768</v>
      </c>
      <c r="B572">
        <v>4</v>
      </c>
      <c r="C572">
        <v>8</v>
      </c>
      <c r="D572">
        <v>2</v>
      </c>
      <c r="E572">
        <v>7.8750000000000001E-2</v>
      </c>
      <c r="F572">
        <v>24.45</v>
      </c>
      <c r="G572">
        <v>0.3634</v>
      </c>
      <c r="H572">
        <v>0.1855</v>
      </c>
      <c r="I572">
        <v>0.30559999999999998</v>
      </c>
      <c r="J572">
        <v>131072</v>
      </c>
      <c r="K572">
        <v>16</v>
      </c>
      <c r="L572">
        <f>(E572+G572+H572+I572)/(F572+G572)</f>
        <v>3.7610726462314718E-2</v>
      </c>
      <c r="M572">
        <v>0.1119</v>
      </c>
      <c r="N572">
        <f>Tabela5[[#This Row],[GPU Time without optimization]]/Tabela5[[#This Row],[GPU Time]]</f>
        <v>1.420952380952381</v>
      </c>
    </row>
    <row r="573" spans="1:14" x14ac:dyDescent="0.3">
      <c r="A573">
        <v>8</v>
      </c>
      <c r="B573">
        <v>512</v>
      </c>
      <c r="C573">
        <v>4</v>
      </c>
      <c r="D573">
        <v>128</v>
      </c>
      <c r="E573">
        <v>7.8780000000000003E-2</v>
      </c>
      <c r="F573">
        <v>24.73</v>
      </c>
      <c r="G573">
        <v>0.36249999999999999</v>
      </c>
      <c r="H573">
        <v>0.18559999999999999</v>
      </c>
      <c r="I573">
        <v>0.29949999999999999</v>
      </c>
      <c r="J573">
        <v>4096</v>
      </c>
      <c r="K573">
        <v>512</v>
      </c>
      <c r="L573">
        <f>(E573+G573+H573+I573)/(F573+G573)</f>
        <v>3.6918601175650094E-2</v>
      </c>
      <c r="M573">
        <v>0.25369999999999998</v>
      </c>
      <c r="N573">
        <f>Tabela5[[#This Row],[GPU Time without optimization]]/Tabela5[[#This Row],[GPU Time]]</f>
        <v>3.2203604975882199</v>
      </c>
    </row>
    <row r="574" spans="1:14" x14ac:dyDescent="0.3">
      <c r="A574">
        <v>16384</v>
      </c>
      <c r="B574">
        <v>2</v>
      </c>
      <c r="C574">
        <v>4</v>
      </c>
      <c r="D574">
        <v>16</v>
      </c>
      <c r="E574">
        <v>7.886E-2</v>
      </c>
      <c r="F574">
        <v>24.63</v>
      </c>
      <c r="G574">
        <v>0.3634</v>
      </c>
      <c r="H574">
        <v>0.18559999999999999</v>
      </c>
      <c r="I574">
        <v>0.30859999999999999</v>
      </c>
      <c r="J574">
        <v>32768</v>
      </c>
      <c r="K574">
        <v>64</v>
      </c>
      <c r="L574">
        <f>(E574+G574+H574+I574)/(F574+G574)</f>
        <v>3.7468291628990055E-2</v>
      </c>
      <c r="M574">
        <v>0.21840000000000001</v>
      </c>
      <c r="N574">
        <f>Tabela5[[#This Row],[GPU Time without optimization]]/Tabela5[[#This Row],[GPU Time]]</f>
        <v>2.7694648744610704</v>
      </c>
    </row>
    <row r="575" spans="1:14" x14ac:dyDescent="0.3">
      <c r="A575">
        <v>2048</v>
      </c>
      <c r="B575">
        <v>64</v>
      </c>
      <c r="C575">
        <v>8</v>
      </c>
      <c r="D575">
        <v>2</v>
      </c>
      <c r="E575">
        <v>7.9229999999999995E-2</v>
      </c>
      <c r="F575">
        <v>24.42</v>
      </c>
      <c r="G575">
        <v>0.36430000000000001</v>
      </c>
      <c r="H575">
        <v>0.1855</v>
      </c>
      <c r="I575">
        <v>0.30499999999999999</v>
      </c>
      <c r="J575">
        <v>131072</v>
      </c>
      <c r="K575">
        <v>16</v>
      </c>
      <c r="L575">
        <f>(E575+G575+H575+I575)/(F575+G575)</f>
        <v>3.7686357895926045E-2</v>
      </c>
      <c r="M575">
        <v>0.1119</v>
      </c>
      <c r="N575">
        <f>Tabela5[[#This Row],[GPU Time without optimization]]/Tabela5[[#This Row],[GPU Time]]</f>
        <v>1.4123438091631959</v>
      </c>
    </row>
    <row r="576" spans="1:14" x14ac:dyDescent="0.3">
      <c r="A576">
        <v>4096</v>
      </c>
      <c r="B576">
        <v>32</v>
      </c>
      <c r="C576">
        <v>8</v>
      </c>
      <c r="D576">
        <v>2</v>
      </c>
      <c r="E576">
        <v>7.9250000000000001E-2</v>
      </c>
      <c r="F576">
        <v>24.52</v>
      </c>
      <c r="G576">
        <v>0.36130000000000001</v>
      </c>
      <c r="H576">
        <v>0.185</v>
      </c>
      <c r="I576">
        <v>0.3004</v>
      </c>
      <c r="J576">
        <v>131072</v>
      </c>
      <c r="K576">
        <v>16</v>
      </c>
      <c r="L576">
        <f>(E576+G576+H576+I576)/(F576+G576)</f>
        <v>3.7214695373634019E-2</v>
      </c>
      <c r="M576">
        <v>0.1119</v>
      </c>
      <c r="N576">
        <f>Tabela5[[#This Row],[GPU Time without optimization]]/Tabela5[[#This Row],[GPU Time]]</f>
        <v>1.41198738170347</v>
      </c>
    </row>
    <row r="577" spans="1:14" x14ac:dyDescent="0.3">
      <c r="A577">
        <v>8192</v>
      </c>
      <c r="B577">
        <v>16</v>
      </c>
      <c r="C577">
        <v>8</v>
      </c>
      <c r="D577">
        <v>2</v>
      </c>
      <c r="E577">
        <v>7.9399999999999998E-2</v>
      </c>
      <c r="F577">
        <v>24.43</v>
      </c>
      <c r="G577">
        <v>0.36030000000000001</v>
      </c>
      <c r="H577">
        <v>0.18540000000000001</v>
      </c>
      <c r="I577">
        <v>0.3009</v>
      </c>
      <c r="J577">
        <v>131072</v>
      </c>
      <c r="K577">
        <v>16</v>
      </c>
      <c r="L577">
        <f>(E577+G577+H577+I577)/(F577+G577)</f>
        <v>3.7353319645183798E-2</v>
      </c>
      <c r="M577">
        <v>0.1119</v>
      </c>
      <c r="N577">
        <f>Tabela5[[#This Row],[GPU Time without optimization]]/Tabela5[[#This Row],[GPU Time]]</f>
        <v>1.4093198992443325</v>
      </c>
    </row>
    <row r="578" spans="1:14" x14ac:dyDescent="0.3">
      <c r="A578">
        <v>16384</v>
      </c>
      <c r="B578">
        <v>8</v>
      </c>
      <c r="C578">
        <v>8</v>
      </c>
      <c r="D578">
        <v>2</v>
      </c>
      <c r="E578">
        <v>7.9509999999999997E-2</v>
      </c>
      <c r="F578">
        <v>24.6</v>
      </c>
      <c r="G578">
        <v>0.36180000000000001</v>
      </c>
      <c r="H578">
        <v>0.18479999999999999</v>
      </c>
      <c r="I578">
        <v>0.30509999999999998</v>
      </c>
      <c r="J578">
        <v>131072</v>
      </c>
      <c r="K578">
        <v>16</v>
      </c>
      <c r="L578">
        <f>(E578+G578+H578+I578)/(F578+G578)</f>
        <v>3.7305402655257225E-2</v>
      </c>
      <c r="M578">
        <v>0.1119</v>
      </c>
      <c r="N578">
        <f>Tabela5[[#This Row],[GPU Time without optimization]]/Tabela5[[#This Row],[GPU Time]]</f>
        <v>1.4073701421204881</v>
      </c>
    </row>
    <row r="579" spans="1:14" x14ac:dyDescent="0.3">
      <c r="A579">
        <v>512</v>
      </c>
      <c r="B579">
        <v>16</v>
      </c>
      <c r="C579">
        <v>4</v>
      </c>
      <c r="D579">
        <v>64</v>
      </c>
      <c r="E579">
        <v>7.986E-2</v>
      </c>
      <c r="F579">
        <v>24.42</v>
      </c>
      <c r="G579">
        <v>0.36180000000000001</v>
      </c>
      <c r="H579">
        <v>0.18579999999999999</v>
      </c>
      <c r="I579">
        <v>0.30930000000000002</v>
      </c>
      <c r="J579">
        <v>8192</v>
      </c>
      <c r="K579">
        <v>256</v>
      </c>
      <c r="L579">
        <f>(E579+G579+H579+I579)/(F579+G579)</f>
        <v>3.7800321203463834E-2</v>
      </c>
      <c r="M579">
        <v>0.32929999999999998</v>
      </c>
      <c r="N579">
        <f>Tabela5[[#This Row],[GPU Time without optimization]]/Tabela5[[#This Row],[GPU Time]]</f>
        <v>4.1234660656148261</v>
      </c>
    </row>
    <row r="580" spans="1:14" x14ac:dyDescent="0.3">
      <c r="A580">
        <v>8</v>
      </c>
      <c r="B580">
        <v>256</v>
      </c>
      <c r="C580">
        <v>4</v>
      </c>
      <c r="D580">
        <v>256</v>
      </c>
      <c r="E580">
        <v>7.9949999999999993E-2</v>
      </c>
      <c r="F580">
        <v>24.72</v>
      </c>
      <c r="G580">
        <v>0.36199999999999999</v>
      </c>
      <c r="H580">
        <v>0.18479999999999999</v>
      </c>
      <c r="I580">
        <v>0.30570000000000003</v>
      </c>
      <c r="J580">
        <v>2048</v>
      </c>
      <c r="K580">
        <v>1024</v>
      </c>
      <c r="L580">
        <f>(E580+G580+H580+I580)/(F580+G580)</f>
        <v>3.7176062514950967E-2</v>
      </c>
      <c r="M580">
        <v>0.26190000000000002</v>
      </c>
      <c r="N580">
        <f>Tabela5[[#This Row],[GPU Time without optimization]]/Tabela5[[#This Row],[GPU Time]]</f>
        <v>3.2757973733583494</v>
      </c>
    </row>
    <row r="581" spans="1:14" x14ac:dyDescent="0.3">
      <c r="A581">
        <v>1024</v>
      </c>
      <c r="B581">
        <v>8</v>
      </c>
      <c r="C581">
        <v>4</v>
      </c>
      <c r="D581">
        <v>64</v>
      </c>
      <c r="E581">
        <v>8.0490000000000006E-2</v>
      </c>
      <c r="F581">
        <v>24.56</v>
      </c>
      <c r="G581">
        <v>0.36230000000000001</v>
      </c>
      <c r="H581">
        <v>0.18540000000000001</v>
      </c>
      <c r="I581">
        <v>0.30590000000000001</v>
      </c>
      <c r="J581">
        <v>8192</v>
      </c>
      <c r="K581">
        <v>256</v>
      </c>
      <c r="L581">
        <f>(E581+G581+H581+I581)/(F581+G581)</f>
        <v>3.7480088113857876E-2</v>
      </c>
      <c r="M581">
        <v>0.32919999999999999</v>
      </c>
      <c r="N581">
        <f>Tabela5[[#This Row],[GPU Time without optimization]]/Tabela5[[#This Row],[GPU Time]]</f>
        <v>4.0899490619952781</v>
      </c>
    </row>
    <row r="582" spans="1:14" x14ac:dyDescent="0.3">
      <c r="A582">
        <v>256</v>
      </c>
      <c r="B582">
        <v>32</v>
      </c>
      <c r="C582">
        <v>4</v>
      </c>
      <c r="D582">
        <v>64</v>
      </c>
      <c r="E582">
        <v>8.0920000000000006E-2</v>
      </c>
      <c r="F582">
        <v>24.7</v>
      </c>
      <c r="G582">
        <v>0.36380000000000001</v>
      </c>
      <c r="H582">
        <v>0.1893</v>
      </c>
      <c r="I582">
        <v>0.30880000000000002</v>
      </c>
      <c r="J582">
        <v>8192</v>
      </c>
      <c r="K582">
        <v>256</v>
      </c>
      <c r="L582">
        <f>(E582+G582+H582+I582)/(F582+G582)</f>
        <v>3.7616801921496343E-2</v>
      </c>
      <c r="M582">
        <v>0.31409999999999999</v>
      </c>
      <c r="N582">
        <f>Tabela5[[#This Row],[GPU Time without optimization]]/Tabela5[[#This Row],[GPU Time]]</f>
        <v>3.8816114681166582</v>
      </c>
    </row>
    <row r="583" spans="1:14" x14ac:dyDescent="0.3">
      <c r="A583">
        <v>1024</v>
      </c>
      <c r="B583">
        <v>2</v>
      </c>
      <c r="C583">
        <v>4</v>
      </c>
      <c r="D583">
        <v>256</v>
      </c>
      <c r="E583">
        <v>8.1390000000000004E-2</v>
      </c>
      <c r="F583">
        <v>24.57</v>
      </c>
      <c r="G583">
        <v>0.35420000000000001</v>
      </c>
      <c r="H583">
        <v>0.18479999999999999</v>
      </c>
      <c r="I583">
        <v>0.29880000000000001</v>
      </c>
      <c r="J583">
        <v>2048</v>
      </c>
      <c r="K583">
        <v>1024</v>
      </c>
      <c r="L583">
        <f>(E583+G583+H583+I583)/(F583+G583)</f>
        <v>3.6879418396578427E-2</v>
      </c>
      <c r="M583">
        <v>0.38890000000000002</v>
      </c>
      <c r="N583">
        <f>Tabela5[[#This Row],[GPU Time without optimization]]/Tabela5[[#This Row],[GPU Time]]</f>
        <v>4.7782282835729202</v>
      </c>
    </row>
    <row r="584" spans="1:14" x14ac:dyDescent="0.3">
      <c r="A584">
        <v>512</v>
      </c>
      <c r="B584">
        <v>8</v>
      </c>
      <c r="C584">
        <v>4</v>
      </c>
      <c r="D584">
        <v>128</v>
      </c>
      <c r="E584">
        <v>8.2250000000000004E-2</v>
      </c>
      <c r="F584">
        <v>24.57</v>
      </c>
      <c r="G584">
        <v>0.36359999999999998</v>
      </c>
      <c r="H584">
        <v>0.18859999999999999</v>
      </c>
      <c r="I584">
        <v>0.32679999999999998</v>
      </c>
      <c r="J584">
        <v>4096</v>
      </c>
      <c r="K584">
        <v>512</v>
      </c>
      <c r="L584">
        <f>(E584+G584+H584+I584)/(F584+G584)</f>
        <v>3.8552395161549069E-2</v>
      </c>
      <c r="M584">
        <v>0.3216</v>
      </c>
      <c r="N584">
        <f>Tabela5[[#This Row],[GPU Time without optimization]]/Tabela5[[#This Row],[GPU Time]]</f>
        <v>3.9100303951367779</v>
      </c>
    </row>
    <row r="585" spans="1:14" x14ac:dyDescent="0.3">
      <c r="A585">
        <v>8</v>
      </c>
      <c r="B585">
        <v>1024</v>
      </c>
      <c r="C585">
        <v>2</v>
      </c>
      <c r="D585">
        <v>128</v>
      </c>
      <c r="E585">
        <v>8.3460000000000006E-2</v>
      </c>
      <c r="F585">
        <v>24.58</v>
      </c>
      <c r="G585">
        <v>0.36359999999999998</v>
      </c>
      <c r="H585">
        <v>0.189</v>
      </c>
      <c r="I585">
        <v>0.317</v>
      </c>
      <c r="J585">
        <v>8192</v>
      </c>
      <c r="K585">
        <v>256</v>
      </c>
      <c r="L585">
        <f>(E585+G585+H585+I585)/(F585+G585)</f>
        <v>3.820859859843808E-2</v>
      </c>
      <c r="M585">
        <v>0.22750000000000001</v>
      </c>
      <c r="N585">
        <f>Tabela5[[#This Row],[GPU Time without optimization]]/Tabela5[[#This Row],[GPU Time]]</f>
        <v>2.7258566978193146</v>
      </c>
    </row>
    <row r="586" spans="1:14" x14ac:dyDescent="0.3">
      <c r="A586">
        <v>1024</v>
      </c>
      <c r="B586">
        <v>4</v>
      </c>
      <c r="C586">
        <v>4</v>
      </c>
      <c r="D586">
        <v>128</v>
      </c>
      <c r="E586">
        <v>8.3540000000000003E-2</v>
      </c>
      <c r="F586">
        <v>24.5</v>
      </c>
      <c r="G586">
        <v>0.3639</v>
      </c>
      <c r="H586">
        <v>0.189</v>
      </c>
      <c r="I586">
        <v>0.30919999999999997</v>
      </c>
      <c r="J586">
        <v>4096</v>
      </c>
      <c r="K586">
        <v>512</v>
      </c>
      <c r="L586">
        <f>(E586+G586+H586+I586)/(F586+G586)</f>
        <v>3.8032649745212942E-2</v>
      </c>
      <c r="M586">
        <v>0.32179999999999997</v>
      </c>
      <c r="N586">
        <f>Tabela5[[#This Row],[GPU Time without optimization]]/Tabela5[[#This Row],[GPU Time]]</f>
        <v>3.8520469236293988</v>
      </c>
    </row>
    <row r="587" spans="1:14" x14ac:dyDescent="0.3">
      <c r="A587">
        <v>512</v>
      </c>
      <c r="B587">
        <v>4</v>
      </c>
      <c r="C587">
        <v>4</v>
      </c>
      <c r="D587">
        <v>256</v>
      </c>
      <c r="E587">
        <v>8.3549999999999999E-2</v>
      </c>
      <c r="F587">
        <v>24.4</v>
      </c>
      <c r="G587">
        <v>0.36409999999999998</v>
      </c>
      <c r="H587">
        <v>0.18729999999999999</v>
      </c>
      <c r="I587">
        <v>0.30209999999999998</v>
      </c>
      <c r="J587">
        <v>2048</v>
      </c>
      <c r="K587">
        <v>1024</v>
      </c>
      <c r="L587">
        <f>(E587+G587+H587+I587)/(F587+G587)</f>
        <v>3.7839049268901352E-2</v>
      </c>
      <c r="M587">
        <v>0.38240000000000002</v>
      </c>
      <c r="N587">
        <f>Tabela5[[#This Row],[GPU Time without optimization]]/Tabela5[[#This Row],[GPU Time]]</f>
        <v>4.5769000598444052</v>
      </c>
    </row>
    <row r="588" spans="1:14" x14ac:dyDescent="0.3">
      <c r="A588">
        <v>2048</v>
      </c>
      <c r="B588">
        <v>16</v>
      </c>
      <c r="C588">
        <v>2</v>
      </c>
      <c r="D588">
        <v>32</v>
      </c>
      <c r="E588">
        <v>8.4229999999999999E-2</v>
      </c>
      <c r="F588">
        <v>24.59</v>
      </c>
      <c r="G588">
        <v>0.36159999999999998</v>
      </c>
      <c r="H588">
        <v>0.1852</v>
      </c>
      <c r="I588">
        <v>0.30530000000000002</v>
      </c>
      <c r="J588">
        <v>32768</v>
      </c>
      <c r="K588">
        <v>64</v>
      </c>
      <c r="L588">
        <f>(E588+G588+H588+I588)/(F588+G588)</f>
        <v>3.7525850045688453E-2</v>
      </c>
      <c r="M588">
        <v>0.2208</v>
      </c>
      <c r="N588">
        <f>Tabela5[[#This Row],[GPU Time without optimization]]/Tabela5[[#This Row],[GPU Time]]</f>
        <v>2.6213938026831296</v>
      </c>
    </row>
    <row r="589" spans="1:14" x14ac:dyDescent="0.3">
      <c r="A589">
        <v>8</v>
      </c>
      <c r="B589">
        <v>16384</v>
      </c>
      <c r="C589">
        <v>4</v>
      </c>
      <c r="D589">
        <v>4</v>
      </c>
      <c r="E589">
        <v>8.4459999999999993E-2</v>
      </c>
      <c r="F589">
        <v>24.67</v>
      </c>
      <c r="G589">
        <v>0.36199999999999999</v>
      </c>
      <c r="H589">
        <v>0.18529999999999999</v>
      </c>
      <c r="I589">
        <v>0.29970000000000002</v>
      </c>
      <c r="J589">
        <v>131072</v>
      </c>
      <c r="K589">
        <v>16</v>
      </c>
      <c r="L589">
        <f>(E589+G589+H589+I589)/(F589+G589)</f>
        <v>3.7210770214125916E-2</v>
      </c>
      <c r="M589">
        <v>0.11169999999999999</v>
      </c>
      <c r="N589">
        <f>Tabela5[[#This Row],[GPU Time without optimization]]/Tabela5[[#This Row],[GPU Time]]</f>
        <v>1.3225195358749704</v>
      </c>
    </row>
    <row r="590" spans="1:14" x14ac:dyDescent="0.3">
      <c r="A590">
        <v>1024</v>
      </c>
      <c r="B590">
        <v>128</v>
      </c>
      <c r="C590">
        <v>4</v>
      </c>
      <c r="D590">
        <v>4</v>
      </c>
      <c r="E590">
        <v>8.4870000000000001E-2</v>
      </c>
      <c r="F590">
        <v>24.57</v>
      </c>
      <c r="G590">
        <v>0.35289999999999999</v>
      </c>
      <c r="H590">
        <v>0.18540000000000001</v>
      </c>
      <c r="I590">
        <v>0.29959999999999998</v>
      </c>
      <c r="J590">
        <v>131072</v>
      </c>
      <c r="K590">
        <v>16</v>
      </c>
      <c r="L590">
        <f>(E590+G590+H590+I590)/(F590+G590)</f>
        <v>3.7024985053906251E-2</v>
      </c>
      <c r="M590">
        <v>0.113</v>
      </c>
      <c r="N590">
        <f>Tabela5[[#This Row],[GPU Time without optimization]]/Tabela5[[#This Row],[GPU Time]]</f>
        <v>1.3314480970896665</v>
      </c>
    </row>
    <row r="591" spans="1:14" x14ac:dyDescent="0.3">
      <c r="A591">
        <v>16</v>
      </c>
      <c r="B591">
        <v>8192</v>
      </c>
      <c r="C591">
        <v>4</v>
      </c>
      <c r="D591">
        <v>4</v>
      </c>
      <c r="E591">
        <v>8.4900000000000003E-2</v>
      </c>
      <c r="F591">
        <v>24.63</v>
      </c>
      <c r="G591">
        <v>0.36170000000000002</v>
      </c>
      <c r="H591">
        <v>0.18559999999999999</v>
      </c>
      <c r="I591">
        <v>0.2999</v>
      </c>
      <c r="J591">
        <v>131072</v>
      </c>
      <c r="K591">
        <v>16</v>
      </c>
      <c r="L591">
        <f>(E591+G591+H591+I591)/(F591+G591)</f>
        <v>3.7296382398956454E-2</v>
      </c>
      <c r="M591">
        <v>0.113</v>
      </c>
      <c r="N591">
        <f>Tabela5[[#This Row],[GPU Time without optimization]]/Tabela5[[#This Row],[GPU Time]]</f>
        <v>1.3309776207302708</v>
      </c>
    </row>
    <row r="592" spans="1:14" x14ac:dyDescent="0.3">
      <c r="A592">
        <v>256</v>
      </c>
      <c r="B592">
        <v>16</v>
      </c>
      <c r="C592">
        <v>4</v>
      </c>
      <c r="D592">
        <v>128</v>
      </c>
      <c r="E592">
        <v>8.5080000000000003E-2</v>
      </c>
      <c r="F592">
        <v>24.58</v>
      </c>
      <c r="G592">
        <v>0.3639</v>
      </c>
      <c r="H592">
        <v>0.1855</v>
      </c>
      <c r="I592">
        <v>0.2984</v>
      </c>
      <c r="J592">
        <v>4096</v>
      </c>
      <c r="K592">
        <v>512</v>
      </c>
      <c r="L592">
        <f>(E592+G592+H592+I592)/(F592+G592)</f>
        <v>3.7399123633433423E-2</v>
      </c>
      <c r="M592">
        <v>0.3347</v>
      </c>
      <c r="N592">
        <f>Tabela5[[#This Row],[GPU Time without optimization]]/Tabela5[[#This Row],[GPU Time]]</f>
        <v>3.9339445228020686</v>
      </c>
    </row>
    <row r="593" spans="1:14" x14ac:dyDescent="0.3">
      <c r="A593">
        <v>64</v>
      </c>
      <c r="B593">
        <v>2048</v>
      </c>
      <c r="C593">
        <v>4</v>
      </c>
      <c r="D593">
        <v>4</v>
      </c>
      <c r="E593">
        <v>8.5129999999999997E-2</v>
      </c>
      <c r="F593">
        <v>24.66</v>
      </c>
      <c r="G593">
        <v>0.36259999999999998</v>
      </c>
      <c r="H593">
        <v>0.18529999999999999</v>
      </c>
      <c r="I593">
        <v>0.30449999999999999</v>
      </c>
      <c r="J593">
        <v>131072</v>
      </c>
      <c r="K593">
        <v>16</v>
      </c>
      <c r="L593">
        <f>(E593+G593+H593+I593)/(F593+G593)</f>
        <v>3.7467329534101174E-2</v>
      </c>
      <c r="M593">
        <v>0.1125</v>
      </c>
      <c r="N593">
        <f>Tabela5[[#This Row],[GPU Time without optimization]]/Tabela5[[#This Row],[GPU Time]]</f>
        <v>1.3215082814518972</v>
      </c>
    </row>
    <row r="594" spans="1:14" x14ac:dyDescent="0.3">
      <c r="A594">
        <v>256</v>
      </c>
      <c r="B594">
        <v>8</v>
      </c>
      <c r="C594">
        <v>4</v>
      </c>
      <c r="D594">
        <v>256</v>
      </c>
      <c r="E594">
        <v>8.5139999999999993E-2</v>
      </c>
      <c r="F594">
        <v>24.51</v>
      </c>
      <c r="G594">
        <v>0.3634</v>
      </c>
      <c r="H594">
        <v>0.18540000000000001</v>
      </c>
      <c r="I594">
        <v>0.30130000000000001</v>
      </c>
      <c r="J594">
        <v>2048</v>
      </c>
      <c r="K594">
        <v>1024</v>
      </c>
      <c r="L594">
        <f>(E594+G594+H594+I594)/(F594+G594)</f>
        <v>3.7600006432574558E-2</v>
      </c>
      <c r="M594">
        <v>0.34770000000000001</v>
      </c>
      <c r="N594">
        <f>Tabela5[[#This Row],[GPU Time without optimization]]/Tabela5[[#This Row],[GPU Time]]</f>
        <v>4.083861874559549</v>
      </c>
    </row>
    <row r="595" spans="1:14" x14ac:dyDescent="0.3">
      <c r="A595">
        <v>8</v>
      </c>
      <c r="B595">
        <v>16384</v>
      </c>
      <c r="C595">
        <v>2</v>
      </c>
      <c r="D595">
        <v>8</v>
      </c>
      <c r="E595">
        <v>8.516E-2</v>
      </c>
      <c r="F595">
        <v>24.45</v>
      </c>
      <c r="G595">
        <v>0.3553</v>
      </c>
      <c r="H595">
        <v>0.18540000000000001</v>
      </c>
      <c r="I595">
        <v>0.29980000000000001</v>
      </c>
      <c r="J595">
        <v>131072</v>
      </c>
      <c r="K595">
        <v>16</v>
      </c>
      <c r="L595">
        <f>(E595+G595+H595+I595)/(F595+G595)</f>
        <v>3.7317024990627008E-2</v>
      </c>
      <c r="M595">
        <v>0.1118</v>
      </c>
      <c r="N595">
        <f>Tabela5[[#This Row],[GPU Time without optimization]]/Tabela5[[#This Row],[GPU Time]]</f>
        <v>1.3128229215594176</v>
      </c>
    </row>
    <row r="596" spans="1:14" x14ac:dyDescent="0.3">
      <c r="A596">
        <v>32</v>
      </c>
      <c r="B596">
        <v>4096</v>
      </c>
      <c r="C596">
        <v>4</v>
      </c>
      <c r="D596">
        <v>4</v>
      </c>
      <c r="E596">
        <v>8.5300000000000001E-2</v>
      </c>
      <c r="F596">
        <v>24.42</v>
      </c>
      <c r="G596">
        <v>0.36220000000000002</v>
      </c>
      <c r="H596">
        <v>0.18540000000000001</v>
      </c>
      <c r="I596">
        <v>0.3049</v>
      </c>
      <c r="J596">
        <v>131072</v>
      </c>
      <c r="K596">
        <v>16</v>
      </c>
      <c r="L596">
        <f>(E596+G596+H596+I596)/(F596+G596)</f>
        <v>3.784167668729975E-2</v>
      </c>
      <c r="M596">
        <v>0.11269999999999999</v>
      </c>
      <c r="N596">
        <f>Tabela5[[#This Row],[GPU Time without optimization]]/Tabela5[[#This Row],[GPU Time]]</f>
        <v>1.3212192262602578</v>
      </c>
    </row>
    <row r="597" spans="1:14" x14ac:dyDescent="0.3">
      <c r="A597">
        <v>512</v>
      </c>
      <c r="B597">
        <v>256</v>
      </c>
      <c r="C597">
        <v>4</v>
      </c>
      <c r="D597">
        <v>4</v>
      </c>
      <c r="E597">
        <v>8.5599999999999996E-2</v>
      </c>
      <c r="F597">
        <v>24.52</v>
      </c>
      <c r="G597">
        <v>0.36230000000000001</v>
      </c>
      <c r="H597">
        <v>0.18529999999999999</v>
      </c>
      <c r="I597">
        <v>0.29909999999999998</v>
      </c>
      <c r="J597">
        <v>131072</v>
      </c>
      <c r="K597">
        <v>16</v>
      </c>
      <c r="L597">
        <f>(E597+G597+H597+I597)/(F597+G597)</f>
        <v>3.7468401233004982E-2</v>
      </c>
      <c r="M597">
        <v>0.1129</v>
      </c>
      <c r="N597">
        <f>Tabela5[[#This Row],[GPU Time without optimization]]/Tabela5[[#This Row],[GPU Time]]</f>
        <v>1.3189252336448598</v>
      </c>
    </row>
    <row r="598" spans="1:14" x14ac:dyDescent="0.3">
      <c r="A598">
        <v>128</v>
      </c>
      <c r="B598">
        <v>1024</v>
      </c>
      <c r="C598">
        <v>4</v>
      </c>
      <c r="D598">
        <v>4</v>
      </c>
      <c r="E598">
        <v>8.6290000000000006E-2</v>
      </c>
      <c r="F598">
        <v>24.51</v>
      </c>
      <c r="G598">
        <v>0.36270000000000002</v>
      </c>
      <c r="H598">
        <v>0.1847</v>
      </c>
      <c r="I598">
        <v>0.3</v>
      </c>
      <c r="J598">
        <v>131072</v>
      </c>
      <c r="K598">
        <v>16</v>
      </c>
      <c r="L598">
        <f>(E598+G598+H598+I598)/(F598+G598)</f>
        <v>3.7538747301258002E-2</v>
      </c>
      <c r="M598">
        <v>0.11210000000000001</v>
      </c>
      <c r="N598">
        <f>Tabela5[[#This Row],[GPU Time without optimization]]/Tabela5[[#This Row],[GPU Time]]</f>
        <v>1.2991076602155522</v>
      </c>
    </row>
    <row r="599" spans="1:14" x14ac:dyDescent="0.3">
      <c r="A599">
        <v>256</v>
      </c>
      <c r="B599">
        <v>512</v>
      </c>
      <c r="C599">
        <v>4</v>
      </c>
      <c r="D599">
        <v>4</v>
      </c>
      <c r="E599">
        <v>8.6419999999999997E-2</v>
      </c>
      <c r="F599">
        <v>24.53</v>
      </c>
      <c r="G599">
        <v>0.36220000000000002</v>
      </c>
      <c r="H599">
        <v>0.18540000000000001</v>
      </c>
      <c r="I599">
        <v>0.30130000000000001</v>
      </c>
      <c r="J599">
        <v>131072</v>
      </c>
      <c r="K599">
        <v>16</v>
      </c>
      <c r="L599">
        <f>(E599+G599+H599+I599)/(F599+G599)</f>
        <v>3.7574822635202995E-2</v>
      </c>
      <c r="M599">
        <v>0.112</v>
      </c>
      <c r="N599">
        <f>Tabela5[[#This Row],[GPU Time without optimization]]/Tabela5[[#This Row],[GPU Time]]</f>
        <v>1.2959962971534367</v>
      </c>
    </row>
    <row r="600" spans="1:14" x14ac:dyDescent="0.3">
      <c r="A600">
        <v>4096</v>
      </c>
      <c r="B600">
        <v>32</v>
      </c>
      <c r="C600">
        <v>4</v>
      </c>
      <c r="D600">
        <v>4</v>
      </c>
      <c r="E600">
        <v>8.6910000000000001E-2</v>
      </c>
      <c r="F600">
        <v>24.31</v>
      </c>
      <c r="G600">
        <v>0.36009999999999998</v>
      </c>
      <c r="H600">
        <v>0.185</v>
      </c>
      <c r="I600">
        <v>0.29749999999999999</v>
      </c>
      <c r="J600">
        <v>131072</v>
      </c>
      <c r="K600">
        <v>16</v>
      </c>
      <c r="L600">
        <f>(E600+G600+H600+I600)/(F600+G600)</f>
        <v>3.7677593524144612E-2</v>
      </c>
      <c r="M600">
        <v>0.1129</v>
      </c>
      <c r="N600">
        <f>Tabela5[[#This Row],[GPU Time without optimization]]/Tabela5[[#This Row],[GPU Time]]</f>
        <v>1.299044989069152</v>
      </c>
    </row>
    <row r="601" spans="1:14" x14ac:dyDescent="0.3">
      <c r="A601">
        <v>2048</v>
      </c>
      <c r="B601">
        <v>64</v>
      </c>
      <c r="C601">
        <v>4</v>
      </c>
      <c r="D601">
        <v>4</v>
      </c>
      <c r="E601">
        <v>8.6980000000000002E-2</v>
      </c>
      <c r="F601">
        <v>24.54</v>
      </c>
      <c r="G601">
        <v>0.3629</v>
      </c>
      <c r="H601">
        <v>0.18540000000000001</v>
      </c>
      <c r="I601">
        <v>0.29909999999999998</v>
      </c>
      <c r="J601">
        <v>131072</v>
      </c>
      <c r="K601">
        <v>16</v>
      </c>
      <c r="L601">
        <f>(E601+G601+H601+I601)/(F601+G601)</f>
        <v>3.7520931297158167E-2</v>
      </c>
      <c r="M601">
        <v>0.113</v>
      </c>
      <c r="N601">
        <f>Tabela5[[#This Row],[GPU Time without optimization]]/Tabela5[[#This Row],[GPU Time]]</f>
        <v>1.2991492297079787</v>
      </c>
    </row>
    <row r="602" spans="1:14" x14ac:dyDescent="0.3">
      <c r="A602">
        <v>8192</v>
      </c>
      <c r="B602">
        <v>16</v>
      </c>
      <c r="C602">
        <v>4</v>
      </c>
      <c r="D602">
        <v>4</v>
      </c>
      <c r="E602">
        <v>8.7080000000000005E-2</v>
      </c>
      <c r="F602">
        <v>24.57</v>
      </c>
      <c r="G602">
        <v>0.36159999999999998</v>
      </c>
      <c r="H602">
        <v>0.186</v>
      </c>
      <c r="I602">
        <v>0.30549999999999999</v>
      </c>
      <c r="J602">
        <v>131072</v>
      </c>
      <c r="K602">
        <v>16</v>
      </c>
      <c r="L602">
        <f>(E602+G602+H602+I602)/(F602+G602)</f>
        <v>3.7710375587607689E-2</v>
      </c>
      <c r="M602">
        <v>0.1129</v>
      </c>
      <c r="N602">
        <f>Tabela5[[#This Row],[GPU Time without optimization]]/Tabela5[[#This Row],[GPU Time]]</f>
        <v>1.2965089572806614</v>
      </c>
    </row>
    <row r="603" spans="1:14" x14ac:dyDescent="0.3">
      <c r="A603">
        <v>8</v>
      </c>
      <c r="B603">
        <v>16384</v>
      </c>
      <c r="C603">
        <v>1</v>
      </c>
      <c r="D603">
        <v>16</v>
      </c>
      <c r="E603">
        <v>8.7300000000000003E-2</v>
      </c>
      <c r="F603">
        <v>24.54</v>
      </c>
      <c r="G603">
        <v>0.36170000000000002</v>
      </c>
      <c r="H603">
        <v>0.18529999999999999</v>
      </c>
      <c r="I603">
        <v>0.30249999999999999</v>
      </c>
      <c r="J603">
        <v>131072</v>
      </c>
      <c r="K603">
        <v>16</v>
      </c>
      <c r="L603">
        <f>(E603+G603+H603+I603)/(F603+G603)</f>
        <v>3.7619921531461709E-2</v>
      </c>
      <c r="M603">
        <v>0.1118</v>
      </c>
      <c r="N603">
        <f>Tabela5[[#This Row],[GPU Time without optimization]]/Tabela5[[#This Row],[GPU Time]]</f>
        <v>1.2806414662084764</v>
      </c>
    </row>
    <row r="604" spans="1:14" x14ac:dyDescent="0.3">
      <c r="A604">
        <v>16384</v>
      </c>
      <c r="B604">
        <v>8</v>
      </c>
      <c r="C604">
        <v>4</v>
      </c>
      <c r="D604">
        <v>4</v>
      </c>
      <c r="E604">
        <v>8.745E-2</v>
      </c>
      <c r="F604">
        <v>24.53</v>
      </c>
      <c r="G604">
        <v>0.36330000000000001</v>
      </c>
      <c r="H604">
        <v>0.18559999999999999</v>
      </c>
      <c r="I604">
        <v>0.29880000000000001</v>
      </c>
      <c r="J604">
        <v>131072</v>
      </c>
      <c r="K604">
        <v>16</v>
      </c>
      <c r="L604">
        <f>(E604+G604+H604+I604)/(F604+G604)</f>
        <v>3.7566333109712247E-2</v>
      </c>
      <c r="M604">
        <v>0.113</v>
      </c>
      <c r="N604">
        <f>Tabela5[[#This Row],[GPU Time without optimization]]/Tabela5[[#This Row],[GPU Time]]</f>
        <v>1.2921669525443111</v>
      </c>
    </row>
    <row r="605" spans="1:14" x14ac:dyDescent="0.3">
      <c r="A605">
        <v>8</v>
      </c>
      <c r="B605">
        <v>512</v>
      </c>
      <c r="C605">
        <v>2</v>
      </c>
      <c r="D605">
        <v>256</v>
      </c>
      <c r="E605">
        <v>8.7609999999999993E-2</v>
      </c>
      <c r="F605">
        <v>24.55</v>
      </c>
      <c r="G605">
        <v>0.36220000000000002</v>
      </c>
      <c r="H605">
        <v>0.1852</v>
      </c>
      <c r="I605">
        <v>0.30520000000000003</v>
      </c>
      <c r="J605">
        <v>4096</v>
      </c>
      <c r="K605">
        <v>512</v>
      </c>
      <c r="L605">
        <f>(E605+G605+H605+I605)/(F605+G605)</f>
        <v>3.7740946203065166E-2</v>
      </c>
      <c r="M605">
        <v>0.24229999999999999</v>
      </c>
      <c r="N605">
        <f>Tabela5[[#This Row],[GPU Time without optimization]]/Tabela5[[#This Row],[GPU Time]]</f>
        <v>2.7656660198607463</v>
      </c>
    </row>
    <row r="606" spans="1:14" x14ac:dyDescent="0.3">
      <c r="A606">
        <v>16</v>
      </c>
      <c r="B606">
        <v>4096</v>
      </c>
      <c r="C606">
        <v>2</v>
      </c>
      <c r="D606">
        <v>16</v>
      </c>
      <c r="E606">
        <v>8.8639999999999997E-2</v>
      </c>
      <c r="F606">
        <v>24.43</v>
      </c>
      <c r="G606">
        <v>0.3569</v>
      </c>
      <c r="H606">
        <v>0.18559999999999999</v>
      </c>
      <c r="I606">
        <v>0.29970000000000002</v>
      </c>
      <c r="J606">
        <v>65536</v>
      </c>
      <c r="K606">
        <v>32</v>
      </c>
      <c r="L606">
        <f>(E606+G606+H606+I606)/(F606+G606)</f>
        <v>3.755370780533266E-2</v>
      </c>
      <c r="M606">
        <v>0.1091</v>
      </c>
      <c r="N606">
        <f>Tabela5[[#This Row],[GPU Time without optimization]]/Tabela5[[#This Row],[GPU Time]]</f>
        <v>1.2308212996389893</v>
      </c>
    </row>
    <row r="607" spans="1:14" x14ac:dyDescent="0.3">
      <c r="A607">
        <v>2048</v>
      </c>
      <c r="B607">
        <v>32</v>
      </c>
      <c r="C607">
        <v>2</v>
      </c>
      <c r="D607">
        <v>16</v>
      </c>
      <c r="E607">
        <v>8.8779999999999998E-2</v>
      </c>
      <c r="F607">
        <v>24.66</v>
      </c>
      <c r="G607">
        <v>0.3639</v>
      </c>
      <c r="H607">
        <v>0.18690000000000001</v>
      </c>
      <c r="I607">
        <v>0.30819999999999997</v>
      </c>
      <c r="J607">
        <v>65536</v>
      </c>
      <c r="K607">
        <v>32</v>
      </c>
      <c r="L607">
        <f>(E607+G607+H607+I607)/(F607+G607)</f>
        <v>3.7874991508118239E-2</v>
      </c>
      <c r="M607">
        <v>0.16969999999999999</v>
      </c>
      <c r="N607">
        <f>Tabela5[[#This Row],[GPU Time without optimization]]/Tabela5[[#This Row],[GPU Time]]</f>
        <v>1.9114665465194862</v>
      </c>
    </row>
    <row r="608" spans="1:14" x14ac:dyDescent="0.3">
      <c r="A608">
        <v>8</v>
      </c>
      <c r="B608">
        <v>256</v>
      </c>
      <c r="C608">
        <v>2</v>
      </c>
      <c r="D608">
        <v>512</v>
      </c>
      <c r="E608">
        <v>8.8900000000000007E-2</v>
      </c>
      <c r="F608">
        <v>24.59</v>
      </c>
      <c r="G608">
        <v>0.3548</v>
      </c>
      <c r="H608">
        <v>0.18770000000000001</v>
      </c>
      <c r="I608">
        <v>0.30520000000000003</v>
      </c>
      <c r="J608">
        <v>2048</v>
      </c>
      <c r="K608">
        <v>1024</v>
      </c>
      <c r="L608">
        <f>(E608+G608+H608+I608)/(F608+G608)</f>
        <v>3.7546903563067252E-2</v>
      </c>
      <c r="M608">
        <v>0.2296</v>
      </c>
      <c r="N608">
        <f>Tabela5[[#This Row],[GPU Time without optimization]]/Tabela5[[#This Row],[GPU Time]]</f>
        <v>2.5826771653543306</v>
      </c>
    </row>
    <row r="609" spans="1:14" x14ac:dyDescent="0.3">
      <c r="A609">
        <v>128</v>
      </c>
      <c r="B609">
        <v>512</v>
      </c>
      <c r="C609">
        <v>2</v>
      </c>
      <c r="D609">
        <v>16</v>
      </c>
      <c r="E609">
        <v>8.8919999999999999E-2</v>
      </c>
      <c r="F609">
        <v>24.45</v>
      </c>
      <c r="G609">
        <v>0.35699999999999998</v>
      </c>
      <c r="H609">
        <v>0.18540000000000001</v>
      </c>
      <c r="I609">
        <v>0.2999</v>
      </c>
      <c r="J609">
        <v>65536</v>
      </c>
      <c r="K609">
        <v>32</v>
      </c>
      <c r="L609">
        <f>(E609+G609+H609+I609)/(F609+G609)</f>
        <v>3.7538597976377631E-2</v>
      </c>
      <c r="M609">
        <v>0.15440000000000001</v>
      </c>
      <c r="N609">
        <f>Tabela5[[#This Row],[GPU Time without optimization]]/Tabela5[[#This Row],[GPU Time]]</f>
        <v>1.7363922627080524</v>
      </c>
    </row>
    <row r="610" spans="1:14" x14ac:dyDescent="0.3">
      <c r="A610">
        <v>64</v>
      </c>
      <c r="B610">
        <v>1024</v>
      </c>
      <c r="C610">
        <v>2</v>
      </c>
      <c r="D610">
        <v>16</v>
      </c>
      <c r="E610">
        <v>8.8959999999999997E-2</v>
      </c>
      <c r="F610">
        <v>24.54</v>
      </c>
      <c r="G610">
        <v>0.36359999999999998</v>
      </c>
      <c r="H610">
        <v>0.1852</v>
      </c>
      <c r="I610">
        <v>0.29909999999999998</v>
      </c>
      <c r="J610">
        <v>65536</v>
      </c>
      <c r="K610">
        <v>32</v>
      </c>
      <c r="L610">
        <f>(E610+G610+H610+I610)/(F610+G610)</f>
        <v>3.7619460640228725E-2</v>
      </c>
      <c r="M610">
        <v>0.15459999999999999</v>
      </c>
      <c r="N610">
        <f>Tabela5[[#This Row],[GPU Time without optimization]]/Tabela5[[#This Row],[GPU Time]]</f>
        <v>1.7378597122302157</v>
      </c>
    </row>
    <row r="611" spans="1:14" x14ac:dyDescent="0.3">
      <c r="A611">
        <v>32</v>
      </c>
      <c r="B611">
        <v>2048</v>
      </c>
      <c r="C611">
        <v>2</v>
      </c>
      <c r="D611">
        <v>16</v>
      </c>
      <c r="E611">
        <v>8.9069999999999996E-2</v>
      </c>
      <c r="F611">
        <v>24.66</v>
      </c>
      <c r="G611">
        <v>0.36430000000000001</v>
      </c>
      <c r="H611">
        <v>0.185</v>
      </c>
      <c r="I611">
        <v>0.30869999999999997</v>
      </c>
      <c r="J611">
        <v>65536</v>
      </c>
      <c r="K611">
        <v>32</v>
      </c>
      <c r="L611">
        <f>(E611+G611+H611+I611)/(F611+G611)</f>
        <v>3.7846013674708183E-2</v>
      </c>
      <c r="M611">
        <v>0.15690000000000001</v>
      </c>
      <c r="N611">
        <f>Tabela5[[#This Row],[GPU Time without optimization]]/Tabela5[[#This Row],[GPU Time]]</f>
        <v>1.7615358706635234</v>
      </c>
    </row>
    <row r="612" spans="1:14" x14ac:dyDescent="0.3">
      <c r="A612">
        <v>1024</v>
      </c>
      <c r="B612">
        <v>64</v>
      </c>
      <c r="C612">
        <v>2</v>
      </c>
      <c r="D612">
        <v>16</v>
      </c>
      <c r="E612">
        <v>8.9340000000000003E-2</v>
      </c>
      <c r="F612">
        <v>24.58</v>
      </c>
      <c r="G612">
        <v>0.36209999999999998</v>
      </c>
      <c r="H612">
        <v>0.186</v>
      </c>
      <c r="I612">
        <v>0.3054</v>
      </c>
      <c r="J612">
        <v>65536</v>
      </c>
      <c r="K612">
        <v>32</v>
      </c>
      <c r="L612">
        <f>(E612+G612+H612+I612)/(F612+G612)</f>
        <v>3.7801147457511598E-2</v>
      </c>
      <c r="M612">
        <v>0.16070000000000001</v>
      </c>
      <c r="N612">
        <f>Tabela5[[#This Row],[GPU Time without optimization]]/Tabela5[[#This Row],[GPU Time]]</f>
        <v>1.7987463622117752</v>
      </c>
    </row>
    <row r="613" spans="1:14" x14ac:dyDescent="0.3">
      <c r="A613">
        <v>4096</v>
      </c>
      <c r="B613">
        <v>16</v>
      </c>
      <c r="C613">
        <v>2</v>
      </c>
      <c r="D613">
        <v>16</v>
      </c>
      <c r="E613">
        <v>8.9660000000000004E-2</v>
      </c>
      <c r="F613">
        <v>24.48</v>
      </c>
      <c r="G613">
        <v>0.35089999999999999</v>
      </c>
      <c r="H613">
        <v>0.18529999999999999</v>
      </c>
      <c r="I613">
        <v>0.29849999999999999</v>
      </c>
      <c r="J613">
        <v>65536</v>
      </c>
      <c r="K613">
        <v>32</v>
      </c>
      <c r="L613">
        <f>(E613+G613+H613+I613)/(F613+G613)</f>
        <v>3.7226198003294284E-2</v>
      </c>
      <c r="M613">
        <v>0.16389999999999999</v>
      </c>
      <c r="N613">
        <f>Tabela5[[#This Row],[GPU Time without optimization]]/Tabela5[[#This Row],[GPU Time]]</f>
        <v>1.8280169529333035</v>
      </c>
    </row>
    <row r="614" spans="1:14" x14ac:dyDescent="0.3">
      <c r="A614">
        <v>256</v>
      </c>
      <c r="B614">
        <v>256</v>
      </c>
      <c r="C614">
        <v>2</v>
      </c>
      <c r="D614">
        <v>16</v>
      </c>
      <c r="E614">
        <v>8.9709999999999998E-2</v>
      </c>
      <c r="F614">
        <v>24.5</v>
      </c>
      <c r="G614">
        <v>0.3614</v>
      </c>
      <c r="H614">
        <v>0.18540000000000001</v>
      </c>
      <c r="I614">
        <v>0.30590000000000001</v>
      </c>
      <c r="J614">
        <v>65536</v>
      </c>
      <c r="K614">
        <v>32</v>
      </c>
      <c r="L614">
        <f>(E614+G614+H614+I614)/(F614+G614)</f>
        <v>3.7906553935015727E-2</v>
      </c>
      <c r="M614">
        <v>0.161</v>
      </c>
      <c r="N614">
        <f>Tabela5[[#This Row],[GPU Time without optimization]]/Tabela5[[#This Row],[GPU Time]]</f>
        <v>1.7946717199866236</v>
      </c>
    </row>
    <row r="615" spans="1:14" x14ac:dyDescent="0.3">
      <c r="A615">
        <v>16</v>
      </c>
      <c r="B615">
        <v>4096</v>
      </c>
      <c r="C615">
        <v>1</v>
      </c>
      <c r="D615">
        <v>32</v>
      </c>
      <c r="E615">
        <v>9.0200000000000002E-2</v>
      </c>
      <c r="F615">
        <v>24.78</v>
      </c>
      <c r="G615">
        <v>0.3619</v>
      </c>
      <c r="H615">
        <v>0.185</v>
      </c>
      <c r="I615">
        <v>0.3054</v>
      </c>
      <c r="J615">
        <v>65536</v>
      </c>
      <c r="K615">
        <v>32</v>
      </c>
      <c r="L615">
        <f>(E615+G615+H615+I615)/(F615+G615)</f>
        <v>3.7487222524948391E-2</v>
      </c>
      <c r="M615">
        <v>0.1114</v>
      </c>
      <c r="N615">
        <f>Tabela5[[#This Row],[GPU Time without optimization]]/Tabela5[[#This Row],[GPU Time]]</f>
        <v>1.2350332594235032</v>
      </c>
    </row>
    <row r="616" spans="1:14" x14ac:dyDescent="0.3">
      <c r="A616">
        <v>128</v>
      </c>
      <c r="B616">
        <v>128</v>
      </c>
      <c r="C616">
        <v>4</v>
      </c>
      <c r="D616">
        <v>32</v>
      </c>
      <c r="E616">
        <v>9.0359999999999996E-2</v>
      </c>
      <c r="F616">
        <v>24.56</v>
      </c>
      <c r="G616">
        <v>0.36220000000000002</v>
      </c>
      <c r="H616">
        <v>0.18479999999999999</v>
      </c>
      <c r="I616">
        <v>0.29870000000000002</v>
      </c>
      <c r="J616">
        <v>16384</v>
      </c>
      <c r="K616">
        <v>128</v>
      </c>
      <c r="L616">
        <f>(E616+G616+H616+I616)/(F616+G616)</f>
        <v>3.7559284493343288E-2</v>
      </c>
      <c r="M616">
        <v>0.26729999999999998</v>
      </c>
      <c r="N616">
        <f>Tabela5[[#This Row],[GPU Time without optimization]]/Tabela5[[#This Row],[GPU Time]]</f>
        <v>2.9581673306772909</v>
      </c>
    </row>
    <row r="617" spans="1:14" x14ac:dyDescent="0.3">
      <c r="A617">
        <v>16</v>
      </c>
      <c r="B617">
        <v>1024</v>
      </c>
      <c r="C617">
        <v>4</v>
      </c>
      <c r="D617">
        <v>32</v>
      </c>
      <c r="E617">
        <v>9.0529999999999999E-2</v>
      </c>
      <c r="F617">
        <v>24.57</v>
      </c>
      <c r="G617">
        <v>0.36180000000000001</v>
      </c>
      <c r="H617">
        <v>0.18540000000000001</v>
      </c>
      <c r="I617">
        <v>0.30840000000000001</v>
      </c>
      <c r="J617">
        <v>16384</v>
      </c>
      <c r="K617">
        <v>128</v>
      </c>
      <c r="L617">
        <f>(E617+G617+H617+I617)/(F617+G617)</f>
        <v>3.7948724119397717E-2</v>
      </c>
      <c r="M617">
        <v>0.25340000000000001</v>
      </c>
      <c r="N617">
        <f>Tabela5[[#This Row],[GPU Time without optimization]]/Tabela5[[#This Row],[GPU Time]]</f>
        <v>2.7990721307853752</v>
      </c>
    </row>
    <row r="618" spans="1:14" x14ac:dyDescent="0.3">
      <c r="A618">
        <v>32768</v>
      </c>
      <c r="B618">
        <v>4</v>
      </c>
      <c r="C618">
        <v>4</v>
      </c>
      <c r="D618">
        <v>4</v>
      </c>
      <c r="E618">
        <v>9.1859999999999997E-2</v>
      </c>
      <c r="F618">
        <v>24.52</v>
      </c>
      <c r="G618">
        <v>0.3609</v>
      </c>
      <c r="H618">
        <v>0.1855</v>
      </c>
      <c r="I618">
        <v>0.30630000000000002</v>
      </c>
      <c r="J618">
        <v>131072</v>
      </c>
      <c r="K618">
        <v>16</v>
      </c>
      <c r="L618">
        <f>(E618+G618+H618+I618)/(F618+G618)</f>
        <v>3.7963256956139051E-2</v>
      </c>
      <c r="M618">
        <v>0.113</v>
      </c>
      <c r="N618">
        <f>Tabela5[[#This Row],[GPU Time without optimization]]/Tabela5[[#This Row],[GPU Time]]</f>
        <v>1.2301328107990421</v>
      </c>
    </row>
    <row r="619" spans="1:14" x14ac:dyDescent="0.3">
      <c r="A619">
        <v>512</v>
      </c>
      <c r="B619">
        <v>128</v>
      </c>
      <c r="C619">
        <v>2</v>
      </c>
      <c r="D619">
        <v>16</v>
      </c>
      <c r="E619">
        <v>9.1880000000000003E-2</v>
      </c>
      <c r="F619">
        <v>24.56</v>
      </c>
      <c r="G619">
        <v>0.36209999999999998</v>
      </c>
      <c r="H619">
        <v>0.18529999999999999</v>
      </c>
      <c r="I619">
        <v>0.30909999999999999</v>
      </c>
      <c r="J619">
        <v>65536</v>
      </c>
      <c r="K619">
        <v>32</v>
      </c>
      <c r="L619">
        <f>(E619+G619+H619+I619)/(F619+G619)</f>
        <v>3.8053775564659477E-2</v>
      </c>
      <c r="M619">
        <v>0.1681</v>
      </c>
      <c r="N619">
        <f>Tabela5[[#This Row],[GPU Time without optimization]]/Tabela5[[#This Row],[GPU Time]]</f>
        <v>1.8295602960383108</v>
      </c>
    </row>
    <row r="620" spans="1:14" x14ac:dyDescent="0.3">
      <c r="A620">
        <v>32</v>
      </c>
      <c r="B620">
        <v>512</v>
      </c>
      <c r="C620">
        <v>4</v>
      </c>
      <c r="D620">
        <v>32</v>
      </c>
      <c r="E620">
        <v>9.2009999999999995E-2</v>
      </c>
      <c r="F620">
        <v>24.7</v>
      </c>
      <c r="G620">
        <v>0.36209999999999998</v>
      </c>
      <c r="H620">
        <v>0.1857</v>
      </c>
      <c r="I620">
        <v>0.30309999999999998</v>
      </c>
      <c r="J620">
        <v>16384</v>
      </c>
      <c r="K620">
        <v>128</v>
      </c>
      <c r="L620">
        <f>(E620+G620+H620+I620)/(F620+G620)</f>
        <v>3.7622944605599687E-2</v>
      </c>
      <c r="M620">
        <v>0.26640000000000003</v>
      </c>
      <c r="N620">
        <f>Tabela5[[#This Row],[GPU Time without optimization]]/Tabela5[[#This Row],[GPU Time]]</f>
        <v>2.8953374633192048</v>
      </c>
    </row>
    <row r="621" spans="1:14" x14ac:dyDescent="0.3">
      <c r="A621">
        <v>16384</v>
      </c>
      <c r="B621">
        <v>4</v>
      </c>
      <c r="C621">
        <v>2</v>
      </c>
      <c r="D621">
        <v>16</v>
      </c>
      <c r="E621">
        <v>9.2460000000000001E-2</v>
      </c>
      <c r="F621">
        <v>24.59</v>
      </c>
      <c r="G621">
        <v>0.35070000000000001</v>
      </c>
      <c r="H621">
        <v>0.1855</v>
      </c>
      <c r="I621">
        <v>0.29970000000000002</v>
      </c>
      <c r="J621">
        <v>65536</v>
      </c>
      <c r="K621">
        <v>32</v>
      </c>
      <c r="L621">
        <f>(E621+G621+H621+I621)/(F621+G621)</f>
        <v>3.7222692225959982E-2</v>
      </c>
      <c r="M621">
        <v>0.16700000000000001</v>
      </c>
      <c r="N621">
        <f>Tabela5[[#This Row],[GPU Time without optimization]]/Tabela5[[#This Row],[GPU Time]]</f>
        <v>1.8061864590093013</v>
      </c>
    </row>
    <row r="622" spans="1:14" x14ac:dyDescent="0.3">
      <c r="A622">
        <v>16384</v>
      </c>
      <c r="B622">
        <v>1</v>
      </c>
      <c r="C622">
        <v>4</v>
      </c>
      <c r="D622">
        <v>32</v>
      </c>
      <c r="E622">
        <v>9.4039999999999999E-2</v>
      </c>
      <c r="F622">
        <v>24.38</v>
      </c>
      <c r="G622">
        <v>0.35720000000000002</v>
      </c>
      <c r="H622">
        <v>0.18590000000000001</v>
      </c>
      <c r="I622">
        <v>0.29859999999999998</v>
      </c>
      <c r="J622">
        <v>16384</v>
      </c>
      <c r="K622">
        <v>128</v>
      </c>
      <c r="L622">
        <f>(E622+G622+H622+I622)/(F622+G622)</f>
        <v>3.7827239946315677E-2</v>
      </c>
      <c r="M622">
        <v>0.2878</v>
      </c>
      <c r="N622">
        <f>Tabela5[[#This Row],[GPU Time without optimization]]/Tabela5[[#This Row],[GPU Time]]</f>
        <v>3.0603998298596342</v>
      </c>
    </row>
    <row r="623" spans="1:14" x14ac:dyDescent="0.3">
      <c r="A623">
        <v>64</v>
      </c>
      <c r="B623">
        <v>256</v>
      </c>
      <c r="C623">
        <v>4</v>
      </c>
      <c r="D623">
        <v>32</v>
      </c>
      <c r="E623">
        <v>9.4329999999999997E-2</v>
      </c>
      <c r="F623">
        <v>24.49</v>
      </c>
      <c r="G623">
        <v>0.36370000000000002</v>
      </c>
      <c r="H623">
        <v>0.1888</v>
      </c>
      <c r="I623">
        <v>0.31219999999999998</v>
      </c>
      <c r="J623">
        <v>16384</v>
      </c>
      <c r="K623">
        <v>128</v>
      </c>
      <c r="L623">
        <f>(E623+G623+H623+I623)/(F623+G623)</f>
        <v>3.8587011189480845E-2</v>
      </c>
      <c r="M623">
        <v>0.27010000000000001</v>
      </c>
      <c r="N623">
        <f>Tabela5[[#This Row],[GPU Time without optimization]]/Tabela5[[#This Row],[GPU Time]]</f>
        <v>2.863352061910315</v>
      </c>
    </row>
    <row r="624" spans="1:14" x14ac:dyDescent="0.3">
      <c r="A624">
        <v>2048</v>
      </c>
      <c r="B624">
        <v>8</v>
      </c>
      <c r="C624">
        <v>4</v>
      </c>
      <c r="D624">
        <v>32</v>
      </c>
      <c r="E624">
        <v>9.5350000000000004E-2</v>
      </c>
      <c r="F624">
        <v>24.48</v>
      </c>
      <c r="G624">
        <v>0.36120000000000002</v>
      </c>
      <c r="H624">
        <v>0.1852</v>
      </c>
      <c r="I624">
        <v>0.30470000000000003</v>
      </c>
      <c r="J624">
        <v>16384</v>
      </c>
      <c r="K624">
        <v>128</v>
      </c>
      <c r="L624">
        <f>(E624+G624+H624+I624)/(F624+G624)</f>
        <v>3.8100011271597185E-2</v>
      </c>
      <c r="M624">
        <v>0.28960000000000002</v>
      </c>
      <c r="N624">
        <f>Tabela5[[#This Row],[GPU Time without optimization]]/Tabela5[[#This Row],[GPU Time]]</f>
        <v>3.0372312532773993</v>
      </c>
    </row>
    <row r="625" spans="1:14" x14ac:dyDescent="0.3">
      <c r="A625">
        <v>8</v>
      </c>
      <c r="B625">
        <v>2048</v>
      </c>
      <c r="C625">
        <v>1</v>
      </c>
      <c r="D625">
        <v>128</v>
      </c>
      <c r="E625">
        <v>9.6280000000000004E-2</v>
      </c>
      <c r="F625">
        <v>24.54</v>
      </c>
      <c r="G625">
        <v>0.3634</v>
      </c>
      <c r="H625">
        <v>0.18579999999999999</v>
      </c>
      <c r="I625">
        <v>0.309</v>
      </c>
      <c r="J625">
        <v>16384</v>
      </c>
      <c r="K625">
        <v>128</v>
      </c>
      <c r="L625">
        <f>(E625+G625+H625+I625)/(F625+G625)</f>
        <v>3.8327296674349691E-2</v>
      </c>
      <c r="M625">
        <v>0.21740000000000001</v>
      </c>
      <c r="N625">
        <f>Tabela5[[#This Row],[GPU Time without optimization]]/Tabela5[[#This Row],[GPU Time]]</f>
        <v>2.2579975072704612</v>
      </c>
    </row>
    <row r="626" spans="1:14" x14ac:dyDescent="0.3">
      <c r="A626">
        <v>4096</v>
      </c>
      <c r="B626">
        <v>4</v>
      </c>
      <c r="C626">
        <v>4</v>
      </c>
      <c r="D626">
        <v>32</v>
      </c>
      <c r="E626">
        <v>9.7460000000000005E-2</v>
      </c>
      <c r="F626">
        <v>24.48</v>
      </c>
      <c r="G626">
        <v>0.36359999999999998</v>
      </c>
      <c r="H626">
        <v>0.1865</v>
      </c>
      <c r="I626">
        <v>0.30559999999999998</v>
      </c>
      <c r="J626">
        <v>16384</v>
      </c>
      <c r="K626">
        <v>128</v>
      </c>
      <c r="L626">
        <f>(E626+G626+H626+I626)/(F626+G626)</f>
        <v>3.8366420325556677E-2</v>
      </c>
      <c r="M626">
        <v>0.28889999999999999</v>
      </c>
      <c r="N626">
        <f>Tabela5[[#This Row],[GPU Time without optimization]]/Tabela5[[#This Row],[GPU Time]]</f>
        <v>2.9642930432998149</v>
      </c>
    </row>
    <row r="627" spans="1:14" x14ac:dyDescent="0.3">
      <c r="A627">
        <v>8192</v>
      </c>
      <c r="B627">
        <v>8</v>
      </c>
      <c r="C627">
        <v>2</v>
      </c>
      <c r="D627">
        <v>16</v>
      </c>
      <c r="E627">
        <v>9.7960000000000005E-2</v>
      </c>
      <c r="F627">
        <v>24.39</v>
      </c>
      <c r="G627">
        <v>0.3629</v>
      </c>
      <c r="H627">
        <v>0.18559999999999999</v>
      </c>
      <c r="I627">
        <v>0.31119999999999998</v>
      </c>
      <c r="J627">
        <v>65536</v>
      </c>
      <c r="K627">
        <v>32</v>
      </c>
      <c r="L627">
        <f>(E627+G627+H627+I627)/(F627+G627)</f>
        <v>3.8688800100190275E-2</v>
      </c>
      <c r="M627">
        <v>0.1623</v>
      </c>
      <c r="N627">
        <f>Tabela5[[#This Row],[GPU Time without optimization]]/Tabela5[[#This Row],[GPU Time]]</f>
        <v>1.656798693344222</v>
      </c>
    </row>
    <row r="628" spans="1:14" x14ac:dyDescent="0.3">
      <c r="A628">
        <v>32</v>
      </c>
      <c r="B628">
        <v>256</v>
      </c>
      <c r="C628">
        <v>4</v>
      </c>
      <c r="D628">
        <v>64</v>
      </c>
      <c r="E628">
        <v>9.9299999999999999E-2</v>
      </c>
      <c r="F628">
        <v>24.42</v>
      </c>
      <c r="G628">
        <v>0.36159999999999998</v>
      </c>
      <c r="H628">
        <v>0.1852</v>
      </c>
      <c r="I628">
        <v>0.29809999999999998</v>
      </c>
      <c r="J628">
        <v>8192</v>
      </c>
      <c r="K628">
        <v>256</v>
      </c>
      <c r="L628">
        <f>(E628+G628+H628+I628)/(F628+G628)</f>
        <v>3.810084901701262E-2</v>
      </c>
      <c r="M628">
        <v>0.31469999999999998</v>
      </c>
      <c r="N628">
        <f>Tabela5[[#This Row],[GPU Time without optimization]]/Tabela5[[#This Row],[GPU Time]]</f>
        <v>3.1691842900302114</v>
      </c>
    </row>
    <row r="629" spans="1:14" x14ac:dyDescent="0.3">
      <c r="A629">
        <v>8192</v>
      </c>
      <c r="B629">
        <v>2</v>
      </c>
      <c r="C629">
        <v>4</v>
      </c>
      <c r="D629">
        <v>32</v>
      </c>
      <c r="E629">
        <v>9.9390000000000006E-2</v>
      </c>
      <c r="F629">
        <v>24.38</v>
      </c>
      <c r="G629">
        <v>0.3639</v>
      </c>
      <c r="H629">
        <v>0.18540000000000001</v>
      </c>
      <c r="I629">
        <v>0.30359999999999998</v>
      </c>
      <c r="J629">
        <v>16384</v>
      </c>
      <c r="K629">
        <v>128</v>
      </c>
      <c r="L629">
        <f>(E629+G629+H629+I629)/(F629+G629)</f>
        <v>3.8485849037540563E-2</v>
      </c>
      <c r="M629">
        <v>0.29339999999999999</v>
      </c>
      <c r="N629">
        <f>Tabela5[[#This Row],[GPU Time without optimization]]/Tabela5[[#This Row],[GPU Time]]</f>
        <v>2.9520072441895562</v>
      </c>
    </row>
    <row r="630" spans="1:14" x14ac:dyDescent="0.3">
      <c r="A630">
        <v>16</v>
      </c>
      <c r="B630">
        <v>512</v>
      </c>
      <c r="C630">
        <v>4</v>
      </c>
      <c r="D630">
        <v>64</v>
      </c>
      <c r="E630">
        <v>0.1003</v>
      </c>
      <c r="F630">
        <v>24.49</v>
      </c>
      <c r="G630">
        <v>0.3518</v>
      </c>
      <c r="H630">
        <v>0.18459999999999999</v>
      </c>
      <c r="I630">
        <v>0.29820000000000002</v>
      </c>
      <c r="J630">
        <v>8192</v>
      </c>
      <c r="K630">
        <v>256</v>
      </c>
      <c r="L630">
        <f>(E630+G630+H630+I630)/(F630+G630)</f>
        <v>3.7634148894202517E-2</v>
      </c>
      <c r="M630">
        <v>0.2989</v>
      </c>
      <c r="N630">
        <f>Tabela5[[#This Row],[GPU Time without optimization]]/Tabela5[[#This Row],[GPU Time]]</f>
        <v>2.980059820538385</v>
      </c>
    </row>
    <row r="631" spans="1:14" x14ac:dyDescent="0.3">
      <c r="A631">
        <v>16</v>
      </c>
      <c r="B631">
        <v>256</v>
      </c>
      <c r="C631">
        <v>4</v>
      </c>
      <c r="D631">
        <v>128</v>
      </c>
      <c r="E631">
        <v>0.1016</v>
      </c>
      <c r="F631">
        <v>24.62</v>
      </c>
      <c r="G631">
        <v>0.36299999999999999</v>
      </c>
      <c r="H631">
        <v>0.18579999999999999</v>
      </c>
      <c r="I631">
        <v>0.29970000000000002</v>
      </c>
      <c r="J631">
        <v>4096</v>
      </c>
      <c r="K631">
        <v>512</v>
      </c>
      <c r="L631">
        <f>(E631+G631+H631+I631)/(F631+G631)</f>
        <v>3.80298603050074E-2</v>
      </c>
      <c r="M631">
        <v>0.31269999999999998</v>
      </c>
      <c r="N631">
        <f>Tabela5[[#This Row],[GPU Time without optimization]]/Tabela5[[#This Row],[GPU Time]]</f>
        <v>3.0777559055118111</v>
      </c>
    </row>
    <row r="632" spans="1:14" x14ac:dyDescent="0.3">
      <c r="A632">
        <v>16</v>
      </c>
      <c r="B632">
        <v>128</v>
      </c>
      <c r="C632">
        <v>4</v>
      </c>
      <c r="D632">
        <v>256</v>
      </c>
      <c r="E632">
        <v>0.1021</v>
      </c>
      <c r="F632">
        <v>24.45</v>
      </c>
      <c r="G632">
        <v>0.3604</v>
      </c>
      <c r="H632">
        <v>0.1865</v>
      </c>
      <c r="I632">
        <v>0.30020000000000002</v>
      </c>
      <c r="J632">
        <v>2048</v>
      </c>
      <c r="K632">
        <v>1024</v>
      </c>
      <c r="L632">
        <f>(E632+G632+H632+I632)/(F632+G632)</f>
        <v>3.825814980814498E-2</v>
      </c>
      <c r="M632">
        <v>0.32340000000000002</v>
      </c>
      <c r="N632">
        <f>Tabela5[[#This Row],[GPU Time without optimization]]/Tabela5[[#This Row],[GPU Time]]</f>
        <v>3.1674828599412344</v>
      </c>
    </row>
    <row r="633" spans="1:14" x14ac:dyDescent="0.3">
      <c r="A633">
        <v>64</v>
      </c>
      <c r="B633">
        <v>128</v>
      </c>
      <c r="C633">
        <v>4</v>
      </c>
      <c r="D633">
        <v>64</v>
      </c>
      <c r="E633">
        <v>0.1033</v>
      </c>
      <c r="F633">
        <v>24.57</v>
      </c>
      <c r="G633">
        <v>0.36180000000000001</v>
      </c>
      <c r="H633">
        <v>0.18540000000000001</v>
      </c>
      <c r="I633">
        <v>0.30919999999999997</v>
      </c>
      <c r="J633">
        <v>8192</v>
      </c>
      <c r="K633">
        <v>256</v>
      </c>
      <c r="L633">
        <f>(E633+G633+H633+I633)/(F633+G633)</f>
        <v>3.849300892835656E-2</v>
      </c>
      <c r="M633">
        <v>0.31659999999999999</v>
      </c>
      <c r="N633">
        <f>Tabela5[[#This Row],[GPU Time without optimization]]/Tabela5[[#This Row],[GPU Time]]</f>
        <v>3.0648596321393997</v>
      </c>
    </row>
    <row r="634" spans="1:14" x14ac:dyDescent="0.3">
      <c r="A634">
        <v>32</v>
      </c>
      <c r="B634">
        <v>128</v>
      </c>
      <c r="C634">
        <v>4</v>
      </c>
      <c r="D634">
        <v>128</v>
      </c>
      <c r="E634">
        <v>0.10340000000000001</v>
      </c>
      <c r="F634">
        <v>24.6</v>
      </c>
      <c r="G634">
        <v>0.3619</v>
      </c>
      <c r="H634">
        <v>0.18540000000000001</v>
      </c>
      <c r="I634">
        <v>0.30580000000000002</v>
      </c>
      <c r="J634">
        <v>4096</v>
      </c>
      <c r="K634">
        <v>512</v>
      </c>
      <c r="L634">
        <f>(E634+G634+H634+I634)/(F634+G634)</f>
        <v>3.8318397237389785E-2</v>
      </c>
      <c r="M634">
        <v>0.32769999999999999</v>
      </c>
      <c r="N634">
        <f>Tabela5[[#This Row],[GPU Time without optimization]]/Tabela5[[#This Row],[GPU Time]]</f>
        <v>3.1692456479690518</v>
      </c>
    </row>
    <row r="635" spans="1:14" x14ac:dyDescent="0.3">
      <c r="A635">
        <v>32</v>
      </c>
      <c r="B635">
        <v>64</v>
      </c>
      <c r="C635">
        <v>4</v>
      </c>
      <c r="D635">
        <v>256</v>
      </c>
      <c r="E635">
        <v>0.1042</v>
      </c>
      <c r="F635">
        <v>24.77</v>
      </c>
      <c r="G635">
        <v>0.36280000000000001</v>
      </c>
      <c r="H635">
        <v>0.185</v>
      </c>
      <c r="I635">
        <v>0.30509999999999998</v>
      </c>
      <c r="J635">
        <v>2048</v>
      </c>
      <c r="K635">
        <v>1024</v>
      </c>
      <c r="L635">
        <f>(E635+G635+H635+I635)/(F635+G635)</f>
        <v>3.808170995670996E-2</v>
      </c>
      <c r="M635">
        <v>0.34260000000000002</v>
      </c>
      <c r="N635">
        <f>Tabela5[[#This Row],[GPU Time without optimization]]/Tabela5[[#This Row],[GPU Time]]</f>
        <v>3.2879078694817658</v>
      </c>
    </row>
    <row r="636" spans="1:14" x14ac:dyDescent="0.3">
      <c r="A636">
        <v>64</v>
      </c>
      <c r="B636">
        <v>64</v>
      </c>
      <c r="C636">
        <v>4</v>
      </c>
      <c r="D636">
        <v>128</v>
      </c>
      <c r="E636">
        <v>0.1045</v>
      </c>
      <c r="F636">
        <v>24.62</v>
      </c>
      <c r="G636">
        <v>0.3574</v>
      </c>
      <c r="H636">
        <v>0.1855</v>
      </c>
      <c r="I636">
        <v>0.29920000000000002</v>
      </c>
      <c r="J636">
        <v>4096</v>
      </c>
      <c r="K636">
        <v>512</v>
      </c>
      <c r="L636">
        <f>(E636+G636+H636+I636)/(F636+G636)</f>
        <v>3.7898260027064465E-2</v>
      </c>
      <c r="M636">
        <v>0.33189999999999997</v>
      </c>
      <c r="N636">
        <f>Tabela5[[#This Row],[GPU Time without optimization]]/Tabela5[[#This Row],[GPU Time]]</f>
        <v>3.1760765550239234</v>
      </c>
    </row>
    <row r="637" spans="1:14" x14ac:dyDescent="0.3">
      <c r="A637">
        <v>2048</v>
      </c>
      <c r="B637">
        <v>1</v>
      </c>
      <c r="C637">
        <v>4</v>
      </c>
      <c r="D637">
        <v>256</v>
      </c>
      <c r="E637">
        <v>0.1048</v>
      </c>
      <c r="F637">
        <v>24.45</v>
      </c>
      <c r="G637">
        <v>0.3629</v>
      </c>
      <c r="H637">
        <v>0.1855</v>
      </c>
      <c r="I637">
        <v>0.30499999999999999</v>
      </c>
      <c r="J637">
        <v>2048</v>
      </c>
      <c r="K637">
        <v>1024</v>
      </c>
      <c r="L637">
        <f>(E637+G637+H637+I637)/(F637+G637)</f>
        <v>3.8617009700599281E-2</v>
      </c>
      <c r="M637">
        <v>0.38640000000000002</v>
      </c>
      <c r="N637">
        <f>Tabela5[[#This Row],[GPU Time without optimization]]/Tabela5[[#This Row],[GPU Time]]</f>
        <v>3.6870229007633588</v>
      </c>
    </row>
    <row r="638" spans="1:14" x14ac:dyDescent="0.3">
      <c r="A638">
        <v>64</v>
      </c>
      <c r="B638">
        <v>32</v>
      </c>
      <c r="C638">
        <v>4</v>
      </c>
      <c r="D638">
        <v>256</v>
      </c>
      <c r="E638">
        <v>0.1057</v>
      </c>
      <c r="F638">
        <v>24.55</v>
      </c>
      <c r="G638">
        <v>0.35510000000000003</v>
      </c>
      <c r="H638">
        <v>0.18559999999999999</v>
      </c>
      <c r="I638">
        <v>0.29970000000000002</v>
      </c>
      <c r="J638">
        <v>2048</v>
      </c>
      <c r="K638">
        <v>1024</v>
      </c>
      <c r="L638">
        <f>(E638+G638+H638+I638)/(F638+G638)</f>
        <v>3.7988203219420924E-2</v>
      </c>
      <c r="M638">
        <v>0.34379999999999999</v>
      </c>
      <c r="N638">
        <f>Tabela5[[#This Row],[GPU Time without optimization]]/Tabela5[[#This Row],[GPU Time]]</f>
        <v>3.2526017029328287</v>
      </c>
    </row>
    <row r="639" spans="1:14" x14ac:dyDescent="0.3">
      <c r="A639">
        <v>128</v>
      </c>
      <c r="B639">
        <v>32</v>
      </c>
      <c r="C639">
        <v>4</v>
      </c>
      <c r="D639">
        <v>128</v>
      </c>
      <c r="E639">
        <v>0.10589999999999999</v>
      </c>
      <c r="F639">
        <v>24.64</v>
      </c>
      <c r="G639">
        <v>0.3634</v>
      </c>
      <c r="H639">
        <v>0.1852</v>
      </c>
      <c r="I639">
        <v>0.30549999999999999</v>
      </c>
      <c r="J639">
        <v>4096</v>
      </c>
      <c r="K639">
        <v>512</v>
      </c>
      <c r="L639">
        <f>(E639+G639+H639+I639)/(F639+G639)</f>
        <v>3.839477831014982E-2</v>
      </c>
      <c r="M639">
        <v>0.3281</v>
      </c>
      <c r="N639">
        <f>Tabela5[[#This Row],[GPU Time without optimization]]/Tabela5[[#This Row],[GPU Time]]</f>
        <v>3.0982058545797924</v>
      </c>
    </row>
    <row r="640" spans="1:14" x14ac:dyDescent="0.3">
      <c r="A640">
        <v>128</v>
      </c>
      <c r="B640">
        <v>64</v>
      </c>
      <c r="C640">
        <v>4</v>
      </c>
      <c r="D640">
        <v>64</v>
      </c>
      <c r="E640">
        <v>0.1066</v>
      </c>
      <c r="F640">
        <v>24.51</v>
      </c>
      <c r="G640">
        <v>0.36380000000000001</v>
      </c>
      <c r="H640">
        <v>0.1855</v>
      </c>
      <c r="I640">
        <v>0.30320000000000003</v>
      </c>
      <c r="J640">
        <v>8192</v>
      </c>
      <c r="K640">
        <v>256</v>
      </c>
      <c r="L640">
        <f>(E640+G640+H640+I640)/(F640+G640)</f>
        <v>3.8558644035089129E-2</v>
      </c>
      <c r="M640">
        <v>0.31240000000000001</v>
      </c>
      <c r="N640">
        <f>Tabela5[[#This Row],[GPU Time without optimization]]/Tabela5[[#This Row],[GPU Time]]</f>
        <v>2.9305816135084428</v>
      </c>
    </row>
    <row r="641" spans="1:14" x14ac:dyDescent="0.3">
      <c r="A641">
        <v>128</v>
      </c>
      <c r="B641">
        <v>16</v>
      </c>
      <c r="C641">
        <v>4</v>
      </c>
      <c r="D641">
        <v>256</v>
      </c>
      <c r="E641">
        <v>0.10680000000000001</v>
      </c>
      <c r="F641">
        <v>24.61</v>
      </c>
      <c r="G641">
        <v>0.3624</v>
      </c>
      <c r="H641">
        <v>0.185</v>
      </c>
      <c r="I641">
        <v>0.29909999999999998</v>
      </c>
      <c r="J641">
        <v>2048</v>
      </c>
      <c r="K641">
        <v>1024</v>
      </c>
      <c r="L641">
        <f>(E641+G641+H641+I641)/(F641+G641)</f>
        <v>3.8174144255257808E-2</v>
      </c>
      <c r="M641">
        <v>0.34279999999999999</v>
      </c>
      <c r="N641">
        <f>Tabela5[[#This Row],[GPU Time without optimization]]/Tabela5[[#This Row],[GPU Time]]</f>
        <v>3.2097378277153554</v>
      </c>
    </row>
    <row r="642" spans="1:14" x14ac:dyDescent="0.3">
      <c r="A642">
        <v>2048</v>
      </c>
      <c r="B642">
        <v>4</v>
      </c>
      <c r="C642">
        <v>4</v>
      </c>
      <c r="D642">
        <v>64</v>
      </c>
      <c r="E642">
        <v>0.1087</v>
      </c>
      <c r="F642">
        <v>24.64</v>
      </c>
      <c r="G642">
        <v>0.35160000000000002</v>
      </c>
      <c r="H642">
        <v>0.18490000000000001</v>
      </c>
      <c r="I642">
        <v>0.29880000000000001</v>
      </c>
      <c r="J642">
        <v>8192</v>
      </c>
      <c r="K642">
        <v>256</v>
      </c>
      <c r="L642">
        <f>(E642+G642+H642+I642)/(F642+G642)</f>
        <v>3.777269162438579E-2</v>
      </c>
      <c r="M642">
        <v>0.32750000000000001</v>
      </c>
      <c r="N642">
        <f>Tabela5[[#This Row],[GPU Time without optimization]]/Tabela5[[#This Row],[GPU Time]]</f>
        <v>3.0128794848206071</v>
      </c>
    </row>
    <row r="643" spans="1:14" x14ac:dyDescent="0.3">
      <c r="A643">
        <v>4096</v>
      </c>
      <c r="B643">
        <v>1</v>
      </c>
      <c r="C643">
        <v>4</v>
      </c>
      <c r="D643">
        <v>128</v>
      </c>
      <c r="E643">
        <v>0.10970000000000001</v>
      </c>
      <c r="F643">
        <v>24.5</v>
      </c>
      <c r="G643">
        <v>0.36380000000000001</v>
      </c>
      <c r="H643">
        <v>0.18559999999999999</v>
      </c>
      <c r="I643">
        <v>0.30030000000000001</v>
      </c>
      <c r="J643">
        <v>4096</v>
      </c>
      <c r="K643">
        <v>512</v>
      </c>
      <c r="L643">
        <f>(E643+G643+H643+I643)/(F643+G643)</f>
        <v>3.8586217714106454E-2</v>
      </c>
      <c r="M643">
        <v>0.32679999999999998</v>
      </c>
      <c r="N643">
        <f>Tabela5[[#This Row],[GPU Time without optimization]]/Tabela5[[#This Row],[GPU Time]]</f>
        <v>2.9790337283500454</v>
      </c>
    </row>
    <row r="644" spans="1:14" x14ac:dyDescent="0.3">
      <c r="A644">
        <v>256</v>
      </c>
      <c r="B644">
        <v>128</v>
      </c>
      <c r="C644">
        <v>2</v>
      </c>
      <c r="D644">
        <v>32</v>
      </c>
      <c r="E644">
        <v>0.11</v>
      </c>
      <c r="F644">
        <v>24.49</v>
      </c>
      <c r="G644">
        <v>0.36199999999999999</v>
      </c>
      <c r="H644">
        <v>0.1852</v>
      </c>
      <c r="I644">
        <v>0.30680000000000002</v>
      </c>
      <c r="J644">
        <v>32768</v>
      </c>
      <c r="K644">
        <v>64</v>
      </c>
      <c r="L644">
        <f>(E644+G644+H644+I644)/(F644+G644)</f>
        <v>3.8789634637051346E-2</v>
      </c>
      <c r="M644">
        <v>0.2203</v>
      </c>
      <c r="N644">
        <f>Tabela5[[#This Row],[GPU Time without optimization]]/Tabela5[[#This Row],[GPU Time]]</f>
        <v>2.0027272727272725</v>
      </c>
    </row>
    <row r="645" spans="1:14" x14ac:dyDescent="0.3">
      <c r="A645">
        <v>8</v>
      </c>
      <c r="B645">
        <v>1024</v>
      </c>
      <c r="C645">
        <v>1</v>
      </c>
      <c r="D645">
        <v>256</v>
      </c>
      <c r="E645">
        <v>0.1105</v>
      </c>
      <c r="F645">
        <v>24.55</v>
      </c>
      <c r="G645">
        <v>0.3624</v>
      </c>
      <c r="H645">
        <v>0.18529999999999999</v>
      </c>
      <c r="I645">
        <v>0.3054</v>
      </c>
      <c r="J645">
        <v>8192</v>
      </c>
      <c r="K645">
        <v>256</v>
      </c>
      <c r="L645">
        <f>(E645+G645+H645+I645)/(F645+G645)</f>
        <v>3.8679533083926076E-2</v>
      </c>
      <c r="M645">
        <v>0.24030000000000001</v>
      </c>
      <c r="N645">
        <f>Tabela5[[#This Row],[GPU Time without optimization]]/Tabela5[[#This Row],[GPU Time]]</f>
        <v>2.1746606334841632</v>
      </c>
    </row>
    <row r="646" spans="1:14" x14ac:dyDescent="0.3">
      <c r="A646">
        <v>2048</v>
      </c>
      <c r="B646">
        <v>2</v>
      </c>
      <c r="C646">
        <v>4</v>
      </c>
      <c r="D646">
        <v>128</v>
      </c>
      <c r="E646">
        <v>0.1113</v>
      </c>
      <c r="F646">
        <v>24.59</v>
      </c>
      <c r="G646">
        <v>0.36280000000000001</v>
      </c>
      <c r="H646">
        <v>0.185</v>
      </c>
      <c r="I646">
        <v>0.29809999999999998</v>
      </c>
      <c r="J646">
        <v>4096</v>
      </c>
      <c r="K646">
        <v>512</v>
      </c>
      <c r="L646">
        <f>(E646+G646+H646+I646)/(F646+G646)</f>
        <v>3.8360424481420928E-2</v>
      </c>
      <c r="M646">
        <v>0.31979999999999997</v>
      </c>
      <c r="N646">
        <f>Tabela5[[#This Row],[GPU Time without optimization]]/Tabela5[[#This Row],[GPU Time]]</f>
        <v>2.8733153638814013</v>
      </c>
    </row>
    <row r="647" spans="1:14" x14ac:dyDescent="0.3">
      <c r="A647">
        <v>8192</v>
      </c>
      <c r="B647">
        <v>1</v>
      </c>
      <c r="C647">
        <v>4</v>
      </c>
      <c r="D647">
        <v>64</v>
      </c>
      <c r="E647">
        <v>0.1115</v>
      </c>
      <c r="F647">
        <v>24.54</v>
      </c>
      <c r="G647">
        <v>0.36459999999999998</v>
      </c>
      <c r="H647">
        <v>0.1852</v>
      </c>
      <c r="I647">
        <v>0.3049</v>
      </c>
      <c r="J647">
        <v>8192</v>
      </c>
      <c r="K647">
        <v>256</v>
      </c>
      <c r="L647">
        <f>(E647+G647+H647+I647)/(F647+G647)</f>
        <v>3.8796045710431007E-2</v>
      </c>
      <c r="M647">
        <v>0.32629999999999998</v>
      </c>
      <c r="N647">
        <f>Tabela5[[#This Row],[GPU Time without optimization]]/Tabela5[[#This Row],[GPU Time]]</f>
        <v>2.9264573991031386</v>
      </c>
    </row>
    <row r="648" spans="1:14" x14ac:dyDescent="0.3">
      <c r="A648">
        <v>4096</v>
      </c>
      <c r="B648">
        <v>2</v>
      </c>
      <c r="C648">
        <v>4</v>
      </c>
      <c r="D648">
        <v>64</v>
      </c>
      <c r="E648">
        <v>0.1116</v>
      </c>
      <c r="F648">
        <v>24.45</v>
      </c>
      <c r="G648">
        <v>0.36370000000000002</v>
      </c>
      <c r="H648">
        <v>0.18540000000000001</v>
      </c>
      <c r="I648">
        <v>0.30859999999999999</v>
      </c>
      <c r="J648">
        <v>8192</v>
      </c>
      <c r="K648">
        <v>256</v>
      </c>
      <c r="L648">
        <f>(E648+G648+H648+I648)/(F648+G648)</f>
        <v>3.9063098207844864E-2</v>
      </c>
      <c r="M648">
        <v>0.33250000000000002</v>
      </c>
      <c r="N648">
        <f>Tabela5[[#This Row],[GPU Time without optimization]]/Tabela5[[#This Row],[GPU Time]]</f>
        <v>2.9793906810035842</v>
      </c>
    </row>
    <row r="649" spans="1:14" x14ac:dyDescent="0.3">
      <c r="A649">
        <v>32</v>
      </c>
      <c r="B649">
        <v>4096</v>
      </c>
      <c r="C649">
        <v>2</v>
      </c>
      <c r="D649">
        <v>8</v>
      </c>
      <c r="E649">
        <v>0.1125</v>
      </c>
      <c r="F649">
        <v>24.63</v>
      </c>
      <c r="G649">
        <v>0.35060000000000002</v>
      </c>
      <c r="H649">
        <v>0.18659999999999999</v>
      </c>
      <c r="I649">
        <v>0.29909999999999998</v>
      </c>
      <c r="J649">
        <v>131072</v>
      </c>
      <c r="K649">
        <v>16</v>
      </c>
      <c r="L649">
        <f>(E649+G649+H649+I649)/(F649+G649)</f>
        <v>3.798147362353186E-2</v>
      </c>
      <c r="M649">
        <v>0.11609999999999999</v>
      </c>
      <c r="N649">
        <f>Tabela5[[#This Row],[GPU Time without optimization]]/Tabela5[[#This Row],[GPU Time]]</f>
        <v>1.032</v>
      </c>
    </row>
    <row r="650" spans="1:14" x14ac:dyDescent="0.3">
      <c r="A650">
        <v>64</v>
      </c>
      <c r="B650">
        <v>2048</v>
      </c>
      <c r="C650">
        <v>2</v>
      </c>
      <c r="D650">
        <v>8</v>
      </c>
      <c r="E650">
        <v>0.1125</v>
      </c>
      <c r="F650">
        <v>24.52</v>
      </c>
      <c r="G650">
        <v>0.36209999999999998</v>
      </c>
      <c r="H650">
        <v>0.18509999999999999</v>
      </c>
      <c r="I650">
        <v>0.30520000000000003</v>
      </c>
      <c r="J650">
        <v>131072</v>
      </c>
      <c r="K650">
        <v>16</v>
      </c>
      <c r="L650">
        <f>(E650+G650+H650+I650)/(F650+G650)</f>
        <v>3.8778881203756915E-2</v>
      </c>
      <c r="M650">
        <v>0.11310000000000001</v>
      </c>
      <c r="N650">
        <f>Tabela5[[#This Row],[GPU Time without optimization]]/Tabela5[[#This Row],[GPU Time]]</f>
        <v>1.0053333333333334</v>
      </c>
    </row>
    <row r="651" spans="1:14" x14ac:dyDescent="0.3">
      <c r="A651">
        <v>2048</v>
      </c>
      <c r="B651">
        <v>64</v>
      </c>
      <c r="C651">
        <v>2</v>
      </c>
      <c r="D651">
        <v>8</v>
      </c>
      <c r="E651">
        <v>0.11260000000000001</v>
      </c>
      <c r="F651">
        <v>24.31</v>
      </c>
      <c r="G651">
        <v>0.3533</v>
      </c>
      <c r="H651">
        <v>0.18559999999999999</v>
      </c>
      <c r="I651">
        <v>0.30020000000000002</v>
      </c>
      <c r="J651">
        <v>131072</v>
      </c>
      <c r="K651">
        <v>16</v>
      </c>
      <c r="L651">
        <f>(E651+G651+H651+I651)/(F651+G651)</f>
        <v>3.8587699131908543E-2</v>
      </c>
      <c r="M651">
        <v>0.1195</v>
      </c>
      <c r="N651">
        <f>Tabela5[[#This Row],[GPU Time without optimization]]/Tabela5[[#This Row],[GPU Time]]</f>
        <v>1.0612788632326819</v>
      </c>
    </row>
    <row r="652" spans="1:14" x14ac:dyDescent="0.3">
      <c r="A652">
        <v>16</v>
      </c>
      <c r="B652">
        <v>8192</v>
      </c>
      <c r="C652">
        <v>2</v>
      </c>
      <c r="D652">
        <v>8</v>
      </c>
      <c r="E652">
        <v>0.1134</v>
      </c>
      <c r="F652">
        <v>24.61</v>
      </c>
      <c r="G652">
        <v>0.36</v>
      </c>
      <c r="H652">
        <v>0.18509999999999999</v>
      </c>
      <c r="I652">
        <v>0.29980000000000001</v>
      </c>
      <c r="J652">
        <v>131072</v>
      </c>
      <c r="K652">
        <v>16</v>
      </c>
      <c r="L652">
        <f>(E652+G652+H652+I652)/(F652+G652)</f>
        <v>3.8378053664397276E-2</v>
      </c>
      <c r="M652">
        <v>0.1128</v>
      </c>
      <c r="N652">
        <f>Tabela5[[#This Row],[GPU Time without optimization]]/Tabela5[[#This Row],[GPU Time]]</f>
        <v>0.99470899470899465</v>
      </c>
    </row>
    <row r="653" spans="1:14" x14ac:dyDescent="0.3">
      <c r="A653">
        <v>1024</v>
      </c>
      <c r="B653">
        <v>128</v>
      </c>
      <c r="C653">
        <v>2</v>
      </c>
      <c r="D653">
        <v>8</v>
      </c>
      <c r="E653">
        <v>0.1135</v>
      </c>
      <c r="F653">
        <v>24.54</v>
      </c>
      <c r="G653">
        <v>0.36380000000000001</v>
      </c>
      <c r="H653">
        <v>0.185</v>
      </c>
      <c r="I653">
        <v>0.30590000000000001</v>
      </c>
      <c r="J653">
        <v>131072</v>
      </c>
      <c r="K653">
        <v>16</v>
      </c>
      <c r="L653">
        <f>(E653+G653+H653+I653)/(F653+G653)</f>
        <v>3.8877601008681401E-2</v>
      </c>
      <c r="M653">
        <v>0.1191</v>
      </c>
      <c r="N653">
        <f>Tabela5[[#This Row],[GPU Time without optimization]]/Tabela5[[#This Row],[GPU Time]]</f>
        <v>1.0493392070484582</v>
      </c>
    </row>
    <row r="654" spans="1:14" x14ac:dyDescent="0.3">
      <c r="A654">
        <v>16</v>
      </c>
      <c r="B654">
        <v>8192</v>
      </c>
      <c r="C654">
        <v>1</v>
      </c>
      <c r="D654">
        <v>16</v>
      </c>
      <c r="E654">
        <v>0.1137</v>
      </c>
      <c r="F654">
        <v>24.67</v>
      </c>
      <c r="G654">
        <v>0.36270000000000002</v>
      </c>
      <c r="H654">
        <v>0.1847</v>
      </c>
      <c r="I654">
        <v>0.30549999999999999</v>
      </c>
      <c r="J654">
        <v>131072</v>
      </c>
      <c r="K654">
        <v>16</v>
      </c>
      <c r="L654">
        <f>(E654+G654+H654+I654)/(F654+G654)</f>
        <v>3.8613493550436029E-2</v>
      </c>
      <c r="M654">
        <v>0.1119</v>
      </c>
      <c r="N654">
        <f>Tabela5[[#This Row],[GPU Time without optimization]]/Tabela5[[#This Row],[GPU Time]]</f>
        <v>0.9841688654353562</v>
      </c>
    </row>
    <row r="655" spans="1:14" x14ac:dyDescent="0.3">
      <c r="A655">
        <v>8</v>
      </c>
      <c r="B655">
        <v>512</v>
      </c>
      <c r="C655">
        <v>1</v>
      </c>
      <c r="D655">
        <v>512</v>
      </c>
      <c r="E655">
        <v>0.11409999999999999</v>
      </c>
      <c r="F655">
        <v>24.74</v>
      </c>
      <c r="G655">
        <v>0.36370000000000002</v>
      </c>
      <c r="H655">
        <v>0.18890000000000001</v>
      </c>
      <c r="I655">
        <v>0.31940000000000002</v>
      </c>
      <c r="J655">
        <v>4096</v>
      </c>
      <c r="K655">
        <v>512</v>
      </c>
      <c r="L655">
        <f>(E655+G655+H655+I655)/(F655+G655)</f>
        <v>3.9281062154184448E-2</v>
      </c>
      <c r="M655">
        <v>0.25130000000000002</v>
      </c>
      <c r="N655">
        <f>Tabela5[[#This Row],[GPU Time without optimization]]/Tabela5[[#This Row],[GPU Time]]</f>
        <v>2.2024539877300615</v>
      </c>
    </row>
    <row r="656" spans="1:14" x14ac:dyDescent="0.3">
      <c r="A656">
        <v>128</v>
      </c>
      <c r="B656">
        <v>1024</v>
      </c>
      <c r="C656">
        <v>2</v>
      </c>
      <c r="D656">
        <v>8</v>
      </c>
      <c r="E656">
        <v>0.11459999999999999</v>
      </c>
      <c r="F656">
        <v>24.51</v>
      </c>
      <c r="G656">
        <v>0.35749999999999998</v>
      </c>
      <c r="H656">
        <v>0.18540000000000001</v>
      </c>
      <c r="I656">
        <v>0.2999</v>
      </c>
      <c r="J656">
        <v>131072</v>
      </c>
      <c r="K656">
        <v>16</v>
      </c>
      <c r="L656">
        <f>(E656+G656+H656+I656)/(F656+G656)</f>
        <v>3.8500050266411977E-2</v>
      </c>
      <c r="M656">
        <v>0.1123</v>
      </c>
      <c r="N656">
        <f>Tabela5[[#This Row],[GPU Time without optimization]]/Tabela5[[#This Row],[GPU Time]]</f>
        <v>0.97993019197207687</v>
      </c>
    </row>
    <row r="657" spans="1:14" x14ac:dyDescent="0.3">
      <c r="A657">
        <v>256</v>
      </c>
      <c r="B657">
        <v>512</v>
      </c>
      <c r="C657">
        <v>2</v>
      </c>
      <c r="D657">
        <v>8</v>
      </c>
      <c r="E657">
        <v>0.115</v>
      </c>
      <c r="F657">
        <v>24.44</v>
      </c>
      <c r="G657">
        <v>0.36309999999999998</v>
      </c>
      <c r="H657">
        <v>0.18540000000000001</v>
      </c>
      <c r="I657">
        <v>0.30930000000000002</v>
      </c>
      <c r="J657">
        <v>131072</v>
      </c>
      <c r="K657">
        <v>16</v>
      </c>
      <c r="L657">
        <f>(E657+G657+H657+I657)/(F657+G657)</f>
        <v>3.9220903838633074E-2</v>
      </c>
      <c r="M657">
        <v>0.1133</v>
      </c>
      <c r="N657">
        <f>Tabela5[[#This Row],[GPU Time without optimization]]/Tabela5[[#This Row],[GPU Time]]</f>
        <v>0.98521739130434771</v>
      </c>
    </row>
    <row r="658" spans="1:14" x14ac:dyDescent="0.3">
      <c r="A658">
        <v>4096</v>
      </c>
      <c r="B658">
        <v>32</v>
      </c>
      <c r="C658">
        <v>2</v>
      </c>
      <c r="D658">
        <v>8</v>
      </c>
      <c r="E658">
        <v>0.1152</v>
      </c>
      <c r="F658">
        <v>24.64</v>
      </c>
      <c r="G658">
        <v>0.36399999999999999</v>
      </c>
      <c r="H658">
        <v>0.189</v>
      </c>
      <c r="I658">
        <v>0.32419999999999999</v>
      </c>
      <c r="J658">
        <v>131072</v>
      </c>
      <c r="K658">
        <v>16</v>
      </c>
      <c r="L658">
        <f>(E658+G658+H658+I658)/(F658+G658)</f>
        <v>3.968964965605503E-2</v>
      </c>
      <c r="M658">
        <v>0.1192</v>
      </c>
      <c r="N658">
        <f>Tabela5[[#This Row],[GPU Time without optimization]]/Tabela5[[#This Row],[GPU Time]]</f>
        <v>1.0347222222222223</v>
      </c>
    </row>
    <row r="659" spans="1:14" x14ac:dyDescent="0.3">
      <c r="A659">
        <v>512</v>
      </c>
      <c r="B659">
        <v>256</v>
      </c>
      <c r="C659">
        <v>2</v>
      </c>
      <c r="D659">
        <v>8</v>
      </c>
      <c r="E659">
        <v>0.1159</v>
      </c>
      <c r="F659">
        <v>24.5</v>
      </c>
      <c r="G659">
        <v>0.36159999999999998</v>
      </c>
      <c r="H659">
        <v>0.1855</v>
      </c>
      <c r="I659">
        <v>0.3024</v>
      </c>
      <c r="J659">
        <v>131072</v>
      </c>
      <c r="K659">
        <v>16</v>
      </c>
      <c r="L659">
        <f>(E659+G659+H659+I659)/(F659+G659)</f>
        <v>3.8830968240177628E-2</v>
      </c>
      <c r="M659">
        <v>0.1133</v>
      </c>
      <c r="N659">
        <f>Tabela5[[#This Row],[GPU Time without optimization]]/Tabela5[[#This Row],[GPU Time]]</f>
        <v>0.9775668679896462</v>
      </c>
    </row>
    <row r="660" spans="1:14" x14ac:dyDescent="0.3">
      <c r="A660">
        <v>8</v>
      </c>
      <c r="B660">
        <v>256</v>
      </c>
      <c r="C660">
        <v>1</v>
      </c>
      <c r="D660">
        <v>1024</v>
      </c>
      <c r="E660">
        <v>0.1166</v>
      </c>
      <c r="F660">
        <v>24.6</v>
      </c>
      <c r="G660">
        <v>0.36420000000000002</v>
      </c>
      <c r="H660">
        <v>0.18490000000000001</v>
      </c>
      <c r="I660">
        <v>0.30590000000000001</v>
      </c>
      <c r="J660">
        <v>2048</v>
      </c>
      <c r="K660">
        <v>1024</v>
      </c>
      <c r="L660">
        <f>(E660+G660+H660+I660)/(F660+G660)</f>
        <v>3.891973305773868E-2</v>
      </c>
      <c r="M660">
        <v>0.2402</v>
      </c>
      <c r="N660">
        <f>Tabela5[[#This Row],[GPU Time without optimization]]/Tabela5[[#This Row],[GPU Time]]</f>
        <v>2.0600343053173242</v>
      </c>
    </row>
    <row r="661" spans="1:14" x14ac:dyDescent="0.3">
      <c r="A661">
        <v>8192</v>
      </c>
      <c r="B661">
        <v>16</v>
      </c>
      <c r="C661">
        <v>2</v>
      </c>
      <c r="D661">
        <v>8</v>
      </c>
      <c r="E661">
        <v>0.1172</v>
      </c>
      <c r="F661">
        <v>24.43</v>
      </c>
      <c r="G661">
        <v>0.35220000000000001</v>
      </c>
      <c r="H661">
        <v>0.18640000000000001</v>
      </c>
      <c r="I661">
        <v>0.2989</v>
      </c>
      <c r="J661">
        <v>131072</v>
      </c>
      <c r="K661">
        <v>16</v>
      </c>
      <c r="L661">
        <f>(E661+G661+H661+I661)/(F661+G661)</f>
        <v>3.8523617757906893E-2</v>
      </c>
      <c r="M661">
        <v>0.1192</v>
      </c>
      <c r="N661">
        <f>Tabela5[[#This Row],[GPU Time without optimization]]/Tabela5[[#This Row],[GPU Time]]</f>
        <v>1.0170648464163823</v>
      </c>
    </row>
    <row r="662" spans="1:14" x14ac:dyDescent="0.3">
      <c r="A662">
        <v>16384</v>
      </c>
      <c r="B662">
        <v>8</v>
      </c>
      <c r="C662">
        <v>2</v>
      </c>
      <c r="D662">
        <v>8</v>
      </c>
      <c r="E662">
        <v>0.1174</v>
      </c>
      <c r="F662">
        <v>24.52</v>
      </c>
      <c r="G662">
        <v>0.36399999999999999</v>
      </c>
      <c r="H662">
        <v>0.18529999999999999</v>
      </c>
      <c r="I662">
        <v>0.30869999999999997</v>
      </c>
      <c r="J662">
        <v>131072</v>
      </c>
      <c r="K662">
        <v>16</v>
      </c>
      <c r="L662">
        <f>(E662+G662+H662+I662)/(F662+G662)</f>
        <v>3.9197878154637517E-2</v>
      </c>
      <c r="M662">
        <v>0.1191</v>
      </c>
      <c r="N662">
        <f>Tabela5[[#This Row],[GPU Time without optimization]]/Tabela5[[#This Row],[GPU Time]]</f>
        <v>1.014480408858603</v>
      </c>
    </row>
    <row r="663" spans="1:14" x14ac:dyDescent="0.3">
      <c r="A663">
        <v>512</v>
      </c>
      <c r="B663">
        <v>64</v>
      </c>
      <c r="C663">
        <v>2</v>
      </c>
      <c r="D663">
        <v>32</v>
      </c>
      <c r="E663">
        <v>0.128</v>
      </c>
      <c r="F663">
        <v>24.54</v>
      </c>
      <c r="G663">
        <v>0.36449999999999999</v>
      </c>
      <c r="H663">
        <v>0.18859999999999999</v>
      </c>
      <c r="I663">
        <v>0.30730000000000002</v>
      </c>
      <c r="J663">
        <v>32768</v>
      </c>
      <c r="K663">
        <v>64</v>
      </c>
      <c r="L663">
        <f>(E663+G663+H663+I663)/(F663+G663)</f>
        <v>3.9687606657431394E-2</v>
      </c>
      <c r="M663">
        <v>0.2271</v>
      </c>
      <c r="N663">
        <f>Tabela5[[#This Row],[GPU Time without optimization]]/Tabela5[[#This Row],[GPU Time]]</f>
        <v>1.77421875</v>
      </c>
    </row>
    <row r="664" spans="1:14" x14ac:dyDescent="0.3">
      <c r="A664">
        <v>32</v>
      </c>
      <c r="B664">
        <v>1024</v>
      </c>
      <c r="C664">
        <v>2</v>
      </c>
      <c r="D664">
        <v>32</v>
      </c>
      <c r="E664">
        <v>0.13339999999999999</v>
      </c>
      <c r="F664">
        <v>24.55</v>
      </c>
      <c r="G664">
        <v>0.36149999999999999</v>
      </c>
      <c r="H664">
        <v>0.1852</v>
      </c>
      <c r="I664">
        <v>0.30609999999999998</v>
      </c>
      <c r="J664">
        <v>32768</v>
      </c>
      <c r="K664">
        <v>64</v>
      </c>
      <c r="L664">
        <f>(E664+G664+H664+I664)/(F664+G664)</f>
        <v>3.9588142022760571E-2</v>
      </c>
      <c r="M664">
        <v>0.19919999999999999</v>
      </c>
      <c r="N664">
        <f>Tabela5[[#This Row],[GPU Time without optimization]]/Tabela5[[#This Row],[GPU Time]]</f>
        <v>1.4932533733133433</v>
      </c>
    </row>
    <row r="665" spans="1:14" x14ac:dyDescent="0.3">
      <c r="A665">
        <v>32768</v>
      </c>
      <c r="B665">
        <v>4</v>
      </c>
      <c r="C665">
        <v>2</v>
      </c>
      <c r="D665">
        <v>8</v>
      </c>
      <c r="E665">
        <v>0.13539999999999999</v>
      </c>
      <c r="F665">
        <v>24.63</v>
      </c>
      <c r="G665">
        <v>0.36280000000000001</v>
      </c>
      <c r="H665">
        <v>0.1855</v>
      </c>
      <c r="I665">
        <v>0.30659999999999998</v>
      </c>
      <c r="J665">
        <v>131072</v>
      </c>
      <c r="K665">
        <v>16</v>
      </c>
      <c r="L665">
        <f>(E665+G665+H665+I665)/(F665+G665)</f>
        <v>3.9623411542524245E-2</v>
      </c>
      <c r="M665">
        <v>0.1193</v>
      </c>
      <c r="N665">
        <f>Tabela5[[#This Row],[GPU Time without optimization]]/Tabela5[[#This Row],[GPU Time]]</f>
        <v>0.88109305760709022</v>
      </c>
    </row>
    <row r="666" spans="1:14" x14ac:dyDescent="0.3">
      <c r="A666">
        <v>64</v>
      </c>
      <c r="B666">
        <v>512</v>
      </c>
      <c r="C666">
        <v>2</v>
      </c>
      <c r="D666">
        <v>32</v>
      </c>
      <c r="E666">
        <v>0.1358</v>
      </c>
      <c r="F666">
        <v>24.75</v>
      </c>
      <c r="G666">
        <v>0.36320000000000002</v>
      </c>
      <c r="H666">
        <v>0.186</v>
      </c>
      <c r="I666">
        <v>0.30530000000000002</v>
      </c>
      <c r="J666">
        <v>32768</v>
      </c>
      <c r="K666">
        <v>64</v>
      </c>
      <c r="L666">
        <f>(E666+G666+H666+I666)/(F666+G666)</f>
        <v>3.9433445359412587E-2</v>
      </c>
      <c r="M666">
        <v>0.21490000000000001</v>
      </c>
      <c r="N666">
        <f>Tabela5[[#This Row],[GPU Time without optimization]]/Tabela5[[#This Row],[GPU Time]]</f>
        <v>1.5824742268041236</v>
      </c>
    </row>
    <row r="667" spans="1:14" x14ac:dyDescent="0.3">
      <c r="A667">
        <v>1024</v>
      </c>
      <c r="B667">
        <v>256</v>
      </c>
      <c r="C667">
        <v>4</v>
      </c>
      <c r="D667">
        <v>2</v>
      </c>
      <c r="E667">
        <v>0.13619999999999999</v>
      </c>
      <c r="F667">
        <v>24.51</v>
      </c>
      <c r="G667">
        <v>0.3624</v>
      </c>
      <c r="H667">
        <v>0.18490000000000001</v>
      </c>
      <c r="I667">
        <v>0.3019</v>
      </c>
      <c r="J667">
        <v>262144</v>
      </c>
      <c r="K667">
        <v>8</v>
      </c>
      <c r="L667">
        <f>(E667+G667+H667+I667)/(F667+G667)</f>
        <v>3.9618211350734144E-2</v>
      </c>
      <c r="M667">
        <v>0.1293</v>
      </c>
      <c r="N667">
        <f>Tabela5[[#This Row],[GPU Time without optimization]]/Tabela5[[#This Row],[GPU Time]]</f>
        <v>0.9493392070484582</v>
      </c>
    </row>
    <row r="668" spans="1:14" x14ac:dyDescent="0.3">
      <c r="A668">
        <v>8</v>
      </c>
      <c r="B668">
        <v>32768</v>
      </c>
      <c r="C668">
        <v>4</v>
      </c>
      <c r="D668">
        <v>2</v>
      </c>
      <c r="E668">
        <v>0.1363</v>
      </c>
      <c r="F668">
        <v>24.54</v>
      </c>
      <c r="G668">
        <v>0.36199999999999999</v>
      </c>
      <c r="H668">
        <v>0.18559999999999999</v>
      </c>
      <c r="I668">
        <v>0.30620000000000003</v>
      </c>
      <c r="J668">
        <v>262144</v>
      </c>
      <c r="K668">
        <v>8</v>
      </c>
      <c r="L668">
        <f>(E668+G668+H668+I668)/(F668+G668)</f>
        <v>3.9759858645891898E-2</v>
      </c>
      <c r="M668">
        <v>0.12909999999999999</v>
      </c>
      <c r="N668">
        <f>Tabela5[[#This Row],[GPU Time without optimization]]/Tabela5[[#This Row],[GPU Time]]</f>
        <v>0.94717534849596474</v>
      </c>
    </row>
    <row r="669" spans="1:14" x14ac:dyDescent="0.3">
      <c r="A669">
        <v>8</v>
      </c>
      <c r="B669">
        <v>32768</v>
      </c>
      <c r="C669">
        <v>2</v>
      </c>
      <c r="D669">
        <v>4</v>
      </c>
      <c r="E669">
        <v>0.1368</v>
      </c>
      <c r="F669">
        <v>24.5</v>
      </c>
      <c r="G669">
        <v>0.35930000000000001</v>
      </c>
      <c r="H669">
        <v>0.186</v>
      </c>
      <c r="I669">
        <v>0.29899999999999999</v>
      </c>
      <c r="J669">
        <v>262144</v>
      </c>
      <c r="K669">
        <v>8</v>
      </c>
      <c r="L669">
        <f>(E669+G669+H669+I669)/(F669+G669)</f>
        <v>3.9466115296890897E-2</v>
      </c>
      <c r="M669">
        <v>0.129</v>
      </c>
      <c r="N669">
        <f>Tabela5[[#This Row],[GPU Time without optimization]]/Tabela5[[#This Row],[GPU Time]]</f>
        <v>0.94298245614035092</v>
      </c>
    </row>
    <row r="670" spans="1:14" x14ac:dyDescent="0.3">
      <c r="A670">
        <v>128</v>
      </c>
      <c r="B670">
        <v>2048</v>
      </c>
      <c r="C670">
        <v>4</v>
      </c>
      <c r="D670">
        <v>2</v>
      </c>
      <c r="E670">
        <v>0.13739999999999999</v>
      </c>
      <c r="F670">
        <v>24.54</v>
      </c>
      <c r="G670">
        <v>0.36430000000000001</v>
      </c>
      <c r="H670">
        <v>0.18720000000000001</v>
      </c>
      <c r="I670">
        <v>0.30790000000000001</v>
      </c>
      <c r="J670">
        <v>262144</v>
      </c>
      <c r="K670">
        <v>8</v>
      </c>
      <c r="L670">
        <f>(E670+G670+H670+I670)/(F670+G670)</f>
        <v>4.0025216528872531E-2</v>
      </c>
      <c r="M670">
        <v>0.1293</v>
      </c>
      <c r="N670">
        <f>Tabela5[[#This Row],[GPU Time without optimization]]/Tabela5[[#This Row],[GPU Time]]</f>
        <v>0.94104803493449785</v>
      </c>
    </row>
    <row r="671" spans="1:14" x14ac:dyDescent="0.3">
      <c r="A671">
        <v>16</v>
      </c>
      <c r="B671">
        <v>16384</v>
      </c>
      <c r="C671">
        <v>4</v>
      </c>
      <c r="D671">
        <v>2</v>
      </c>
      <c r="E671">
        <v>0.13739999999999999</v>
      </c>
      <c r="F671">
        <v>24.52</v>
      </c>
      <c r="G671">
        <v>0.3639</v>
      </c>
      <c r="H671">
        <v>0.18629999999999999</v>
      </c>
      <c r="I671">
        <v>0.30769999999999997</v>
      </c>
      <c r="J671">
        <v>262144</v>
      </c>
      <c r="K671">
        <v>8</v>
      </c>
      <c r="L671">
        <f>(E671+G671+H671+I671)/(F671+G671)</f>
        <v>3.9997749548905115E-2</v>
      </c>
      <c r="M671">
        <v>0.12909999999999999</v>
      </c>
      <c r="N671">
        <f>Tabela5[[#This Row],[GPU Time without optimization]]/Tabela5[[#This Row],[GPU Time]]</f>
        <v>0.93959243085880639</v>
      </c>
    </row>
    <row r="672" spans="1:14" x14ac:dyDescent="0.3">
      <c r="A672">
        <v>256</v>
      </c>
      <c r="B672">
        <v>1024</v>
      </c>
      <c r="C672">
        <v>4</v>
      </c>
      <c r="D672">
        <v>2</v>
      </c>
      <c r="E672">
        <v>0.13750000000000001</v>
      </c>
      <c r="F672">
        <v>24.56</v>
      </c>
      <c r="G672">
        <v>0.36130000000000001</v>
      </c>
      <c r="H672">
        <v>0.185</v>
      </c>
      <c r="I672">
        <v>0.3054</v>
      </c>
      <c r="J672">
        <v>262144</v>
      </c>
      <c r="K672">
        <v>8</v>
      </c>
      <c r="L672">
        <f>(E672+G672+H672+I672)/(F672+G672)</f>
        <v>3.9692953417357846E-2</v>
      </c>
      <c r="M672">
        <v>0.1293</v>
      </c>
      <c r="N672">
        <f>Tabela5[[#This Row],[GPU Time without optimization]]/Tabela5[[#This Row],[GPU Time]]</f>
        <v>0.94036363636363629</v>
      </c>
    </row>
    <row r="673" spans="1:14" x14ac:dyDescent="0.3">
      <c r="A673">
        <v>32</v>
      </c>
      <c r="B673">
        <v>8192</v>
      </c>
      <c r="C673">
        <v>4</v>
      </c>
      <c r="D673">
        <v>2</v>
      </c>
      <c r="E673">
        <v>0.13750000000000001</v>
      </c>
      <c r="F673">
        <v>24.64</v>
      </c>
      <c r="G673">
        <v>0.3589</v>
      </c>
      <c r="H673">
        <v>0.186</v>
      </c>
      <c r="I673">
        <v>0.29909999999999998</v>
      </c>
      <c r="J673">
        <v>262144</v>
      </c>
      <c r="K673">
        <v>8</v>
      </c>
      <c r="L673">
        <f>(E673+G673+H673+I673)/(F673+G673)</f>
        <v>3.926172751601071E-2</v>
      </c>
      <c r="M673">
        <v>0.12920000000000001</v>
      </c>
      <c r="N673">
        <f>Tabela5[[#This Row],[GPU Time without optimization]]/Tabela5[[#This Row],[GPU Time]]</f>
        <v>0.9396363636363636</v>
      </c>
    </row>
    <row r="674" spans="1:14" x14ac:dyDescent="0.3">
      <c r="A674">
        <v>64</v>
      </c>
      <c r="B674">
        <v>4096</v>
      </c>
      <c r="C674">
        <v>4</v>
      </c>
      <c r="D674">
        <v>2</v>
      </c>
      <c r="E674">
        <v>0.1376</v>
      </c>
      <c r="F674">
        <v>24.48</v>
      </c>
      <c r="G674">
        <v>0.3624</v>
      </c>
      <c r="H674">
        <v>0.1855</v>
      </c>
      <c r="I674">
        <v>0.29880000000000001</v>
      </c>
      <c r="J674">
        <v>262144</v>
      </c>
      <c r="K674">
        <v>8</v>
      </c>
      <c r="L674">
        <f>(E674+G674+H674+I674)/(F674+G674)</f>
        <v>3.9621775673847934E-2</v>
      </c>
      <c r="M674">
        <v>0.12920000000000001</v>
      </c>
      <c r="N674">
        <f>Tabela5[[#This Row],[GPU Time without optimization]]/Tabela5[[#This Row],[GPU Time]]</f>
        <v>0.93895348837209314</v>
      </c>
    </row>
    <row r="675" spans="1:14" x14ac:dyDescent="0.3">
      <c r="A675">
        <v>2048</v>
      </c>
      <c r="B675">
        <v>128</v>
      </c>
      <c r="C675">
        <v>4</v>
      </c>
      <c r="D675">
        <v>2</v>
      </c>
      <c r="E675">
        <v>0.13800000000000001</v>
      </c>
      <c r="F675">
        <v>24.67</v>
      </c>
      <c r="G675">
        <v>0.36120000000000002</v>
      </c>
      <c r="H675">
        <v>0.18559999999999999</v>
      </c>
      <c r="I675">
        <v>0.2994</v>
      </c>
      <c r="J675">
        <v>262144</v>
      </c>
      <c r="K675">
        <v>8</v>
      </c>
      <c r="L675">
        <f>(E675+G675+H675+I675)/(F675+G675)</f>
        <v>3.9318929975390715E-2</v>
      </c>
      <c r="M675">
        <v>0.1293</v>
      </c>
      <c r="N675">
        <f>Tabela5[[#This Row],[GPU Time without optimization]]/Tabela5[[#This Row],[GPU Time]]</f>
        <v>0.93695652173913035</v>
      </c>
    </row>
    <row r="676" spans="1:14" x14ac:dyDescent="0.3">
      <c r="A676">
        <v>512</v>
      </c>
      <c r="B676">
        <v>512</v>
      </c>
      <c r="C676">
        <v>4</v>
      </c>
      <c r="D676">
        <v>2</v>
      </c>
      <c r="E676">
        <v>0.1381</v>
      </c>
      <c r="F676">
        <v>24.53</v>
      </c>
      <c r="G676">
        <v>0.36249999999999999</v>
      </c>
      <c r="H676">
        <v>0.18579999999999999</v>
      </c>
      <c r="I676">
        <v>0.30180000000000001</v>
      </c>
      <c r="J676">
        <v>262144</v>
      </c>
      <c r="K676">
        <v>8</v>
      </c>
      <c r="L676">
        <f>(E676+G676+H676+I676)/(F676+G676)</f>
        <v>3.9698704429044891E-2</v>
      </c>
      <c r="M676">
        <v>0.1293</v>
      </c>
      <c r="N676">
        <f>Tabela5[[#This Row],[GPU Time without optimization]]/Tabela5[[#This Row],[GPU Time]]</f>
        <v>0.93627805937726283</v>
      </c>
    </row>
    <row r="677" spans="1:14" x14ac:dyDescent="0.3">
      <c r="A677">
        <v>8</v>
      </c>
      <c r="B677">
        <v>32768</v>
      </c>
      <c r="C677">
        <v>1</v>
      </c>
      <c r="D677">
        <v>8</v>
      </c>
      <c r="E677">
        <v>0.1386</v>
      </c>
      <c r="F677">
        <v>24.63</v>
      </c>
      <c r="G677">
        <v>0.36259999999999998</v>
      </c>
      <c r="H677">
        <v>0.18540000000000001</v>
      </c>
      <c r="I677">
        <v>0.30620000000000003</v>
      </c>
      <c r="J677">
        <v>262144</v>
      </c>
      <c r="K677">
        <v>8</v>
      </c>
      <c r="L677">
        <f>(E677+G677+H677+I677)/(F677+G677)</f>
        <v>3.9723758232436804E-2</v>
      </c>
      <c r="M677">
        <v>0.12909999999999999</v>
      </c>
      <c r="N677">
        <f>Tabela5[[#This Row],[GPU Time without optimization]]/Tabela5[[#This Row],[GPU Time]]</f>
        <v>0.93145743145743143</v>
      </c>
    </row>
    <row r="678" spans="1:14" x14ac:dyDescent="0.3">
      <c r="A678">
        <v>4096</v>
      </c>
      <c r="B678">
        <v>64</v>
      </c>
      <c r="C678">
        <v>4</v>
      </c>
      <c r="D678">
        <v>2</v>
      </c>
      <c r="E678">
        <v>0.1399</v>
      </c>
      <c r="F678">
        <v>24.48</v>
      </c>
      <c r="G678">
        <v>0.36199999999999999</v>
      </c>
      <c r="H678">
        <v>0.18529999999999999</v>
      </c>
      <c r="I678">
        <v>0.30520000000000003</v>
      </c>
      <c r="J678">
        <v>262144</v>
      </c>
      <c r="K678">
        <v>8</v>
      </c>
      <c r="L678">
        <f>(E678+G678+H678+I678)/(F678+G678)</f>
        <v>3.9948474357942201E-2</v>
      </c>
      <c r="M678">
        <v>0.12939999999999999</v>
      </c>
      <c r="N678">
        <f>Tabela5[[#This Row],[GPU Time without optimization]]/Tabela5[[#This Row],[GPU Time]]</f>
        <v>0.92494639027877046</v>
      </c>
    </row>
    <row r="679" spans="1:14" x14ac:dyDescent="0.3">
      <c r="A679">
        <v>8192</v>
      </c>
      <c r="B679">
        <v>32</v>
      </c>
      <c r="C679">
        <v>4</v>
      </c>
      <c r="D679">
        <v>2</v>
      </c>
      <c r="E679">
        <v>0.14149999999999999</v>
      </c>
      <c r="F679">
        <v>24.45</v>
      </c>
      <c r="G679">
        <v>0.36159999999999998</v>
      </c>
      <c r="H679">
        <v>0.18509999999999999</v>
      </c>
      <c r="I679">
        <v>0.30559999999999998</v>
      </c>
      <c r="J679">
        <v>262144</v>
      </c>
      <c r="K679">
        <v>8</v>
      </c>
      <c r="L679">
        <f>(E679+G679+H679+I679)/(F679+G679)</f>
        <v>4.0053845781811731E-2</v>
      </c>
      <c r="M679">
        <v>0.1293</v>
      </c>
      <c r="N679">
        <f>Tabela5[[#This Row],[GPU Time without optimization]]/Tabela5[[#This Row],[GPU Time]]</f>
        <v>0.91378091872791523</v>
      </c>
    </row>
    <row r="680" spans="1:14" x14ac:dyDescent="0.3">
      <c r="A680">
        <v>16384</v>
      </c>
      <c r="B680">
        <v>16</v>
      </c>
      <c r="C680">
        <v>4</v>
      </c>
      <c r="D680">
        <v>2</v>
      </c>
      <c r="E680">
        <v>0.14169999999999999</v>
      </c>
      <c r="F680">
        <v>24.46</v>
      </c>
      <c r="G680">
        <v>0.3624</v>
      </c>
      <c r="H680">
        <v>0.18559999999999999</v>
      </c>
      <c r="I680">
        <v>0.30590000000000001</v>
      </c>
      <c r="J680">
        <v>262144</v>
      </c>
      <c r="K680">
        <v>8</v>
      </c>
      <c r="L680">
        <f>(E680+G680+H680+I680)/(F680+G680)</f>
        <v>4.010893386618538E-2</v>
      </c>
      <c r="M680">
        <v>0.1293</v>
      </c>
      <c r="N680">
        <f>Tabela5[[#This Row],[GPU Time without optimization]]/Tabela5[[#This Row],[GPU Time]]</f>
        <v>0.91249117854622441</v>
      </c>
    </row>
    <row r="681" spans="1:14" x14ac:dyDescent="0.3">
      <c r="A681">
        <v>32768</v>
      </c>
      <c r="B681">
        <v>8</v>
      </c>
      <c r="C681">
        <v>4</v>
      </c>
      <c r="D681">
        <v>2</v>
      </c>
      <c r="E681">
        <v>0.14199999999999999</v>
      </c>
      <c r="F681">
        <v>24.6</v>
      </c>
      <c r="G681">
        <v>0.36330000000000001</v>
      </c>
      <c r="H681">
        <v>0.1852</v>
      </c>
      <c r="I681">
        <v>0.30549999999999999</v>
      </c>
      <c r="J681">
        <v>262144</v>
      </c>
      <c r="K681">
        <v>8</v>
      </c>
      <c r="L681">
        <f>(E681+G681+H681+I681)/(F681+G681)</f>
        <v>3.9898571102378294E-2</v>
      </c>
      <c r="M681">
        <v>0.1293</v>
      </c>
      <c r="N681">
        <f>Tabela5[[#This Row],[GPU Time without optimization]]/Tabela5[[#This Row],[GPU Time]]</f>
        <v>0.91056338028169026</v>
      </c>
    </row>
    <row r="682" spans="1:14" x14ac:dyDescent="0.3">
      <c r="A682">
        <v>16</v>
      </c>
      <c r="B682">
        <v>1024</v>
      </c>
      <c r="C682">
        <v>2</v>
      </c>
      <c r="D682">
        <v>64</v>
      </c>
      <c r="E682">
        <v>0.14230000000000001</v>
      </c>
      <c r="F682">
        <v>24.66</v>
      </c>
      <c r="G682">
        <v>0.36</v>
      </c>
      <c r="H682">
        <v>0.1847</v>
      </c>
      <c r="I682">
        <v>0.29970000000000002</v>
      </c>
      <c r="J682">
        <v>16384</v>
      </c>
      <c r="K682">
        <v>128</v>
      </c>
      <c r="L682">
        <f>(E682+G682+H682+I682)/(F682+G682)</f>
        <v>3.9436450839328535E-2</v>
      </c>
      <c r="M682">
        <v>0.2167</v>
      </c>
      <c r="N682">
        <f>Tabela5[[#This Row],[GPU Time without optimization]]/Tabela5[[#This Row],[GPU Time]]</f>
        <v>1.5228390723822909</v>
      </c>
    </row>
    <row r="683" spans="1:14" x14ac:dyDescent="0.3">
      <c r="A683">
        <v>4096</v>
      </c>
      <c r="B683">
        <v>64</v>
      </c>
      <c r="C683">
        <v>8</v>
      </c>
      <c r="D683">
        <v>1</v>
      </c>
      <c r="E683">
        <v>0.14299999999999999</v>
      </c>
      <c r="F683">
        <v>24.48</v>
      </c>
      <c r="G683">
        <v>0.36370000000000002</v>
      </c>
      <c r="H683">
        <v>0.186</v>
      </c>
      <c r="I683">
        <v>0.30880000000000002</v>
      </c>
      <c r="J683">
        <v>262144</v>
      </c>
      <c r="K683">
        <v>8</v>
      </c>
      <c r="L683">
        <f>(E683+G683+H683+I683)/(F683+G683)</f>
        <v>4.0312030816665796E-2</v>
      </c>
      <c r="M683">
        <v>0.12909999999999999</v>
      </c>
      <c r="N683">
        <f>Tabela5[[#This Row],[GPU Time without optimization]]/Tabela5[[#This Row],[GPU Time]]</f>
        <v>0.90279720279720277</v>
      </c>
    </row>
    <row r="684" spans="1:14" x14ac:dyDescent="0.3">
      <c r="A684">
        <v>8192</v>
      </c>
      <c r="B684">
        <v>32</v>
      </c>
      <c r="C684">
        <v>8</v>
      </c>
      <c r="D684">
        <v>1</v>
      </c>
      <c r="E684">
        <v>0.14319999999999999</v>
      </c>
      <c r="F684">
        <v>24.47</v>
      </c>
      <c r="G684">
        <v>0.36159999999999998</v>
      </c>
      <c r="H684">
        <v>0.1845</v>
      </c>
      <c r="I684">
        <v>0.29820000000000002</v>
      </c>
      <c r="J684">
        <v>262144</v>
      </c>
      <c r="K684">
        <v>8</v>
      </c>
      <c r="L684">
        <f>(E684+G684+H684+I684)/(F684+G684)</f>
        <v>3.9767876415535044E-2</v>
      </c>
      <c r="M684">
        <v>0.12909999999999999</v>
      </c>
      <c r="N684">
        <f>Tabela5[[#This Row],[GPU Time without optimization]]/Tabela5[[#This Row],[GPU Time]]</f>
        <v>0.90153631284916202</v>
      </c>
    </row>
    <row r="685" spans="1:14" x14ac:dyDescent="0.3">
      <c r="A685">
        <v>32768</v>
      </c>
      <c r="B685">
        <v>8</v>
      </c>
      <c r="C685">
        <v>8</v>
      </c>
      <c r="D685">
        <v>1</v>
      </c>
      <c r="E685">
        <v>0.14330000000000001</v>
      </c>
      <c r="F685">
        <v>24.59</v>
      </c>
      <c r="G685">
        <v>0.36209999999999998</v>
      </c>
      <c r="H685">
        <v>0.186</v>
      </c>
      <c r="I685">
        <v>0.30649999999999999</v>
      </c>
      <c r="J685">
        <v>262144</v>
      </c>
      <c r="K685">
        <v>8</v>
      </c>
      <c r="L685">
        <f>(E685+G685+H685+I685)/(F685+G685)</f>
        <v>3.9992625871169162E-2</v>
      </c>
      <c r="M685">
        <v>0.12909999999999999</v>
      </c>
      <c r="N685">
        <f>Tabela5[[#This Row],[GPU Time without optimization]]/Tabela5[[#This Row],[GPU Time]]</f>
        <v>0.90090718771807388</v>
      </c>
    </row>
    <row r="686" spans="1:14" x14ac:dyDescent="0.3">
      <c r="A686">
        <v>16</v>
      </c>
      <c r="B686">
        <v>16384</v>
      </c>
      <c r="C686">
        <v>8</v>
      </c>
      <c r="D686">
        <v>1</v>
      </c>
      <c r="E686">
        <v>0.1434</v>
      </c>
      <c r="F686">
        <v>24.69</v>
      </c>
      <c r="G686">
        <v>0.36320000000000002</v>
      </c>
      <c r="H686">
        <v>0.18509999999999999</v>
      </c>
      <c r="I686">
        <v>0.30580000000000002</v>
      </c>
      <c r="J686">
        <v>262144</v>
      </c>
      <c r="K686">
        <v>8</v>
      </c>
      <c r="L686">
        <f>(E686+G686+H686+I686)/(F686+G686)</f>
        <v>3.9815273098845659E-2</v>
      </c>
      <c r="M686">
        <v>0.12909999999999999</v>
      </c>
      <c r="N686">
        <f>Tabela5[[#This Row],[GPU Time without optimization]]/Tabela5[[#This Row],[GPU Time]]</f>
        <v>0.90027894002789399</v>
      </c>
    </row>
    <row r="687" spans="1:14" x14ac:dyDescent="0.3">
      <c r="A687">
        <v>32</v>
      </c>
      <c r="B687">
        <v>8192</v>
      </c>
      <c r="C687">
        <v>8</v>
      </c>
      <c r="D687">
        <v>1</v>
      </c>
      <c r="E687">
        <v>0.1434</v>
      </c>
      <c r="F687">
        <v>24.61</v>
      </c>
      <c r="G687">
        <v>0.3569</v>
      </c>
      <c r="H687">
        <v>0.185</v>
      </c>
      <c r="I687">
        <v>0.3</v>
      </c>
      <c r="J687">
        <v>262144</v>
      </c>
      <c r="K687">
        <v>8</v>
      </c>
      <c r="L687">
        <f>(E687+G687+H687+I687)/(F687+G687)</f>
        <v>3.9464250667884282E-2</v>
      </c>
      <c r="M687">
        <v>0.12909999999999999</v>
      </c>
      <c r="N687">
        <f>Tabela5[[#This Row],[GPU Time without optimization]]/Tabela5[[#This Row],[GPU Time]]</f>
        <v>0.90027894002789399</v>
      </c>
    </row>
    <row r="688" spans="1:14" x14ac:dyDescent="0.3">
      <c r="A688">
        <v>16384</v>
      </c>
      <c r="B688">
        <v>16</v>
      </c>
      <c r="C688">
        <v>8</v>
      </c>
      <c r="D688">
        <v>1</v>
      </c>
      <c r="E688">
        <v>0.1434</v>
      </c>
      <c r="F688">
        <v>24.53</v>
      </c>
      <c r="G688">
        <v>0.36359999999999998</v>
      </c>
      <c r="H688">
        <v>0.1862</v>
      </c>
      <c r="I688">
        <v>0.29920000000000002</v>
      </c>
      <c r="J688">
        <v>262144</v>
      </c>
      <c r="K688">
        <v>8</v>
      </c>
      <c r="L688">
        <f>(E688+G688+H688+I688)/(F688+G688)</f>
        <v>3.9865668284217629E-2</v>
      </c>
      <c r="M688">
        <v>0.12909999999999999</v>
      </c>
      <c r="N688">
        <f>Tabela5[[#This Row],[GPU Time without optimization]]/Tabela5[[#This Row],[GPU Time]]</f>
        <v>0.90027894002789399</v>
      </c>
    </row>
    <row r="689" spans="1:14" x14ac:dyDescent="0.3">
      <c r="A689">
        <v>32768</v>
      </c>
      <c r="B689">
        <v>1</v>
      </c>
      <c r="C689">
        <v>2</v>
      </c>
      <c r="D689">
        <v>32</v>
      </c>
      <c r="E689">
        <v>0.14349999999999999</v>
      </c>
      <c r="F689">
        <v>24.51</v>
      </c>
      <c r="G689">
        <v>0.36409999999999998</v>
      </c>
      <c r="H689">
        <v>0.1855</v>
      </c>
      <c r="I689">
        <v>0.3054</v>
      </c>
      <c r="J689">
        <v>32768</v>
      </c>
      <c r="K689">
        <v>64</v>
      </c>
      <c r="L689">
        <f>(E689+G689+H689+I689)/(F689+G689)</f>
        <v>4.0142155897097777E-2</v>
      </c>
      <c r="M689">
        <v>0.2185</v>
      </c>
      <c r="N689">
        <f>Tabela5[[#This Row],[GPU Time without optimization]]/Tabela5[[#This Row],[GPU Time]]</f>
        <v>1.5226480836236935</v>
      </c>
    </row>
    <row r="690" spans="1:14" x14ac:dyDescent="0.3">
      <c r="A690">
        <v>128</v>
      </c>
      <c r="B690">
        <v>2048</v>
      </c>
      <c r="C690">
        <v>8</v>
      </c>
      <c r="D690">
        <v>1</v>
      </c>
      <c r="E690">
        <v>0.14349999999999999</v>
      </c>
      <c r="F690">
        <v>24.7</v>
      </c>
      <c r="G690">
        <v>0.3634</v>
      </c>
      <c r="H690">
        <v>0.1852</v>
      </c>
      <c r="I690">
        <v>0.2989</v>
      </c>
      <c r="J690">
        <v>262144</v>
      </c>
      <c r="K690">
        <v>8</v>
      </c>
      <c r="L690">
        <f>(E690+G690+H690+I690)/(F690+G690)</f>
        <v>3.9539727251689721E-2</v>
      </c>
      <c r="M690">
        <v>0.12909999999999999</v>
      </c>
      <c r="N690">
        <f>Tabela5[[#This Row],[GPU Time without optimization]]/Tabela5[[#This Row],[GPU Time]]</f>
        <v>0.89965156794425094</v>
      </c>
    </row>
    <row r="691" spans="1:14" x14ac:dyDescent="0.3">
      <c r="A691">
        <v>8</v>
      </c>
      <c r="B691">
        <v>32768</v>
      </c>
      <c r="C691">
        <v>8</v>
      </c>
      <c r="D691">
        <v>1</v>
      </c>
      <c r="E691">
        <v>0.14349999999999999</v>
      </c>
      <c r="F691">
        <v>24.7</v>
      </c>
      <c r="G691">
        <v>0.3614</v>
      </c>
      <c r="H691">
        <v>0.1852</v>
      </c>
      <c r="I691">
        <v>0.3039</v>
      </c>
      <c r="J691">
        <v>262144</v>
      </c>
      <c r="K691">
        <v>8</v>
      </c>
      <c r="L691">
        <f>(E691+G691+H691+I691)/(F691+G691)</f>
        <v>3.9662588682196527E-2</v>
      </c>
      <c r="M691">
        <v>0.129</v>
      </c>
      <c r="N691">
        <f>Tabela5[[#This Row],[GPU Time without optimization]]/Tabela5[[#This Row],[GPU Time]]</f>
        <v>0.89895470383275267</v>
      </c>
    </row>
    <row r="692" spans="1:14" x14ac:dyDescent="0.3">
      <c r="A692">
        <v>256</v>
      </c>
      <c r="B692">
        <v>1024</v>
      </c>
      <c r="C692">
        <v>8</v>
      </c>
      <c r="D692">
        <v>1</v>
      </c>
      <c r="E692">
        <v>0.14360000000000001</v>
      </c>
      <c r="F692">
        <v>24.39</v>
      </c>
      <c r="G692">
        <v>0.36220000000000002</v>
      </c>
      <c r="H692">
        <v>0.1845</v>
      </c>
      <c r="I692">
        <v>0.2989</v>
      </c>
      <c r="J692">
        <v>262144</v>
      </c>
      <c r="K692">
        <v>8</v>
      </c>
      <c r="L692">
        <f>(E692+G692+H692+I692)/(F692+G692)</f>
        <v>3.9964124401063339E-2</v>
      </c>
      <c r="M692">
        <v>0.12920000000000001</v>
      </c>
      <c r="N692">
        <f>Tabela5[[#This Row],[GPU Time without optimization]]/Tabela5[[#This Row],[GPU Time]]</f>
        <v>0.89972144846796664</v>
      </c>
    </row>
    <row r="693" spans="1:14" x14ac:dyDescent="0.3">
      <c r="A693">
        <v>2048</v>
      </c>
      <c r="B693">
        <v>128</v>
      </c>
      <c r="C693">
        <v>8</v>
      </c>
      <c r="D693">
        <v>1</v>
      </c>
      <c r="E693">
        <v>0.14360000000000001</v>
      </c>
      <c r="F693">
        <v>24.57</v>
      </c>
      <c r="G693">
        <v>0.3639</v>
      </c>
      <c r="H693">
        <v>0.1845</v>
      </c>
      <c r="I693">
        <v>0.30649999999999999</v>
      </c>
      <c r="J693">
        <v>262144</v>
      </c>
      <c r="K693">
        <v>8</v>
      </c>
      <c r="L693">
        <f>(E693+G693+H693+I693)/(F693+G693)</f>
        <v>4.0045881310184127E-2</v>
      </c>
      <c r="M693">
        <v>0.12909999999999999</v>
      </c>
      <c r="N693">
        <f>Tabela5[[#This Row],[GPU Time without optimization]]/Tabela5[[#This Row],[GPU Time]]</f>
        <v>0.89902506963788287</v>
      </c>
    </row>
    <row r="694" spans="1:14" x14ac:dyDescent="0.3">
      <c r="A694">
        <v>64</v>
      </c>
      <c r="B694">
        <v>4096</v>
      </c>
      <c r="C694">
        <v>8</v>
      </c>
      <c r="D694">
        <v>1</v>
      </c>
      <c r="E694">
        <v>0.14369999999999999</v>
      </c>
      <c r="F694">
        <v>24.63</v>
      </c>
      <c r="G694">
        <v>0.36409999999999998</v>
      </c>
      <c r="H694">
        <v>0.18740000000000001</v>
      </c>
      <c r="I694">
        <v>0.30840000000000001</v>
      </c>
      <c r="J694">
        <v>262144</v>
      </c>
      <c r="K694">
        <v>8</v>
      </c>
      <c r="L694">
        <f>(E694+G694+H694+I694)/(F694+G694)</f>
        <v>4.0153476220388014E-2</v>
      </c>
      <c r="M694">
        <v>0.12920000000000001</v>
      </c>
      <c r="N694">
        <f>Tabela5[[#This Row],[GPU Time without optimization]]/Tabela5[[#This Row],[GPU Time]]</f>
        <v>0.89909533750869874</v>
      </c>
    </row>
    <row r="695" spans="1:14" x14ac:dyDescent="0.3">
      <c r="A695">
        <v>1024</v>
      </c>
      <c r="B695">
        <v>256</v>
      </c>
      <c r="C695">
        <v>8</v>
      </c>
      <c r="D695">
        <v>1</v>
      </c>
      <c r="E695">
        <v>0.1439</v>
      </c>
      <c r="F695">
        <v>24.53</v>
      </c>
      <c r="G695">
        <v>0.36399999999999999</v>
      </c>
      <c r="H695">
        <v>0.18770000000000001</v>
      </c>
      <c r="I695">
        <v>0.30969999999999998</v>
      </c>
      <c r="J695">
        <v>262144</v>
      </c>
      <c r="K695">
        <v>8</v>
      </c>
      <c r="L695">
        <f>(E695+G695+H695+I695)/(F695+G695)</f>
        <v>4.0383224873463484E-2</v>
      </c>
      <c r="M695">
        <v>0.129</v>
      </c>
      <c r="N695">
        <f>Tabela5[[#This Row],[GPU Time without optimization]]/Tabela5[[#This Row],[GPU Time]]</f>
        <v>0.89645587213342603</v>
      </c>
    </row>
    <row r="696" spans="1:14" x14ac:dyDescent="0.3">
      <c r="A696">
        <v>512</v>
      </c>
      <c r="B696">
        <v>512</v>
      </c>
      <c r="C696">
        <v>8</v>
      </c>
      <c r="D696">
        <v>1</v>
      </c>
      <c r="E696">
        <v>0.14460000000000001</v>
      </c>
      <c r="F696">
        <v>24.7</v>
      </c>
      <c r="G696">
        <v>0.3624</v>
      </c>
      <c r="H696">
        <v>0.18509999999999999</v>
      </c>
      <c r="I696">
        <v>0.30959999999999999</v>
      </c>
      <c r="J696">
        <v>262144</v>
      </c>
      <c r="K696">
        <v>8</v>
      </c>
      <c r="L696">
        <f>(E696+G696+H696+I696)/(F696+G696)</f>
        <v>3.9968239274770175E-2</v>
      </c>
      <c r="M696">
        <v>0.12909999999999999</v>
      </c>
      <c r="N696">
        <f>Tabela5[[#This Row],[GPU Time without optimization]]/Tabela5[[#This Row],[GPU Time]]</f>
        <v>0.89280774550484088</v>
      </c>
    </row>
    <row r="697" spans="1:14" x14ac:dyDescent="0.3">
      <c r="A697">
        <v>128</v>
      </c>
      <c r="B697">
        <v>256</v>
      </c>
      <c r="C697">
        <v>2</v>
      </c>
      <c r="D697">
        <v>32</v>
      </c>
      <c r="E697">
        <v>0.1449</v>
      </c>
      <c r="F697">
        <v>24.58</v>
      </c>
      <c r="G697">
        <v>0.34960000000000002</v>
      </c>
      <c r="H697">
        <v>0.18590000000000001</v>
      </c>
      <c r="I697">
        <v>0.3</v>
      </c>
      <c r="J697">
        <v>32768</v>
      </c>
      <c r="K697">
        <v>64</v>
      </c>
      <c r="L697">
        <f>(E697+G697+H697+I697)/(F697+G697)</f>
        <v>3.9326744111417761E-2</v>
      </c>
      <c r="M697">
        <v>0.22170000000000001</v>
      </c>
      <c r="N697">
        <f>Tabela5[[#This Row],[GPU Time without optimization]]/Tabela5[[#This Row],[GPU Time]]</f>
        <v>1.5300207039337475</v>
      </c>
    </row>
    <row r="698" spans="1:14" x14ac:dyDescent="0.3">
      <c r="A698">
        <v>32</v>
      </c>
      <c r="B698">
        <v>2048</v>
      </c>
      <c r="C698">
        <v>1</v>
      </c>
      <c r="D698">
        <v>32</v>
      </c>
      <c r="E698">
        <v>0.14599999999999999</v>
      </c>
      <c r="F698">
        <v>24.5</v>
      </c>
      <c r="G698">
        <v>0.36159999999999998</v>
      </c>
      <c r="H698">
        <v>0.18540000000000001</v>
      </c>
      <c r="I698">
        <v>0.29909999999999998</v>
      </c>
      <c r="J698">
        <v>65536</v>
      </c>
      <c r="K698">
        <v>32</v>
      </c>
      <c r="L698">
        <f>(E698+G698+H698+I698)/(F698+G698)</f>
        <v>3.9904913601699003E-2</v>
      </c>
      <c r="M698">
        <v>0.1072</v>
      </c>
      <c r="N698">
        <f>Tabela5[[#This Row],[GPU Time without optimization]]/Tabela5[[#This Row],[GPU Time]]</f>
        <v>0.73424657534246585</v>
      </c>
    </row>
    <row r="699" spans="1:14" x14ac:dyDescent="0.3">
      <c r="A699">
        <v>2048</v>
      </c>
      <c r="B699">
        <v>32</v>
      </c>
      <c r="C699">
        <v>1</v>
      </c>
      <c r="D699">
        <v>32</v>
      </c>
      <c r="E699">
        <v>0.14649999999999999</v>
      </c>
      <c r="F699">
        <v>24.46</v>
      </c>
      <c r="G699">
        <v>0.36249999999999999</v>
      </c>
      <c r="H699">
        <v>0.18529999999999999</v>
      </c>
      <c r="I699">
        <v>0.29959999999999998</v>
      </c>
      <c r="J699">
        <v>65536</v>
      </c>
      <c r="K699">
        <v>32</v>
      </c>
      <c r="L699">
        <f>(E699+G699+H699+I699)/(F699+G699)</f>
        <v>4.0040286030818814E-2</v>
      </c>
      <c r="M699">
        <v>0.17150000000000001</v>
      </c>
      <c r="N699">
        <f>Tabela5[[#This Row],[GPU Time without optimization]]/Tabela5[[#This Row],[GPU Time]]</f>
        <v>1.1706484641638226</v>
      </c>
    </row>
    <row r="700" spans="1:14" x14ac:dyDescent="0.3">
      <c r="A700">
        <v>4096</v>
      </c>
      <c r="B700">
        <v>16</v>
      </c>
      <c r="C700">
        <v>1</v>
      </c>
      <c r="D700">
        <v>32</v>
      </c>
      <c r="E700">
        <v>0.14699999999999999</v>
      </c>
      <c r="F700">
        <v>24.36</v>
      </c>
      <c r="G700">
        <v>0.36180000000000001</v>
      </c>
      <c r="H700">
        <v>0.18529999999999999</v>
      </c>
      <c r="I700">
        <v>0.2989</v>
      </c>
      <c r="J700">
        <v>65536</v>
      </c>
      <c r="K700">
        <v>32</v>
      </c>
      <c r="L700">
        <f>(E700+G700+H700+I700)/(F700+G700)</f>
        <v>4.016697813266025E-2</v>
      </c>
      <c r="M700">
        <v>0.17810000000000001</v>
      </c>
      <c r="N700">
        <f>Tabela5[[#This Row],[GPU Time without optimization]]/Tabela5[[#This Row],[GPU Time]]</f>
        <v>1.2115646258503403</v>
      </c>
    </row>
    <row r="701" spans="1:14" x14ac:dyDescent="0.3">
      <c r="A701">
        <v>32768</v>
      </c>
      <c r="B701">
        <v>2</v>
      </c>
      <c r="C701">
        <v>2</v>
      </c>
      <c r="D701">
        <v>16</v>
      </c>
      <c r="E701">
        <v>0.14710000000000001</v>
      </c>
      <c r="F701">
        <v>24.6</v>
      </c>
      <c r="G701">
        <v>0.36030000000000001</v>
      </c>
      <c r="H701">
        <v>0.1857</v>
      </c>
      <c r="I701">
        <v>0.2994</v>
      </c>
      <c r="J701">
        <v>65536</v>
      </c>
      <c r="K701">
        <v>32</v>
      </c>
      <c r="L701">
        <f>(E701+G701+H701+I701)/(F701+G701)</f>
        <v>3.9763143872469486E-2</v>
      </c>
      <c r="M701">
        <v>0.16400000000000001</v>
      </c>
      <c r="N701">
        <f>Tabela5[[#This Row],[GPU Time without optimization]]/Tabela5[[#This Row],[GPU Time]]</f>
        <v>1.1148878314072059</v>
      </c>
    </row>
    <row r="702" spans="1:14" x14ac:dyDescent="0.3">
      <c r="A702">
        <v>128</v>
      </c>
      <c r="B702">
        <v>512</v>
      </c>
      <c r="C702">
        <v>1</v>
      </c>
      <c r="D702">
        <v>32</v>
      </c>
      <c r="E702">
        <v>0.14729999999999999</v>
      </c>
      <c r="F702">
        <v>24.61</v>
      </c>
      <c r="G702">
        <v>0.36320000000000002</v>
      </c>
      <c r="H702">
        <v>0.18629999999999999</v>
      </c>
      <c r="I702">
        <v>0.30590000000000001</v>
      </c>
      <c r="J702">
        <v>65536</v>
      </c>
      <c r="K702">
        <v>32</v>
      </c>
      <c r="L702">
        <f>(E702+G702+H702+I702)/(F702+G702)</f>
        <v>4.0151041916934957E-2</v>
      </c>
      <c r="M702">
        <v>0.16189999999999999</v>
      </c>
      <c r="N702">
        <f>Tabela5[[#This Row],[GPU Time without optimization]]/Tabela5[[#This Row],[GPU Time]]</f>
        <v>1.0991174473862866</v>
      </c>
    </row>
    <row r="703" spans="1:14" x14ac:dyDescent="0.3">
      <c r="A703">
        <v>256</v>
      </c>
      <c r="B703">
        <v>256</v>
      </c>
      <c r="C703">
        <v>1</v>
      </c>
      <c r="D703">
        <v>32</v>
      </c>
      <c r="E703">
        <v>0.1479</v>
      </c>
      <c r="F703">
        <v>24.6</v>
      </c>
      <c r="G703">
        <v>0.35570000000000002</v>
      </c>
      <c r="H703">
        <v>0.18509999999999999</v>
      </c>
      <c r="I703">
        <v>0.29799999999999999</v>
      </c>
      <c r="J703">
        <v>65536</v>
      </c>
      <c r="K703">
        <v>32</v>
      </c>
      <c r="L703">
        <f>(E703+G703+H703+I703)/(F703+G703)</f>
        <v>3.9538061444880333E-2</v>
      </c>
      <c r="M703">
        <v>0.16200000000000001</v>
      </c>
      <c r="N703">
        <f>Tabela5[[#This Row],[GPU Time without optimization]]/Tabela5[[#This Row],[GPU Time]]</f>
        <v>1.0953346855983772</v>
      </c>
    </row>
    <row r="704" spans="1:14" x14ac:dyDescent="0.3">
      <c r="A704">
        <v>64</v>
      </c>
      <c r="B704">
        <v>1024</v>
      </c>
      <c r="C704">
        <v>1</v>
      </c>
      <c r="D704">
        <v>32</v>
      </c>
      <c r="E704">
        <v>0.1482</v>
      </c>
      <c r="F704">
        <v>24.64</v>
      </c>
      <c r="G704">
        <v>0.36480000000000001</v>
      </c>
      <c r="H704">
        <v>0.18529999999999999</v>
      </c>
      <c r="I704">
        <v>0.30549999999999999</v>
      </c>
      <c r="J704">
        <v>65536</v>
      </c>
      <c r="K704">
        <v>32</v>
      </c>
      <c r="L704">
        <f>(E704+G704+H704+I704)/(F704+G704)</f>
        <v>4.0144292295879194E-2</v>
      </c>
      <c r="M704">
        <v>0.16259999999999999</v>
      </c>
      <c r="N704">
        <f>Tabela5[[#This Row],[GPU Time without optimization]]/Tabela5[[#This Row],[GPU Time]]</f>
        <v>1.097165991902834</v>
      </c>
    </row>
    <row r="705" spans="1:14" x14ac:dyDescent="0.3">
      <c r="A705">
        <v>512</v>
      </c>
      <c r="B705">
        <v>32</v>
      </c>
      <c r="C705">
        <v>2</v>
      </c>
      <c r="D705">
        <v>64</v>
      </c>
      <c r="E705">
        <v>0.1502</v>
      </c>
      <c r="F705">
        <v>24.69</v>
      </c>
      <c r="G705">
        <v>0.36180000000000001</v>
      </c>
      <c r="H705">
        <v>0.18459999999999999</v>
      </c>
      <c r="I705">
        <v>0.3054</v>
      </c>
      <c r="J705">
        <v>16384</v>
      </c>
      <c r="K705">
        <v>128</v>
      </c>
      <c r="L705">
        <f>(E705+G705+H705+I705)/(F705+G705)</f>
        <v>3.9997125955021195E-2</v>
      </c>
      <c r="M705">
        <v>0.29880000000000001</v>
      </c>
      <c r="N705">
        <f>Tabela5[[#This Row],[GPU Time without optimization]]/Tabela5[[#This Row],[GPU Time]]</f>
        <v>1.989347536617843</v>
      </c>
    </row>
    <row r="706" spans="1:14" x14ac:dyDescent="0.3">
      <c r="A706">
        <v>512</v>
      </c>
      <c r="B706">
        <v>128</v>
      </c>
      <c r="C706">
        <v>1</v>
      </c>
      <c r="D706">
        <v>32</v>
      </c>
      <c r="E706">
        <v>0.15029999999999999</v>
      </c>
      <c r="F706">
        <v>24.51</v>
      </c>
      <c r="G706">
        <v>0.36209999999999998</v>
      </c>
      <c r="H706">
        <v>0.18509999999999999</v>
      </c>
      <c r="I706">
        <v>0.3019</v>
      </c>
      <c r="J706">
        <v>65536</v>
      </c>
      <c r="K706">
        <v>32</v>
      </c>
      <c r="L706">
        <f>(E706+G706+H706+I706)/(F706+G706)</f>
        <v>4.0181568906525786E-2</v>
      </c>
      <c r="M706">
        <v>0.1575</v>
      </c>
      <c r="N706">
        <f>Tabela5[[#This Row],[GPU Time without optimization]]/Tabela5[[#This Row],[GPU Time]]</f>
        <v>1.0479041916167666</v>
      </c>
    </row>
    <row r="707" spans="1:14" x14ac:dyDescent="0.3">
      <c r="A707">
        <v>4096</v>
      </c>
      <c r="B707">
        <v>8</v>
      </c>
      <c r="C707">
        <v>2</v>
      </c>
      <c r="D707">
        <v>32</v>
      </c>
      <c r="E707">
        <v>0.1507</v>
      </c>
      <c r="F707">
        <v>24.5</v>
      </c>
      <c r="G707">
        <v>0.3498</v>
      </c>
      <c r="H707">
        <v>0.18479999999999999</v>
      </c>
      <c r="I707">
        <v>0.29970000000000002</v>
      </c>
      <c r="J707">
        <v>32768</v>
      </c>
      <c r="K707">
        <v>64</v>
      </c>
      <c r="L707">
        <f>(E707+G707+H707+I707)/(F707+G707)</f>
        <v>3.9638145981054168E-2</v>
      </c>
      <c r="M707">
        <v>0.21679999999999999</v>
      </c>
      <c r="N707">
        <f>Tabela5[[#This Row],[GPU Time without optimization]]/Tabela5[[#This Row],[GPU Time]]</f>
        <v>1.4386197743861977</v>
      </c>
    </row>
    <row r="708" spans="1:14" x14ac:dyDescent="0.3">
      <c r="A708">
        <v>8192</v>
      </c>
      <c r="B708">
        <v>8</v>
      </c>
      <c r="C708">
        <v>1</v>
      </c>
      <c r="D708">
        <v>32</v>
      </c>
      <c r="E708">
        <v>0.15129999999999999</v>
      </c>
      <c r="F708">
        <v>24.58</v>
      </c>
      <c r="G708">
        <v>0.36220000000000002</v>
      </c>
      <c r="H708">
        <v>0.18540000000000001</v>
      </c>
      <c r="I708">
        <v>0.29880000000000001</v>
      </c>
      <c r="J708">
        <v>65536</v>
      </c>
      <c r="K708">
        <v>32</v>
      </c>
      <c r="L708">
        <f>(E708+G708+H708+I708)/(F708+G708)</f>
        <v>4.0000481112331711E-2</v>
      </c>
      <c r="M708">
        <v>0.17030000000000001</v>
      </c>
      <c r="N708">
        <f>Tabela5[[#This Row],[GPU Time without optimization]]/Tabela5[[#This Row],[GPU Time]]</f>
        <v>1.125578321216127</v>
      </c>
    </row>
    <row r="709" spans="1:14" x14ac:dyDescent="0.3">
      <c r="A709">
        <v>2048</v>
      </c>
      <c r="B709">
        <v>8</v>
      </c>
      <c r="C709">
        <v>2</v>
      </c>
      <c r="D709">
        <v>64</v>
      </c>
      <c r="E709">
        <v>0.1515</v>
      </c>
      <c r="F709">
        <v>24.59</v>
      </c>
      <c r="G709">
        <v>0.36199999999999999</v>
      </c>
      <c r="H709">
        <v>0.18540000000000001</v>
      </c>
      <c r="I709">
        <v>0.29930000000000001</v>
      </c>
      <c r="J709">
        <v>16384</v>
      </c>
      <c r="K709">
        <v>128</v>
      </c>
      <c r="L709">
        <f>(E709+G709+H709+I709)/(F709+G709)</f>
        <v>4.0004809233728761E-2</v>
      </c>
      <c r="M709">
        <v>0.28920000000000001</v>
      </c>
      <c r="N709">
        <f>Tabela5[[#This Row],[GPU Time without optimization]]/Tabela5[[#This Row],[GPU Time]]</f>
        <v>1.9089108910891091</v>
      </c>
    </row>
    <row r="710" spans="1:14" x14ac:dyDescent="0.3">
      <c r="A710">
        <v>1024</v>
      </c>
      <c r="B710">
        <v>16</v>
      </c>
      <c r="C710">
        <v>2</v>
      </c>
      <c r="D710">
        <v>64</v>
      </c>
      <c r="E710">
        <v>0.15160000000000001</v>
      </c>
      <c r="F710">
        <v>24.58</v>
      </c>
      <c r="G710">
        <v>0.3594</v>
      </c>
      <c r="H710">
        <v>0.18579999999999999</v>
      </c>
      <c r="I710">
        <v>0.29949999999999999</v>
      </c>
      <c r="J710">
        <v>16384</v>
      </c>
      <c r="K710">
        <v>128</v>
      </c>
      <c r="L710">
        <f>(E710+G710+H710+I710)/(F710+G710)</f>
        <v>3.9948835978411673E-2</v>
      </c>
      <c r="M710">
        <v>0.29380000000000001</v>
      </c>
      <c r="N710">
        <f>Tabela5[[#This Row],[GPU Time without optimization]]/Tabela5[[#This Row],[GPU Time]]</f>
        <v>1.9379947229551451</v>
      </c>
    </row>
    <row r="711" spans="1:14" x14ac:dyDescent="0.3">
      <c r="A711">
        <v>16</v>
      </c>
      <c r="B711">
        <v>512</v>
      </c>
      <c r="C711">
        <v>2</v>
      </c>
      <c r="D711">
        <v>128</v>
      </c>
      <c r="E711">
        <v>0.15859999999999999</v>
      </c>
      <c r="F711">
        <v>24.53</v>
      </c>
      <c r="G711">
        <v>0.36399999999999999</v>
      </c>
      <c r="H711">
        <v>0.1888</v>
      </c>
      <c r="I711">
        <v>0.30580000000000002</v>
      </c>
      <c r="J711">
        <v>8192</v>
      </c>
      <c r="K711">
        <v>256</v>
      </c>
      <c r="L711">
        <f>(E711+G711+H711+I711)/(F711+G711)</f>
        <v>4.0861251707238685E-2</v>
      </c>
      <c r="M711">
        <v>0.24160000000000001</v>
      </c>
      <c r="N711">
        <f>Tabela5[[#This Row],[GPU Time without optimization]]/Tabela5[[#This Row],[GPU Time]]</f>
        <v>1.523329129886507</v>
      </c>
    </row>
    <row r="712" spans="1:14" x14ac:dyDescent="0.3">
      <c r="A712">
        <v>16</v>
      </c>
      <c r="B712">
        <v>1024</v>
      </c>
      <c r="C712">
        <v>1</v>
      </c>
      <c r="D712">
        <v>128</v>
      </c>
      <c r="E712">
        <v>0.1593</v>
      </c>
      <c r="F712">
        <v>24.46</v>
      </c>
      <c r="G712">
        <v>0.3624</v>
      </c>
      <c r="H712">
        <v>0.18529999999999999</v>
      </c>
      <c r="I712">
        <v>0.30570000000000003</v>
      </c>
      <c r="J712">
        <v>16384</v>
      </c>
      <c r="K712">
        <v>128</v>
      </c>
      <c r="L712">
        <f>(E712+G712+H712+I712)/(F712+G712)</f>
        <v>4.0797827768467194E-2</v>
      </c>
      <c r="M712">
        <v>0.2074</v>
      </c>
      <c r="N712">
        <f>Tabela5[[#This Row],[GPU Time without optimization]]/Tabela5[[#This Row],[GPU Time]]</f>
        <v>1.3019460138104206</v>
      </c>
    </row>
    <row r="713" spans="1:14" x14ac:dyDescent="0.3">
      <c r="A713">
        <v>16</v>
      </c>
      <c r="B713">
        <v>16384</v>
      </c>
      <c r="C713">
        <v>2</v>
      </c>
      <c r="D713">
        <v>4</v>
      </c>
      <c r="E713">
        <v>0.16159999999999999</v>
      </c>
      <c r="F713">
        <v>24.69</v>
      </c>
      <c r="G713">
        <v>0.36159999999999998</v>
      </c>
      <c r="H713">
        <v>0.18509999999999999</v>
      </c>
      <c r="I713">
        <v>0.30769999999999997</v>
      </c>
      <c r="J713">
        <v>262144</v>
      </c>
      <c r="K713">
        <v>8</v>
      </c>
      <c r="L713">
        <f>(E713+G713+H713+I713)/(F713+G713)</f>
        <v>4.0556291813696528E-2</v>
      </c>
      <c r="M713">
        <v>0.12909999999999999</v>
      </c>
      <c r="N713">
        <f>Tabela5[[#This Row],[GPU Time without optimization]]/Tabela5[[#This Row],[GPU Time]]</f>
        <v>0.79888613861386137</v>
      </c>
    </row>
    <row r="714" spans="1:14" x14ac:dyDescent="0.3">
      <c r="A714">
        <v>2048</v>
      </c>
      <c r="B714">
        <v>128</v>
      </c>
      <c r="C714">
        <v>2</v>
      </c>
      <c r="D714">
        <v>4</v>
      </c>
      <c r="E714">
        <v>0.16200000000000001</v>
      </c>
      <c r="F714">
        <v>24.53</v>
      </c>
      <c r="G714">
        <v>0.36399999999999999</v>
      </c>
      <c r="H714">
        <v>0.18720000000000001</v>
      </c>
      <c r="I714">
        <v>0.30359999999999998</v>
      </c>
      <c r="J714">
        <v>262144</v>
      </c>
      <c r="K714">
        <v>8</v>
      </c>
      <c r="L714">
        <f>(E714+G714+H714+I714)/(F714+G714)</f>
        <v>4.0845183578372295E-2</v>
      </c>
      <c r="M714">
        <v>0.13120000000000001</v>
      </c>
      <c r="N714">
        <f>Tabela5[[#This Row],[GPU Time without optimization]]/Tabela5[[#This Row],[GPU Time]]</f>
        <v>0.80987654320987656</v>
      </c>
    </row>
    <row r="715" spans="1:14" x14ac:dyDescent="0.3">
      <c r="A715">
        <v>32</v>
      </c>
      <c r="B715">
        <v>8192</v>
      </c>
      <c r="C715">
        <v>2</v>
      </c>
      <c r="D715">
        <v>4</v>
      </c>
      <c r="E715">
        <v>0.16200000000000001</v>
      </c>
      <c r="F715">
        <v>24.46</v>
      </c>
      <c r="G715">
        <v>0.3629</v>
      </c>
      <c r="H715">
        <v>0.18540000000000001</v>
      </c>
      <c r="I715">
        <v>0.30580000000000002</v>
      </c>
      <c r="J715">
        <v>262144</v>
      </c>
      <c r="K715">
        <v>8</v>
      </c>
      <c r="L715">
        <f>(E715+G715+H715+I715)/(F715+G715)</f>
        <v>4.0933976288024365E-2</v>
      </c>
      <c r="M715">
        <v>0.13100000000000001</v>
      </c>
      <c r="N715">
        <f>Tabela5[[#This Row],[GPU Time without optimization]]/Tabela5[[#This Row],[GPU Time]]</f>
        <v>0.80864197530864201</v>
      </c>
    </row>
    <row r="716" spans="1:14" x14ac:dyDescent="0.3">
      <c r="A716">
        <v>64</v>
      </c>
      <c r="B716">
        <v>4096</v>
      </c>
      <c r="C716">
        <v>2</v>
      </c>
      <c r="D716">
        <v>4</v>
      </c>
      <c r="E716">
        <v>0.16200000000000001</v>
      </c>
      <c r="F716">
        <v>24.6</v>
      </c>
      <c r="G716">
        <v>0.3639</v>
      </c>
      <c r="H716">
        <v>0.18559999999999999</v>
      </c>
      <c r="I716">
        <v>0.30520000000000003</v>
      </c>
      <c r="J716">
        <v>262144</v>
      </c>
      <c r="K716">
        <v>8</v>
      </c>
      <c r="L716">
        <f>(E716+G716+H716+I716)/(F716+G716)</f>
        <v>4.0726809512936682E-2</v>
      </c>
      <c r="M716">
        <v>0.12959999999999999</v>
      </c>
      <c r="N716">
        <f>Tabela5[[#This Row],[GPU Time without optimization]]/Tabela5[[#This Row],[GPU Time]]</f>
        <v>0.79999999999999993</v>
      </c>
    </row>
    <row r="717" spans="1:14" x14ac:dyDescent="0.3">
      <c r="A717">
        <v>128</v>
      </c>
      <c r="B717">
        <v>2048</v>
      </c>
      <c r="C717">
        <v>2</v>
      </c>
      <c r="D717">
        <v>4</v>
      </c>
      <c r="E717">
        <v>0.16220000000000001</v>
      </c>
      <c r="F717">
        <v>24.54</v>
      </c>
      <c r="G717">
        <v>0.36180000000000001</v>
      </c>
      <c r="H717">
        <v>0.18529999999999999</v>
      </c>
      <c r="I717">
        <v>0.29880000000000001</v>
      </c>
      <c r="J717">
        <v>262144</v>
      </c>
      <c r="K717">
        <v>8</v>
      </c>
      <c r="L717">
        <f>(E717+G717+H717+I717)/(F717+G717)</f>
        <v>4.0483017291922677E-2</v>
      </c>
      <c r="M717">
        <v>0.1295</v>
      </c>
      <c r="N717">
        <f>Tabela5[[#This Row],[GPU Time without optimization]]/Tabela5[[#This Row],[GPU Time]]</f>
        <v>0.79839704069050554</v>
      </c>
    </row>
    <row r="718" spans="1:14" x14ac:dyDescent="0.3">
      <c r="A718">
        <v>16</v>
      </c>
      <c r="B718">
        <v>16384</v>
      </c>
      <c r="C718">
        <v>1</v>
      </c>
      <c r="D718">
        <v>8</v>
      </c>
      <c r="E718">
        <v>0.16259999999999999</v>
      </c>
      <c r="F718">
        <v>24.49</v>
      </c>
      <c r="G718">
        <v>0.36299999999999999</v>
      </c>
      <c r="H718">
        <v>0.18579999999999999</v>
      </c>
      <c r="I718">
        <v>0.29909999999999998</v>
      </c>
      <c r="J718">
        <v>262144</v>
      </c>
      <c r="K718">
        <v>8</v>
      </c>
      <c r="L718">
        <f>(E718+G718+H718+I718)/(F718+G718)</f>
        <v>4.065907536313524E-2</v>
      </c>
      <c r="M718">
        <v>0.12909999999999999</v>
      </c>
      <c r="N718">
        <f>Tabela5[[#This Row],[GPU Time without optimization]]/Tabela5[[#This Row],[GPU Time]]</f>
        <v>0.79397293972939731</v>
      </c>
    </row>
    <row r="719" spans="1:14" x14ac:dyDescent="0.3">
      <c r="A719">
        <v>256</v>
      </c>
      <c r="B719">
        <v>1024</v>
      </c>
      <c r="C719">
        <v>2</v>
      </c>
      <c r="D719">
        <v>4</v>
      </c>
      <c r="E719">
        <v>0.16300000000000001</v>
      </c>
      <c r="F719">
        <v>24.51</v>
      </c>
      <c r="G719">
        <v>0.3614</v>
      </c>
      <c r="H719">
        <v>0.18540000000000001</v>
      </c>
      <c r="I719">
        <v>0.29899999999999999</v>
      </c>
      <c r="J719">
        <v>262144</v>
      </c>
      <c r="K719">
        <v>8</v>
      </c>
      <c r="L719">
        <f>(E719+G719+H719+I719)/(F719+G719)</f>
        <v>4.0560643952491614E-2</v>
      </c>
      <c r="M719">
        <v>0.12970000000000001</v>
      </c>
      <c r="N719">
        <f>Tabela5[[#This Row],[GPU Time without optimization]]/Tabela5[[#This Row],[GPU Time]]</f>
        <v>0.79570552147239271</v>
      </c>
    </row>
    <row r="720" spans="1:14" x14ac:dyDescent="0.3">
      <c r="A720">
        <v>256</v>
      </c>
      <c r="B720">
        <v>64</v>
      </c>
      <c r="C720">
        <v>2</v>
      </c>
      <c r="D720">
        <v>64</v>
      </c>
      <c r="E720">
        <v>0.16320000000000001</v>
      </c>
      <c r="F720">
        <v>24.5</v>
      </c>
      <c r="G720">
        <v>0.36159999999999998</v>
      </c>
      <c r="H720">
        <v>0.1852</v>
      </c>
      <c r="I720">
        <v>0.2989</v>
      </c>
      <c r="J720">
        <v>16384</v>
      </c>
      <c r="K720">
        <v>128</v>
      </c>
      <c r="L720">
        <f>(E720+G720+H720+I720)/(F720+G720)</f>
        <v>4.0580654503330434E-2</v>
      </c>
      <c r="M720">
        <v>0.29389999999999999</v>
      </c>
      <c r="N720">
        <f>Tabela5[[#This Row],[GPU Time without optimization]]/Tabela5[[#This Row],[GPU Time]]</f>
        <v>1.8008578431372548</v>
      </c>
    </row>
    <row r="721" spans="1:14" x14ac:dyDescent="0.3">
      <c r="A721">
        <v>1024</v>
      </c>
      <c r="B721">
        <v>256</v>
      </c>
      <c r="C721">
        <v>2</v>
      </c>
      <c r="D721">
        <v>4</v>
      </c>
      <c r="E721">
        <v>0.16320000000000001</v>
      </c>
      <c r="F721">
        <v>24.67</v>
      </c>
      <c r="G721">
        <v>0.35680000000000001</v>
      </c>
      <c r="H721">
        <v>0.1852</v>
      </c>
      <c r="I721">
        <v>0.2994</v>
      </c>
      <c r="J721">
        <v>262144</v>
      </c>
      <c r="K721">
        <v>8</v>
      </c>
      <c r="L721">
        <f>(E721+G721+H721+I721)/(F721+G721)</f>
        <v>4.0140968881359179E-2</v>
      </c>
      <c r="M721">
        <v>0.13120000000000001</v>
      </c>
      <c r="N721">
        <f>Tabela5[[#This Row],[GPU Time without optimization]]/Tabela5[[#This Row],[GPU Time]]</f>
        <v>0.80392156862745101</v>
      </c>
    </row>
    <row r="722" spans="1:14" x14ac:dyDescent="0.3">
      <c r="A722">
        <v>4096</v>
      </c>
      <c r="B722">
        <v>64</v>
      </c>
      <c r="C722">
        <v>2</v>
      </c>
      <c r="D722">
        <v>4</v>
      </c>
      <c r="E722">
        <v>0.1643</v>
      </c>
      <c r="F722">
        <v>24.43</v>
      </c>
      <c r="G722">
        <v>0.36230000000000001</v>
      </c>
      <c r="H722">
        <v>0.18579999999999999</v>
      </c>
      <c r="I722">
        <v>0.30520000000000003</v>
      </c>
      <c r="J722">
        <v>262144</v>
      </c>
      <c r="K722">
        <v>8</v>
      </c>
      <c r="L722">
        <f>(E722+G722+H722+I722)/(F722+G722)</f>
        <v>4.1045001875582333E-2</v>
      </c>
      <c r="M722">
        <v>0.1313</v>
      </c>
      <c r="N722">
        <f>Tabela5[[#This Row],[GPU Time without optimization]]/Tabela5[[#This Row],[GPU Time]]</f>
        <v>0.79914790018259285</v>
      </c>
    </row>
    <row r="723" spans="1:14" x14ac:dyDescent="0.3">
      <c r="A723">
        <v>16</v>
      </c>
      <c r="B723">
        <v>256</v>
      </c>
      <c r="C723">
        <v>2</v>
      </c>
      <c r="D723">
        <v>256</v>
      </c>
      <c r="E723">
        <v>0.16439999999999999</v>
      </c>
      <c r="F723">
        <v>24.43</v>
      </c>
      <c r="G723">
        <v>0.36330000000000001</v>
      </c>
      <c r="H723">
        <v>0.18609999999999999</v>
      </c>
      <c r="I723">
        <v>0.29949999999999999</v>
      </c>
      <c r="J723">
        <v>4096</v>
      </c>
      <c r="K723">
        <v>512</v>
      </c>
      <c r="L723">
        <f>(E723+G723+H723+I723)/(F723+G723)</f>
        <v>4.0869912436021026E-2</v>
      </c>
      <c r="M723">
        <v>0.25119999999999998</v>
      </c>
      <c r="N723">
        <f>Tabela5[[#This Row],[GPU Time without optimization]]/Tabela5[[#This Row],[GPU Time]]</f>
        <v>1.5279805352798053</v>
      </c>
    </row>
    <row r="724" spans="1:14" x14ac:dyDescent="0.3">
      <c r="A724">
        <v>1024</v>
      </c>
      <c r="B724">
        <v>8</v>
      </c>
      <c r="C724">
        <v>2</v>
      </c>
      <c r="D724">
        <v>128</v>
      </c>
      <c r="E724">
        <v>0.1656</v>
      </c>
      <c r="F724">
        <v>24.59</v>
      </c>
      <c r="G724">
        <v>0.3629</v>
      </c>
      <c r="H724">
        <v>0.18529999999999999</v>
      </c>
      <c r="I724">
        <v>0.2989</v>
      </c>
      <c r="J724">
        <v>8192</v>
      </c>
      <c r="K724">
        <v>256</v>
      </c>
      <c r="L724">
        <f>(E724+G724+H724+I724)/(F724+G724)</f>
        <v>4.0584461124759046E-2</v>
      </c>
      <c r="M724">
        <v>0.28100000000000003</v>
      </c>
      <c r="N724">
        <f>Tabela5[[#This Row],[GPU Time without optimization]]/Tabela5[[#This Row],[GPU Time]]</f>
        <v>1.6968599033816427</v>
      </c>
    </row>
    <row r="725" spans="1:14" x14ac:dyDescent="0.3">
      <c r="A725">
        <v>512</v>
      </c>
      <c r="B725">
        <v>512</v>
      </c>
      <c r="C725">
        <v>2</v>
      </c>
      <c r="D725">
        <v>4</v>
      </c>
      <c r="E725">
        <v>0.16589999999999999</v>
      </c>
      <c r="F725">
        <v>24.37</v>
      </c>
      <c r="G725">
        <v>0.3639</v>
      </c>
      <c r="H725">
        <v>0.1862</v>
      </c>
      <c r="I725">
        <v>0.30649999999999999</v>
      </c>
      <c r="J725">
        <v>262144</v>
      </c>
      <c r="K725">
        <v>8</v>
      </c>
      <c r="L725">
        <f>(E725+G725+H725+I725)/(F725+G725)</f>
        <v>4.1340023207015471E-2</v>
      </c>
      <c r="M725">
        <v>0.12970000000000001</v>
      </c>
      <c r="N725">
        <f>Tabela5[[#This Row],[GPU Time without optimization]]/Tabela5[[#This Row],[GPU Time]]</f>
        <v>0.78179626280892112</v>
      </c>
    </row>
    <row r="726" spans="1:14" x14ac:dyDescent="0.3">
      <c r="A726">
        <v>16</v>
      </c>
      <c r="B726">
        <v>128</v>
      </c>
      <c r="C726">
        <v>2</v>
      </c>
      <c r="D726">
        <v>512</v>
      </c>
      <c r="E726">
        <v>0.16619999999999999</v>
      </c>
      <c r="F726">
        <v>24.5</v>
      </c>
      <c r="G726">
        <v>0.36299999999999999</v>
      </c>
      <c r="H726">
        <v>0.18459999999999999</v>
      </c>
      <c r="I726">
        <v>0.30890000000000001</v>
      </c>
      <c r="J726">
        <v>2048</v>
      </c>
      <c r="K726">
        <v>1024</v>
      </c>
      <c r="L726">
        <f>(E726+G726+H726+I726)/(F726+G726)</f>
        <v>4.113341109278848E-2</v>
      </c>
      <c r="M726">
        <v>0.25259999999999999</v>
      </c>
      <c r="N726">
        <f>Tabela5[[#This Row],[GPU Time without optimization]]/Tabela5[[#This Row],[GPU Time]]</f>
        <v>1.5198555956678701</v>
      </c>
    </row>
    <row r="727" spans="1:14" x14ac:dyDescent="0.3">
      <c r="A727">
        <v>1024</v>
      </c>
      <c r="B727">
        <v>64</v>
      </c>
      <c r="C727">
        <v>1</v>
      </c>
      <c r="D727">
        <v>32</v>
      </c>
      <c r="E727">
        <v>0.16669999999999999</v>
      </c>
      <c r="F727">
        <v>24.52</v>
      </c>
      <c r="G727">
        <v>0.3639</v>
      </c>
      <c r="H727">
        <v>0.189</v>
      </c>
      <c r="I727">
        <v>0.2994</v>
      </c>
      <c r="J727">
        <v>65536</v>
      </c>
      <c r="K727">
        <v>32</v>
      </c>
      <c r="L727">
        <f>(E727+G727+H727+I727)/(F727+G727)</f>
        <v>4.0950172601561655E-2</v>
      </c>
      <c r="M727">
        <v>0.1638</v>
      </c>
      <c r="N727">
        <f>Tabela5[[#This Row],[GPU Time without optimization]]/Tabela5[[#This Row],[GPU Time]]</f>
        <v>0.98260347930413927</v>
      </c>
    </row>
    <row r="728" spans="1:14" x14ac:dyDescent="0.3">
      <c r="A728">
        <v>8192</v>
      </c>
      <c r="B728">
        <v>32</v>
      </c>
      <c r="C728">
        <v>2</v>
      </c>
      <c r="D728">
        <v>4</v>
      </c>
      <c r="E728">
        <v>0.16750000000000001</v>
      </c>
      <c r="F728">
        <v>24.52</v>
      </c>
      <c r="G728">
        <v>0.36249999999999999</v>
      </c>
      <c r="H728">
        <v>0.18609999999999999</v>
      </c>
      <c r="I728">
        <v>0.30930000000000002</v>
      </c>
      <c r="J728">
        <v>262144</v>
      </c>
      <c r="K728">
        <v>8</v>
      </c>
      <c r="L728">
        <f>(E728+G728+H728+I728)/(F728+G728)</f>
        <v>4.1209685521953171E-2</v>
      </c>
      <c r="M728">
        <v>0.1313</v>
      </c>
      <c r="N728">
        <f>Tabela5[[#This Row],[GPU Time without optimization]]/Tabela5[[#This Row],[GPU Time]]</f>
        <v>0.7838805970149253</v>
      </c>
    </row>
    <row r="729" spans="1:14" x14ac:dyDescent="0.3">
      <c r="A729">
        <v>2048</v>
      </c>
      <c r="B729">
        <v>1</v>
      </c>
      <c r="C729">
        <v>2</v>
      </c>
      <c r="D729">
        <v>512</v>
      </c>
      <c r="E729">
        <v>0.16830000000000001</v>
      </c>
      <c r="F729">
        <v>24.48</v>
      </c>
      <c r="G729">
        <v>0.36359999999999998</v>
      </c>
      <c r="H729">
        <v>0.1888</v>
      </c>
      <c r="I729">
        <v>0.30940000000000001</v>
      </c>
      <c r="J729">
        <v>2048</v>
      </c>
      <c r="K729">
        <v>1024</v>
      </c>
      <c r="L729">
        <f>(E729+G729+H729+I729)/(F729+G729)</f>
        <v>4.1463394999114458E-2</v>
      </c>
      <c r="M729">
        <v>0.67390000000000005</v>
      </c>
      <c r="N729">
        <f>Tabela5[[#This Row],[GPU Time without optimization]]/Tabela5[[#This Row],[GPU Time]]</f>
        <v>4.0041592394533572</v>
      </c>
    </row>
    <row r="730" spans="1:14" x14ac:dyDescent="0.3">
      <c r="A730">
        <v>2048</v>
      </c>
      <c r="B730">
        <v>4</v>
      </c>
      <c r="C730">
        <v>2</v>
      </c>
      <c r="D730">
        <v>128</v>
      </c>
      <c r="E730">
        <v>0.16839999999999999</v>
      </c>
      <c r="F730">
        <v>24.52</v>
      </c>
      <c r="G730">
        <v>0.36359999999999998</v>
      </c>
      <c r="H730">
        <v>0.18579999999999999</v>
      </c>
      <c r="I730">
        <v>0.2989</v>
      </c>
      <c r="J730">
        <v>8192</v>
      </c>
      <c r="K730">
        <v>256</v>
      </c>
      <c r="L730">
        <f>(E730+G730+H730+I730)/(F730+G730)</f>
        <v>4.0858235946567213E-2</v>
      </c>
      <c r="M730">
        <v>0.28899999999999998</v>
      </c>
      <c r="N730">
        <f>Tabela5[[#This Row],[GPU Time without optimization]]/Tabela5[[#This Row],[GPU Time]]</f>
        <v>1.7161520190023751</v>
      </c>
    </row>
    <row r="731" spans="1:14" x14ac:dyDescent="0.3">
      <c r="A731">
        <v>16384</v>
      </c>
      <c r="B731">
        <v>16</v>
      </c>
      <c r="C731">
        <v>2</v>
      </c>
      <c r="D731">
        <v>4</v>
      </c>
      <c r="E731">
        <v>0.16869999999999999</v>
      </c>
      <c r="F731">
        <v>24.57</v>
      </c>
      <c r="G731">
        <v>0.3639</v>
      </c>
      <c r="H731">
        <v>0.18540000000000001</v>
      </c>
      <c r="I731">
        <v>0.29880000000000001</v>
      </c>
      <c r="J731">
        <v>262144</v>
      </c>
      <c r="K731">
        <v>8</v>
      </c>
      <c r="L731">
        <f>(E731+G731+H731+I731)/(F731+G731)</f>
        <v>4.0779821848968667E-2</v>
      </c>
      <c r="M731">
        <v>0.1313</v>
      </c>
      <c r="N731">
        <f>Tabela5[[#This Row],[GPU Time without optimization]]/Tabela5[[#This Row],[GPU Time]]</f>
        <v>0.77830468286899823</v>
      </c>
    </row>
    <row r="732" spans="1:14" x14ac:dyDescent="0.3">
      <c r="A732">
        <v>512</v>
      </c>
      <c r="B732">
        <v>16</v>
      </c>
      <c r="C732">
        <v>2</v>
      </c>
      <c r="D732">
        <v>128</v>
      </c>
      <c r="E732">
        <v>0.17019999999999999</v>
      </c>
      <c r="F732">
        <v>24.55</v>
      </c>
      <c r="G732">
        <v>0.36199999999999999</v>
      </c>
      <c r="H732">
        <v>0.185</v>
      </c>
      <c r="I732">
        <v>0.30769999999999997</v>
      </c>
      <c r="J732">
        <v>8192</v>
      </c>
      <c r="K732">
        <v>256</v>
      </c>
      <c r="L732">
        <f>(E732+G732+H732+I732)/(F732+G732)</f>
        <v>4.1140815671162498E-2</v>
      </c>
      <c r="M732">
        <v>0.33539999999999998</v>
      </c>
      <c r="N732">
        <f>Tabela5[[#This Row],[GPU Time without optimization]]/Tabela5[[#This Row],[GPU Time]]</f>
        <v>1.9706227967097532</v>
      </c>
    </row>
    <row r="733" spans="1:14" x14ac:dyDescent="0.3">
      <c r="A733">
        <v>32768</v>
      </c>
      <c r="B733">
        <v>8</v>
      </c>
      <c r="C733">
        <v>2</v>
      </c>
      <c r="D733">
        <v>4</v>
      </c>
      <c r="E733">
        <v>0.1706</v>
      </c>
      <c r="F733">
        <v>24.62</v>
      </c>
      <c r="G733">
        <v>0.3639</v>
      </c>
      <c r="H733">
        <v>0.18870000000000001</v>
      </c>
      <c r="I733">
        <v>0.32619999999999999</v>
      </c>
      <c r="J733">
        <v>262144</v>
      </c>
      <c r="K733">
        <v>8</v>
      </c>
      <c r="L733">
        <f>(E733+G733+H733+I733)/(F733+G733)</f>
        <v>4.2003049964176919E-2</v>
      </c>
      <c r="M733">
        <v>0.13120000000000001</v>
      </c>
      <c r="N733">
        <f>Tabela5[[#This Row],[GPU Time without optimization]]/Tabela5[[#This Row],[GPU Time]]</f>
        <v>0.76905041031652999</v>
      </c>
    </row>
    <row r="734" spans="1:14" x14ac:dyDescent="0.3">
      <c r="A734">
        <v>8192</v>
      </c>
      <c r="B734">
        <v>4</v>
      </c>
      <c r="C734">
        <v>2</v>
      </c>
      <c r="D734">
        <v>32</v>
      </c>
      <c r="E734">
        <v>0.17169999999999999</v>
      </c>
      <c r="F734">
        <v>24.68</v>
      </c>
      <c r="G734">
        <v>0.3639</v>
      </c>
      <c r="H734">
        <v>0.1855</v>
      </c>
      <c r="I734">
        <v>0.2989</v>
      </c>
      <c r="J734">
        <v>32768</v>
      </c>
      <c r="K734">
        <v>64</v>
      </c>
      <c r="L734">
        <f>(E734+G734+H734+I734)/(F734+G734)</f>
        <v>4.0728480787736734E-2</v>
      </c>
      <c r="M734">
        <v>0.217</v>
      </c>
      <c r="N734">
        <f>Tabela5[[#This Row],[GPU Time without optimization]]/Tabela5[[#This Row],[GPU Time]]</f>
        <v>1.2638322655794991</v>
      </c>
    </row>
    <row r="735" spans="1:14" x14ac:dyDescent="0.3">
      <c r="A735">
        <v>1024</v>
      </c>
      <c r="B735">
        <v>4</v>
      </c>
      <c r="C735">
        <v>2</v>
      </c>
      <c r="D735">
        <v>256</v>
      </c>
      <c r="E735">
        <v>0.17199999999999999</v>
      </c>
      <c r="F735">
        <v>24.55</v>
      </c>
      <c r="G735">
        <v>0.35670000000000002</v>
      </c>
      <c r="H735">
        <v>0.18509999999999999</v>
      </c>
      <c r="I735">
        <v>0.2994</v>
      </c>
      <c r="J735">
        <v>4096</v>
      </c>
      <c r="K735">
        <v>512</v>
      </c>
      <c r="L735">
        <f>(E735+G735+H735+I735)/(F735+G735)</f>
        <v>4.0679817077332599E-2</v>
      </c>
      <c r="M735">
        <v>0.2949</v>
      </c>
      <c r="N735">
        <f>Tabela5[[#This Row],[GPU Time without optimization]]/Tabela5[[#This Row],[GPU Time]]</f>
        <v>1.7145348837209304</v>
      </c>
    </row>
    <row r="736" spans="1:14" x14ac:dyDescent="0.3">
      <c r="A736">
        <v>2048</v>
      </c>
      <c r="B736">
        <v>2</v>
      </c>
      <c r="C736">
        <v>2</v>
      </c>
      <c r="D736">
        <v>256</v>
      </c>
      <c r="E736">
        <v>0.17230000000000001</v>
      </c>
      <c r="F736">
        <v>24.53</v>
      </c>
      <c r="G736">
        <v>0.36170000000000002</v>
      </c>
      <c r="H736">
        <v>0.18540000000000001</v>
      </c>
      <c r="I736">
        <v>0.3054</v>
      </c>
      <c r="J736">
        <v>4096</v>
      </c>
      <c r="K736">
        <v>512</v>
      </c>
      <c r="L736">
        <f>(E736+G736+H736+I736)/(F736+G736)</f>
        <v>4.1170349956009433E-2</v>
      </c>
      <c r="M736">
        <v>0.31059999999999999</v>
      </c>
      <c r="N736">
        <f>Tabela5[[#This Row],[GPU Time without optimization]]/Tabela5[[#This Row],[GPU Time]]</f>
        <v>1.8026697620429482</v>
      </c>
    </row>
    <row r="737" spans="1:14" x14ac:dyDescent="0.3">
      <c r="A737">
        <v>32</v>
      </c>
      <c r="B737">
        <v>4096</v>
      </c>
      <c r="C737">
        <v>1</v>
      </c>
      <c r="D737">
        <v>16</v>
      </c>
      <c r="E737">
        <v>0.17280000000000001</v>
      </c>
      <c r="F737">
        <v>24.54</v>
      </c>
      <c r="G737">
        <v>0.3619</v>
      </c>
      <c r="H737">
        <v>0.18540000000000001</v>
      </c>
      <c r="I737">
        <v>0.30530000000000002</v>
      </c>
      <c r="J737">
        <v>131072</v>
      </c>
      <c r="K737">
        <v>16</v>
      </c>
      <c r="L737">
        <f>(E737+G737+H737+I737)/(F737+G737)</f>
        <v>4.1177580827165799E-2</v>
      </c>
      <c r="M737">
        <v>0.11210000000000001</v>
      </c>
      <c r="N737">
        <f>Tabela5[[#This Row],[GPU Time without optimization]]/Tabela5[[#This Row],[GPU Time]]</f>
        <v>0.64872685185185186</v>
      </c>
    </row>
    <row r="738" spans="1:14" x14ac:dyDescent="0.3">
      <c r="A738">
        <v>256</v>
      </c>
      <c r="B738">
        <v>32</v>
      </c>
      <c r="C738">
        <v>2</v>
      </c>
      <c r="D738">
        <v>128</v>
      </c>
      <c r="E738">
        <v>0.1729</v>
      </c>
      <c r="F738">
        <v>24.51</v>
      </c>
      <c r="G738">
        <v>0.36320000000000002</v>
      </c>
      <c r="H738">
        <v>0.18479999999999999</v>
      </c>
      <c r="I738">
        <v>0.30009999999999998</v>
      </c>
      <c r="J738">
        <v>8192</v>
      </c>
      <c r="K738">
        <v>256</v>
      </c>
      <c r="L738">
        <f>(E738+G738+H738+I738)/(F738+G738)</f>
        <v>4.10481964524066E-2</v>
      </c>
      <c r="M738">
        <v>0.32869999999999999</v>
      </c>
      <c r="N738">
        <f>Tabela5[[#This Row],[GPU Time without optimization]]/Tabela5[[#This Row],[GPU Time]]</f>
        <v>1.901098901098901</v>
      </c>
    </row>
    <row r="739" spans="1:14" x14ac:dyDescent="0.3">
      <c r="A739">
        <v>64</v>
      </c>
      <c r="B739">
        <v>2048</v>
      </c>
      <c r="C739">
        <v>1</v>
      </c>
      <c r="D739">
        <v>16</v>
      </c>
      <c r="E739">
        <v>0.1729</v>
      </c>
      <c r="F739">
        <v>24.56</v>
      </c>
      <c r="G739">
        <v>0.35639999999999999</v>
      </c>
      <c r="H739">
        <v>0.186</v>
      </c>
      <c r="I739">
        <v>0.29920000000000002</v>
      </c>
      <c r="J739">
        <v>131072</v>
      </c>
      <c r="K739">
        <v>16</v>
      </c>
      <c r="L739">
        <f>(E739+G739+H739+I739)/(F739+G739)</f>
        <v>4.0716154821723846E-2</v>
      </c>
      <c r="M739">
        <v>0.1147</v>
      </c>
      <c r="N739">
        <f>Tabela5[[#This Row],[GPU Time without optimization]]/Tabela5[[#This Row],[GPU Time]]</f>
        <v>0.66338924233661078</v>
      </c>
    </row>
    <row r="740" spans="1:14" x14ac:dyDescent="0.3">
      <c r="A740">
        <v>4096</v>
      </c>
      <c r="B740">
        <v>32</v>
      </c>
      <c r="C740">
        <v>1</v>
      </c>
      <c r="D740">
        <v>16</v>
      </c>
      <c r="E740">
        <v>0.1731</v>
      </c>
      <c r="F740">
        <v>24.42</v>
      </c>
      <c r="G740">
        <v>0.36320000000000002</v>
      </c>
      <c r="H740">
        <v>0.18529999999999999</v>
      </c>
      <c r="I740">
        <v>0.30020000000000002</v>
      </c>
      <c r="J740">
        <v>131072</v>
      </c>
      <c r="K740">
        <v>16</v>
      </c>
      <c r="L740">
        <f>(E740+G740+H740+I740)/(F740+G740)</f>
        <v>4.1229542593369702E-2</v>
      </c>
      <c r="M740">
        <v>0.15620000000000001</v>
      </c>
      <c r="N740">
        <f>Tabela5[[#This Row],[GPU Time without optimization]]/Tabela5[[#This Row],[GPU Time]]</f>
        <v>0.90236857307914498</v>
      </c>
    </row>
    <row r="741" spans="1:14" x14ac:dyDescent="0.3">
      <c r="A741">
        <v>128</v>
      </c>
      <c r="B741">
        <v>1024</v>
      </c>
      <c r="C741">
        <v>1</v>
      </c>
      <c r="D741">
        <v>16</v>
      </c>
      <c r="E741">
        <v>0.17319999999999999</v>
      </c>
      <c r="F741">
        <v>24.65</v>
      </c>
      <c r="G741">
        <v>0.36220000000000002</v>
      </c>
      <c r="H741">
        <v>0.18529999999999999</v>
      </c>
      <c r="I741">
        <v>0.30859999999999999</v>
      </c>
      <c r="J741">
        <v>131072</v>
      </c>
      <c r="K741">
        <v>16</v>
      </c>
      <c r="L741">
        <f>(E741+G741+H741+I741)/(F741+G741)</f>
        <v>4.115191786408233E-2</v>
      </c>
      <c r="M741">
        <v>0.11749999999999999</v>
      </c>
      <c r="N741">
        <f>Tabela5[[#This Row],[GPU Time without optimization]]/Tabela5[[#This Row],[GPU Time]]</f>
        <v>0.67840646651270209</v>
      </c>
    </row>
    <row r="742" spans="1:14" x14ac:dyDescent="0.3">
      <c r="A742">
        <v>256</v>
      </c>
      <c r="B742">
        <v>512</v>
      </c>
      <c r="C742">
        <v>1</v>
      </c>
      <c r="D742">
        <v>16</v>
      </c>
      <c r="E742">
        <v>0.1734</v>
      </c>
      <c r="F742">
        <v>24.49</v>
      </c>
      <c r="G742">
        <v>0.36149999999999999</v>
      </c>
      <c r="H742">
        <v>0.1862</v>
      </c>
      <c r="I742">
        <v>0.29859999999999998</v>
      </c>
      <c r="J742">
        <v>131072</v>
      </c>
      <c r="K742">
        <v>16</v>
      </c>
      <c r="L742">
        <f>(E742+G742+H742+I742)/(F742+G742)</f>
        <v>4.103172846709454E-2</v>
      </c>
      <c r="M742">
        <v>0.11650000000000001</v>
      </c>
      <c r="N742">
        <f>Tabela5[[#This Row],[GPU Time without optimization]]/Tabela5[[#This Row],[GPU Time]]</f>
        <v>0.67185697808535183</v>
      </c>
    </row>
    <row r="743" spans="1:14" x14ac:dyDescent="0.3">
      <c r="A743">
        <v>2048</v>
      </c>
      <c r="B743">
        <v>64</v>
      </c>
      <c r="C743">
        <v>1</v>
      </c>
      <c r="D743">
        <v>16</v>
      </c>
      <c r="E743">
        <v>0.17419999999999999</v>
      </c>
      <c r="F743">
        <v>24.64</v>
      </c>
      <c r="G743">
        <v>0.36370000000000002</v>
      </c>
      <c r="H743">
        <v>0.18759999999999999</v>
      </c>
      <c r="I743">
        <v>0.30070000000000002</v>
      </c>
      <c r="J743">
        <v>131072</v>
      </c>
      <c r="K743">
        <v>16</v>
      </c>
      <c r="L743">
        <f>(E743+G743+H743+I743)/(F743+G743)</f>
        <v>4.1041925794982337E-2</v>
      </c>
      <c r="M743">
        <v>0.15620000000000001</v>
      </c>
      <c r="N743">
        <f>Tabela5[[#This Row],[GPU Time without optimization]]/Tabela5[[#This Row],[GPU Time]]</f>
        <v>0.89667049368541907</v>
      </c>
    </row>
    <row r="744" spans="1:14" x14ac:dyDescent="0.3">
      <c r="A744">
        <v>1024</v>
      </c>
      <c r="B744">
        <v>2</v>
      </c>
      <c r="C744">
        <v>2</v>
      </c>
      <c r="D744">
        <v>512</v>
      </c>
      <c r="E744">
        <v>0.1744</v>
      </c>
      <c r="F744">
        <v>24.73</v>
      </c>
      <c r="G744">
        <v>0.36380000000000001</v>
      </c>
      <c r="H744">
        <v>0.1888</v>
      </c>
      <c r="I744">
        <v>0.30330000000000001</v>
      </c>
      <c r="J744">
        <v>2048</v>
      </c>
      <c r="K744">
        <v>1024</v>
      </c>
      <c r="L744">
        <f>(E744+G744+H744+I744)/(F744+G744)</f>
        <v>4.1057950569463368E-2</v>
      </c>
      <c r="M744">
        <v>0.65820000000000001</v>
      </c>
      <c r="N744">
        <f>Tabela5[[#This Row],[GPU Time without optimization]]/Tabela5[[#This Row],[GPU Time]]</f>
        <v>3.7740825688073394</v>
      </c>
    </row>
    <row r="745" spans="1:14" x14ac:dyDescent="0.3">
      <c r="A745">
        <v>512</v>
      </c>
      <c r="B745">
        <v>256</v>
      </c>
      <c r="C745">
        <v>1</v>
      </c>
      <c r="D745">
        <v>16</v>
      </c>
      <c r="E745">
        <v>0.1749</v>
      </c>
      <c r="F745">
        <v>24.52</v>
      </c>
      <c r="G745">
        <v>0.3634</v>
      </c>
      <c r="H745">
        <v>0.18440000000000001</v>
      </c>
      <c r="I745">
        <v>0.30049999999999999</v>
      </c>
      <c r="J745">
        <v>131072</v>
      </c>
      <c r="K745">
        <v>16</v>
      </c>
      <c r="L745">
        <f>(E745+G745+H745+I745)/(F745+G745)</f>
        <v>4.1119782666355895E-2</v>
      </c>
      <c r="M745">
        <v>0.12470000000000001</v>
      </c>
      <c r="N745">
        <f>Tabela5[[#This Row],[GPU Time without optimization]]/Tabela5[[#This Row],[GPU Time]]</f>
        <v>0.71297884505431675</v>
      </c>
    </row>
    <row r="746" spans="1:14" x14ac:dyDescent="0.3">
      <c r="A746">
        <v>512</v>
      </c>
      <c r="B746">
        <v>8</v>
      </c>
      <c r="C746">
        <v>2</v>
      </c>
      <c r="D746">
        <v>256</v>
      </c>
      <c r="E746">
        <v>0.17519999999999999</v>
      </c>
      <c r="F746">
        <v>24.43</v>
      </c>
      <c r="G746">
        <v>0.36280000000000001</v>
      </c>
      <c r="H746">
        <v>0.18490000000000001</v>
      </c>
      <c r="I746">
        <v>0.30020000000000002</v>
      </c>
      <c r="J746">
        <v>4096</v>
      </c>
      <c r="K746">
        <v>512</v>
      </c>
      <c r="L746">
        <f>(E746+G746+H746+I746)/(F746+G746)</f>
        <v>4.1266012713368404E-2</v>
      </c>
      <c r="M746">
        <v>0.33129999999999998</v>
      </c>
      <c r="N746">
        <f>Tabela5[[#This Row],[GPU Time without optimization]]/Tabela5[[#This Row],[GPU Time]]</f>
        <v>1.8909817351598173</v>
      </c>
    </row>
    <row r="747" spans="1:14" x14ac:dyDescent="0.3">
      <c r="A747">
        <v>8192</v>
      </c>
      <c r="B747">
        <v>16</v>
      </c>
      <c r="C747">
        <v>1</v>
      </c>
      <c r="D747">
        <v>16</v>
      </c>
      <c r="E747">
        <v>0.1759</v>
      </c>
      <c r="F747">
        <v>24.61</v>
      </c>
      <c r="G747">
        <v>0.36330000000000001</v>
      </c>
      <c r="H747">
        <v>0.18540000000000001</v>
      </c>
      <c r="I747">
        <v>0.29909999999999998</v>
      </c>
      <c r="J747">
        <v>131072</v>
      </c>
      <c r="K747">
        <v>16</v>
      </c>
      <c r="L747">
        <f>(E747+G747+H747+I747)/(F747+G747)</f>
        <v>4.0991779220207185E-2</v>
      </c>
      <c r="M747">
        <v>0.15609999999999999</v>
      </c>
      <c r="N747">
        <f>Tabela5[[#This Row],[GPU Time without optimization]]/Tabela5[[#This Row],[GPU Time]]</f>
        <v>0.88743604320636715</v>
      </c>
    </row>
    <row r="748" spans="1:14" x14ac:dyDescent="0.3">
      <c r="A748">
        <v>16</v>
      </c>
      <c r="B748">
        <v>512</v>
      </c>
      <c r="C748">
        <v>1</v>
      </c>
      <c r="D748">
        <v>256</v>
      </c>
      <c r="E748">
        <v>0.17660000000000001</v>
      </c>
      <c r="F748">
        <v>24.67</v>
      </c>
      <c r="G748">
        <v>0.35610000000000003</v>
      </c>
      <c r="H748">
        <v>0.18540000000000001</v>
      </c>
      <c r="I748">
        <v>0.3009</v>
      </c>
      <c r="J748">
        <v>8192</v>
      </c>
      <c r="K748">
        <v>256</v>
      </c>
      <c r="L748">
        <f>(E748+G748+H748+I748)/(F748+G748)</f>
        <v>4.0717490939459207E-2</v>
      </c>
      <c r="M748">
        <v>0.22720000000000001</v>
      </c>
      <c r="N748">
        <f>Tabela5[[#This Row],[GPU Time without optimization]]/Tabela5[[#This Row],[GPU Time]]</f>
        <v>1.2865232163080409</v>
      </c>
    </row>
    <row r="749" spans="1:14" x14ac:dyDescent="0.3">
      <c r="A749">
        <v>16384</v>
      </c>
      <c r="B749">
        <v>2</v>
      </c>
      <c r="C749">
        <v>2</v>
      </c>
      <c r="D749">
        <v>32</v>
      </c>
      <c r="E749">
        <v>0.1767</v>
      </c>
      <c r="F749">
        <v>24.47</v>
      </c>
      <c r="G749">
        <v>0.3634</v>
      </c>
      <c r="H749">
        <v>0.18540000000000001</v>
      </c>
      <c r="I749">
        <v>0.2989</v>
      </c>
      <c r="J749">
        <v>32768</v>
      </c>
      <c r="K749">
        <v>64</v>
      </c>
      <c r="L749">
        <f>(E749+G749+H749+I749)/(F749+G749)</f>
        <v>4.1250895970749074E-2</v>
      </c>
      <c r="M749">
        <v>0.222</v>
      </c>
      <c r="N749">
        <f>Tabela5[[#This Row],[GPU Time without optimization]]/Tabela5[[#This Row],[GPU Time]]</f>
        <v>1.2563667232597624</v>
      </c>
    </row>
    <row r="750" spans="1:14" x14ac:dyDescent="0.3">
      <c r="A750">
        <v>512</v>
      </c>
      <c r="B750">
        <v>4</v>
      </c>
      <c r="C750">
        <v>2</v>
      </c>
      <c r="D750">
        <v>512</v>
      </c>
      <c r="E750">
        <v>0.17710000000000001</v>
      </c>
      <c r="F750">
        <v>24.45</v>
      </c>
      <c r="G750">
        <v>0.36449999999999999</v>
      </c>
      <c r="H750">
        <v>0.185</v>
      </c>
      <c r="I750">
        <v>0.3014</v>
      </c>
      <c r="J750">
        <v>2048</v>
      </c>
      <c r="K750">
        <v>1024</v>
      </c>
      <c r="L750">
        <f>(E750+G750+H750+I750)/(F750+G750)</f>
        <v>4.1427391243023234E-2</v>
      </c>
      <c r="M750">
        <v>0.38929999999999998</v>
      </c>
      <c r="N750">
        <f>Tabela5[[#This Row],[GPU Time without optimization]]/Tabela5[[#This Row],[GPU Time]]</f>
        <v>2.1981931112365891</v>
      </c>
    </row>
    <row r="751" spans="1:14" x14ac:dyDescent="0.3">
      <c r="A751">
        <v>256</v>
      </c>
      <c r="B751">
        <v>16</v>
      </c>
      <c r="C751">
        <v>2</v>
      </c>
      <c r="D751">
        <v>256</v>
      </c>
      <c r="E751">
        <v>0.17780000000000001</v>
      </c>
      <c r="F751">
        <v>24.62</v>
      </c>
      <c r="G751">
        <v>0.3639</v>
      </c>
      <c r="H751">
        <v>0.18909999999999999</v>
      </c>
      <c r="I751">
        <v>0.31359999999999999</v>
      </c>
      <c r="J751">
        <v>4096</v>
      </c>
      <c r="K751">
        <v>512</v>
      </c>
      <c r="L751">
        <f>(E751+G751+H751+I751)/(F751+G751)</f>
        <v>4.1802921081176274E-2</v>
      </c>
      <c r="M751">
        <v>0.3271</v>
      </c>
      <c r="N751">
        <f>Tabela5[[#This Row],[GPU Time without optimization]]/Tabela5[[#This Row],[GPU Time]]</f>
        <v>1.8397075365579301</v>
      </c>
    </row>
    <row r="752" spans="1:14" x14ac:dyDescent="0.3">
      <c r="A752">
        <v>1024</v>
      </c>
      <c r="B752">
        <v>128</v>
      </c>
      <c r="C752">
        <v>1</v>
      </c>
      <c r="D752">
        <v>16</v>
      </c>
      <c r="E752">
        <v>0.17810000000000001</v>
      </c>
      <c r="F752">
        <v>24.55</v>
      </c>
      <c r="G752">
        <v>0.36149999999999999</v>
      </c>
      <c r="H752">
        <v>0.18529999999999999</v>
      </c>
      <c r="I752">
        <v>0.30549999999999999</v>
      </c>
      <c r="J752">
        <v>131072</v>
      </c>
      <c r="K752">
        <v>16</v>
      </c>
      <c r="L752">
        <f>(E752+G752+H752+I752)/(F752+G752)</f>
        <v>4.1362422977339781E-2</v>
      </c>
      <c r="M752">
        <v>0.125</v>
      </c>
      <c r="N752">
        <f>Tabela5[[#This Row],[GPU Time without optimization]]/Tabela5[[#This Row],[GPU Time]]</f>
        <v>0.70185289163391351</v>
      </c>
    </row>
    <row r="753" spans="1:14" x14ac:dyDescent="0.3">
      <c r="A753">
        <v>256</v>
      </c>
      <c r="B753">
        <v>8</v>
      </c>
      <c r="C753">
        <v>2</v>
      </c>
      <c r="D753">
        <v>512</v>
      </c>
      <c r="E753">
        <v>0.1797</v>
      </c>
      <c r="F753">
        <v>24.61</v>
      </c>
      <c r="G753">
        <v>0.36199999999999999</v>
      </c>
      <c r="H753">
        <v>0.18559999999999999</v>
      </c>
      <c r="I753">
        <v>0.3054</v>
      </c>
      <c r="J753">
        <v>2048</v>
      </c>
      <c r="K753">
        <v>1024</v>
      </c>
      <c r="L753">
        <f>(E753+G753+H753+I753)/(F753+G753)</f>
        <v>4.1354316834855041E-2</v>
      </c>
      <c r="M753">
        <v>0.38269999999999998</v>
      </c>
      <c r="N753">
        <f>Tabela5[[#This Row],[GPU Time without optimization]]/Tabela5[[#This Row],[GPU Time]]</f>
        <v>2.1296605453533668</v>
      </c>
    </row>
    <row r="754" spans="1:14" x14ac:dyDescent="0.3">
      <c r="A754">
        <v>16</v>
      </c>
      <c r="B754">
        <v>256</v>
      </c>
      <c r="C754">
        <v>1</v>
      </c>
      <c r="D754">
        <v>512</v>
      </c>
      <c r="E754">
        <v>0.1825</v>
      </c>
      <c r="F754">
        <v>24.62</v>
      </c>
      <c r="G754">
        <v>0.36320000000000002</v>
      </c>
      <c r="H754">
        <v>0.18479999999999999</v>
      </c>
      <c r="I754">
        <v>0.3054</v>
      </c>
      <c r="J754">
        <v>4096</v>
      </c>
      <c r="K754">
        <v>512</v>
      </c>
      <c r="L754">
        <f>(E754+G754+H754+I754)/(F754+G754)</f>
        <v>4.1463863716417436E-2</v>
      </c>
      <c r="M754">
        <v>0.2419</v>
      </c>
      <c r="N754">
        <f>Tabela5[[#This Row],[GPU Time without optimization]]/Tabela5[[#This Row],[GPU Time]]</f>
        <v>1.3254794520547946</v>
      </c>
    </row>
    <row r="755" spans="1:14" x14ac:dyDescent="0.3">
      <c r="A755">
        <v>16</v>
      </c>
      <c r="B755">
        <v>128</v>
      </c>
      <c r="C755">
        <v>1</v>
      </c>
      <c r="D755">
        <v>1024</v>
      </c>
      <c r="E755">
        <v>0.18540000000000001</v>
      </c>
      <c r="F755">
        <v>24.51</v>
      </c>
      <c r="G755">
        <v>0.36370000000000002</v>
      </c>
      <c r="H755">
        <v>0.1885</v>
      </c>
      <c r="I755">
        <v>0.30249999999999999</v>
      </c>
      <c r="J755">
        <v>2048</v>
      </c>
      <c r="K755">
        <v>1024</v>
      </c>
      <c r="L755">
        <f>(E755+G755+H755+I755)/(F755+G755)</f>
        <v>4.1815250646264929E-2</v>
      </c>
      <c r="M755">
        <v>0.2296</v>
      </c>
      <c r="N755">
        <f>Tabela5[[#This Row],[GPU Time without optimization]]/Tabela5[[#This Row],[GPU Time]]</f>
        <v>1.238403451995685</v>
      </c>
    </row>
    <row r="756" spans="1:14" x14ac:dyDescent="0.3">
      <c r="A756">
        <v>64</v>
      </c>
      <c r="B756">
        <v>256</v>
      </c>
      <c r="C756">
        <v>2</v>
      </c>
      <c r="D756">
        <v>64</v>
      </c>
      <c r="E756">
        <v>0.1925</v>
      </c>
      <c r="F756">
        <v>24.62</v>
      </c>
      <c r="G756">
        <v>0.35799999999999998</v>
      </c>
      <c r="H756">
        <v>0.186</v>
      </c>
      <c r="I756">
        <v>0.29930000000000001</v>
      </c>
      <c r="J756">
        <v>16384</v>
      </c>
      <c r="K756">
        <v>128</v>
      </c>
      <c r="L756">
        <f>(E756+G756+H756+I756)/(F756+G756)</f>
        <v>4.1468492273200416E-2</v>
      </c>
      <c r="M756">
        <v>0.27389999999999998</v>
      </c>
      <c r="N756">
        <f>Tabela5[[#This Row],[GPU Time without optimization]]/Tabela5[[#This Row],[GPU Time]]</f>
        <v>1.4228571428571426</v>
      </c>
    </row>
    <row r="757" spans="1:14" x14ac:dyDescent="0.3">
      <c r="A757">
        <v>32</v>
      </c>
      <c r="B757">
        <v>512</v>
      </c>
      <c r="C757">
        <v>2</v>
      </c>
      <c r="D757">
        <v>64</v>
      </c>
      <c r="E757">
        <v>0.19270000000000001</v>
      </c>
      <c r="F757">
        <v>24.38</v>
      </c>
      <c r="G757">
        <v>0.36230000000000001</v>
      </c>
      <c r="H757">
        <v>0.1852</v>
      </c>
      <c r="I757">
        <v>0.29909999999999998</v>
      </c>
      <c r="J757">
        <v>16384</v>
      </c>
      <c r="K757">
        <v>128</v>
      </c>
      <c r="L757">
        <f>(E757+G757+H757+I757)/(F757+G757)</f>
        <v>4.2004987410224598E-2</v>
      </c>
      <c r="M757">
        <v>0.2717</v>
      </c>
      <c r="N757">
        <f>Tabela5[[#This Row],[GPU Time without optimization]]/Tabela5[[#This Row],[GPU Time]]</f>
        <v>1.409963674104826</v>
      </c>
    </row>
    <row r="758" spans="1:14" x14ac:dyDescent="0.3">
      <c r="A758">
        <v>128</v>
      </c>
      <c r="B758">
        <v>128</v>
      </c>
      <c r="C758">
        <v>2</v>
      </c>
      <c r="D758">
        <v>64</v>
      </c>
      <c r="E758">
        <v>0.20039999999999999</v>
      </c>
      <c r="F758">
        <v>24.71</v>
      </c>
      <c r="G758">
        <v>0.36409999999999998</v>
      </c>
      <c r="H758">
        <v>0.18909999999999999</v>
      </c>
      <c r="I758">
        <v>0.30680000000000002</v>
      </c>
      <c r="J758">
        <v>16384</v>
      </c>
      <c r="K758">
        <v>128</v>
      </c>
      <c r="L758">
        <f>(E758+G758+H758+I758)/(F758+G758)</f>
        <v>4.2290650511882778E-2</v>
      </c>
      <c r="M758">
        <v>0.2722</v>
      </c>
      <c r="N758">
        <f>Tabela5[[#This Row],[GPU Time without optimization]]/Tabela5[[#This Row],[GPU Time]]</f>
        <v>1.3582834331337326</v>
      </c>
    </row>
    <row r="759" spans="1:14" x14ac:dyDescent="0.3">
      <c r="A759">
        <v>32</v>
      </c>
      <c r="B759">
        <v>256</v>
      </c>
      <c r="C759">
        <v>2</v>
      </c>
      <c r="D759">
        <v>128</v>
      </c>
      <c r="E759">
        <v>0.20599999999999999</v>
      </c>
      <c r="F759">
        <v>24.74</v>
      </c>
      <c r="G759">
        <v>0.36030000000000001</v>
      </c>
      <c r="H759">
        <v>0.18529999999999999</v>
      </c>
      <c r="I759">
        <v>0.29930000000000001</v>
      </c>
      <c r="J759">
        <v>8192</v>
      </c>
      <c r="K759">
        <v>256</v>
      </c>
      <c r="L759">
        <f>(E759+G759+H759+I759)/(F759+G759)</f>
        <v>4.186802548176715E-2</v>
      </c>
      <c r="M759">
        <v>0.32</v>
      </c>
      <c r="N759">
        <f>Tabela5[[#This Row],[GPU Time without optimization]]/Tabela5[[#This Row],[GPU Time]]</f>
        <v>1.5533980582524274</v>
      </c>
    </row>
    <row r="760" spans="1:14" x14ac:dyDescent="0.3">
      <c r="A760">
        <v>16384</v>
      </c>
      <c r="B760">
        <v>1</v>
      </c>
      <c r="C760">
        <v>2</v>
      </c>
      <c r="D760">
        <v>64</v>
      </c>
      <c r="E760">
        <v>0.20649999999999999</v>
      </c>
      <c r="F760">
        <v>24.58</v>
      </c>
      <c r="G760">
        <v>0.36270000000000002</v>
      </c>
      <c r="H760">
        <v>0.18509999999999999</v>
      </c>
      <c r="I760">
        <v>0.29970000000000002</v>
      </c>
      <c r="J760">
        <v>16384</v>
      </c>
      <c r="K760">
        <v>128</v>
      </c>
      <c r="L760">
        <f>(E760+G760+H760+I760)/(F760+G760)</f>
        <v>4.2256852706403079E-2</v>
      </c>
      <c r="M760">
        <v>0.3</v>
      </c>
      <c r="N760">
        <f>Tabela5[[#This Row],[GPU Time without optimization]]/Tabela5[[#This Row],[GPU Time]]</f>
        <v>1.4527845036319613</v>
      </c>
    </row>
    <row r="761" spans="1:14" x14ac:dyDescent="0.3">
      <c r="A761">
        <v>4096</v>
      </c>
      <c r="B761">
        <v>4</v>
      </c>
      <c r="C761">
        <v>2</v>
      </c>
      <c r="D761">
        <v>64</v>
      </c>
      <c r="E761">
        <v>0.2082</v>
      </c>
      <c r="F761">
        <v>24.58</v>
      </c>
      <c r="G761">
        <v>0.36230000000000001</v>
      </c>
      <c r="H761">
        <v>0.1852</v>
      </c>
      <c r="I761">
        <v>0.30530000000000002</v>
      </c>
      <c r="J761">
        <v>16384</v>
      </c>
      <c r="K761">
        <v>128</v>
      </c>
      <c r="L761">
        <f>(E761+G761+H761+I761)/(F761+G761)</f>
        <v>4.2538178115089628E-2</v>
      </c>
      <c r="M761">
        <v>0.28889999999999999</v>
      </c>
      <c r="N761">
        <f>Tabela5[[#This Row],[GPU Time without optimization]]/Tabela5[[#This Row],[GPU Time]]</f>
        <v>1.3876080691642652</v>
      </c>
    </row>
    <row r="762" spans="1:14" x14ac:dyDescent="0.3">
      <c r="A762">
        <v>64</v>
      </c>
      <c r="B762">
        <v>128</v>
      </c>
      <c r="C762">
        <v>2</v>
      </c>
      <c r="D762">
        <v>128</v>
      </c>
      <c r="E762">
        <v>0.2084</v>
      </c>
      <c r="F762">
        <v>24.6</v>
      </c>
      <c r="G762">
        <v>0.36180000000000001</v>
      </c>
      <c r="H762">
        <v>0.18559999999999999</v>
      </c>
      <c r="I762">
        <v>0.29909999999999998</v>
      </c>
      <c r="J762">
        <v>8192</v>
      </c>
      <c r="K762">
        <v>256</v>
      </c>
      <c r="L762">
        <f>(E762+G762+H762+I762)/(F762+G762)</f>
        <v>4.2260574157312374E-2</v>
      </c>
      <c r="M762">
        <v>0.32719999999999999</v>
      </c>
      <c r="N762">
        <f>Tabela5[[#This Row],[GPU Time without optimization]]/Tabela5[[#This Row],[GPU Time]]</f>
        <v>1.5700575815738962</v>
      </c>
    </row>
    <row r="763" spans="1:14" x14ac:dyDescent="0.3">
      <c r="A763">
        <v>128</v>
      </c>
      <c r="B763">
        <v>64</v>
      </c>
      <c r="C763">
        <v>2</v>
      </c>
      <c r="D763">
        <v>128</v>
      </c>
      <c r="E763">
        <v>0.2102</v>
      </c>
      <c r="F763">
        <v>24.53</v>
      </c>
      <c r="G763">
        <v>0.36249999999999999</v>
      </c>
      <c r="H763">
        <v>0.1855</v>
      </c>
      <c r="I763">
        <v>0.30559999999999998</v>
      </c>
      <c r="J763">
        <v>8192</v>
      </c>
      <c r="K763">
        <v>256</v>
      </c>
      <c r="L763">
        <f>(E763+G763+H763+I763)/(F763+G763)</f>
        <v>4.2735763784272372E-2</v>
      </c>
      <c r="M763">
        <v>0.32600000000000001</v>
      </c>
      <c r="N763">
        <f>Tabela5[[#This Row],[GPU Time without optimization]]/Tabela5[[#This Row],[GPU Time]]</f>
        <v>1.5509039010466223</v>
      </c>
    </row>
    <row r="764" spans="1:14" x14ac:dyDescent="0.3">
      <c r="A764">
        <v>8192</v>
      </c>
      <c r="B764">
        <v>2</v>
      </c>
      <c r="C764">
        <v>2</v>
      </c>
      <c r="D764">
        <v>64</v>
      </c>
      <c r="E764">
        <v>0.21049999999999999</v>
      </c>
      <c r="F764">
        <v>24.56</v>
      </c>
      <c r="G764">
        <v>0.3639</v>
      </c>
      <c r="H764">
        <v>0.18920000000000001</v>
      </c>
      <c r="I764">
        <v>0.30509999999999998</v>
      </c>
      <c r="J764">
        <v>16384</v>
      </c>
      <c r="K764">
        <v>128</v>
      </c>
      <c r="L764">
        <f>(E764+G764+H764+I764)/(F764+G764)</f>
        <v>4.2878522221642679E-2</v>
      </c>
      <c r="M764">
        <v>0.29139999999999999</v>
      </c>
      <c r="N764">
        <f>Tabela5[[#This Row],[GPU Time without optimization]]/Tabela5[[#This Row],[GPU Time]]</f>
        <v>1.3843230403800475</v>
      </c>
    </row>
    <row r="765" spans="1:14" x14ac:dyDescent="0.3">
      <c r="A765">
        <v>32768</v>
      </c>
      <c r="B765">
        <v>4</v>
      </c>
      <c r="C765">
        <v>1</v>
      </c>
      <c r="D765">
        <v>16</v>
      </c>
      <c r="E765">
        <v>0.21129999999999999</v>
      </c>
      <c r="F765">
        <v>24.6</v>
      </c>
      <c r="G765">
        <v>0.36320000000000002</v>
      </c>
      <c r="H765">
        <v>0.1857</v>
      </c>
      <c r="I765">
        <v>0.29949999999999999</v>
      </c>
      <c r="J765">
        <v>131072</v>
      </c>
      <c r="K765">
        <v>16</v>
      </c>
      <c r="L765">
        <f>(E765+G765+H765+I765)/(F765+G765)</f>
        <v>4.2450487117036272E-2</v>
      </c>
      <c r="M765">
        <v>0.15620000000000001</v>
      </c>
      <c r="N765">
        <f>Tabela5[[#This Row],[GPU Time without optimization]]/Tabela5[[#This Row],[GPU Time]]</f>
        <v>0.7392333175579745</v>
      </c>
    </row>
    <row r="766" spans="1:14" x14ac:dyDescent="0.3">
      <c r="A766">
        <v>32</v>
      </c>
      <c r="B766">
        <v>128</v>
      </c>
      <c r="C766">
        <v>2</v>
      </c>
      <c r="D766">
        <v>256</v>
      </c>
      <c r="E766">
        <v>0.21190000000000001</v>
      </c>
      <c r="F766">
        <v>24.55</v>
      </c>
      <c r="G766">
        <v>0.36249999999999999</v>
      </c>
      <c r="H766">
        <v>0.1852</v>
      </c>
      <c r="I766">
        <v>0.30520000000000003</v>
      </c>
      <c r="J766">
        <v>4096</v>
      </c>
      <c r="K766">
        <v>512</v>
      </c>
      <c r="L766">
        <f>(E766+G766+H766+I766)/(F766+G766)</f>
        <v>4.2741595584545905E-2</v>
      </c>
      <c r="M766">
        <v>0.32779999999999998</v>
      </c>
      <c r="N766">
        <f>Tabela5[[#This Row],[GPU Time without optimization]]/Tabela5[[#This Row],[GPU Time]]</f>
        <v>1.5469561113732893</v>
      </c>
    </row>
    <row r="767" spans="1:14" x14ac:dyDescent="0.3">
      <c r="A767">
        <v>32</v>
      </c>
      <c r="B767">
        <v>64</v>
      </c>
      <c r="C767">
        <v>2</v>
      </c>
      <c r="D767">
        <v>512</v>
      </c>
      <c r="E767">
        <v>0.21390000000000001</v>
      </c>
      <c r="F767">
        <v>24.46</v>
      </c>
      <c r="G767">
        <v>0.35089999999999999</v>
      </c>
      <c r="H767">
        <v>0.1855</v>
      </c>
      <c r="I767">
        <v>0.29949999999999999</v>
      </c>
      <c r="J767">
        <v>2048</v>
      </c>
      <c r="K767">
        <v>1024</v>
      </c>
      <c r="L767">
        <f>(E767+G767+H767+I767)/(F767+G767)</f>
        <v>4.2312048333595309E-2</v>
      </c>
      <c r="M767">
        <v>0.3422</v>
      </c>
      <c r="N767">
        <f>Tabela5[[#This Row],[GPU Time without optimization]]/Tabela5[[#This Row],[GPU Time]]</f>
        <v>1.5998129967274426</v>
      </c>
    </row>
    <row r="768" spans="1:14" x14ac:dyDescent="0.3">
      <c r="A768">
        <v>64</v>
      </c>
      <c r="B768">
        <v>64</v>
      </c>
      <c r="C768">
        <v>2</v>
      </c>
      <c r="D768">
        <v>256</v>
      </c>
      <c r="E768">
        <v>0.215</v>
      </c>
      <c r="F768">
        <v>24.55</v>
      </c>
      <c r="G768">
        <v>0.35899999999999999</v>
      </c>
      <c r="H768">
        <v>0.18540000000000001</v>
      </c>
      <c r="I768">
        <v>0.29959999999999998</v>
      </c>
      <c r="J768">
        <v>4096</v>
      </c>
      <c r="K768">
        <v>512</v>
      </c>
      <c r="L768">
        <f>(E768+G768+H768+I768)/(F768+G768)</f>
        <v>4.2514753703480672E-2</v>
      </c>
      <c r="M768">
        <v>0.32829999999999998</v>
      </c>
      <c r="N768">
        <f>Tabela5[[#This Row],[GPU Time without optimization]]/Tabela5[[#This Row],[GPU Time]]</f>
        <v>1.5269767441860465</v>
      </c>
    </row>
    <row r="769" spans="1:14" x14ac:dyDescent="0.3">
      <c r="A769">
        <v>16384</v>
      </c>
      <c r="B769">
        <v>8</v>
      </c>
      <c r="C769">
        <v>1</v>
      </c>
      <c r="D769">
        <v>16</v>
      </c>
      <c r="E769">
        <v>0.2155</v>
      </c>
      <c r="F769">
        <v>24.62</v>
      </c>
      <c r="G769">
        <v>0.36259999999999998</v>
      </c>
      <c r="H769">
        <v>0.1852</v>
      </c>
      <c r="I769">
        <v>0.2989</v>
      </c>
      <c r="J769">
        <v>131072</v>
      </c>
      <c r="K769">
        <v>16</v>
      </c>
      <c r="L769">
        <f>(E769+G769+H769+I769)/(F769+G769)</f>
        <v>4.2517592244201964E-2</v>
      </c>
      <c r="M769">
        <v>0.15620000000000001</v>
      </c>
      <c r="N769">
        <f>Tabela5[[#This Row],[GPU Time without optimization]]/Tabela5[[#This Row],[GPU Time]]</f>
        <v>0.72482598607888638</v>
      </c>
    </row>
    <row r="770" spans="1:14" x14ac:dyDescent="0.3">
      <c r="A770">
        <v>128</v>
      </c>
      <c r="B770">
        <v>32</v>
      </c>
      <c r="C770">
        <v>2</v>
      </c>
      <c r="D770">
        <v>256</v>
      </c>
      <c r="E770">
        <v>0.2157</v>
      </c>
      <c r="F770">
        <v>24.43</v>
      </c>
      <c r="G770">
        <v>0.36380000000000001</v>
      </c>
      <c r="H770">
        <v>0.18679999999999999</v>
      </c>
      <c r="I770">
        <v>0.2989</v>
      </c>
      <c r="J770">
        <v>4096</v>
      </c>
      <c r="K770">
        <v>512</v>
      </c>
      <c r="L770">
        <f>(E770+G770+H770+I770)/(F770+G770)</f>
        <v>4.2962353491598701E-2</v>
      </c>
      <c r="M770">
        <v>0.33260000000000001</v>
      </c>
      <c r="N770">
        <f>Tabela5[[#This Row],[GPU Time without optimization]]/Tabela5[[#This Row],[GPU Time]]</f>
        <v>1.54195642095503</v>
      </c>
    </row>
    <row r="771" spans="1:14" x14ac:dyDescent="0.3">
      <c r="A771">
        <v>32</v>
      </c>
      <c r="B771">
        <v>8192</v>
      </c>
      <c r="C771">
        <v>1</v>
      </c>
      <c r="D771">
        <v>8</v>
      </c>
      <c r="E771">
        <v>0.21640000000000001</v>
      </c>
      <c r="F771">
        <v>24.68</v>
      </c>
      <c r="G771">
        <v>0.36320000000000002</v>
      </c>
      <c r="H771">
        <v>0.18529999999999999</v>
      </c>
      <c r="I771">
        <v>0.30149999999999999</v>
      </c>
      <c r="J771">
        <v>262144</v>
      </c>
      <c r="K771">
        <v>8</v>
      </c>
      <c r="L771">
        <f>(E771+G771+H771+I771)/(F771+G771)</f>
        <v>4.2582417582417584E-2</v>
      </c>
      <c r="M771">
        <v>0.12939999999999999</v>
      </c>
      <c r="N771">
        <f>Tabela5[[#This Row],[GPU Time without optimization]]/Tabela5[[#This Row],[GPU Time]]</f>
        <v>0.59796672828096109</v>
      </c>
    </row>
    <row r="772" spans="1:14" x14ac:dyDescent="0.3">
      <c r="A772">
        <v>64</v>
      </c>
      <c r="B772">
        <v>4096</v>
      </c>
      <c r="C772">
        <v>1</v>
      </c>
      <c r="D772">
        <v>8</v>
      </c>
      <c r="E772">
        <v>0.21679999999999999</v>
      </c>
      <c r="F772">
        <v>24.62</v>
      </c>
      <c r="G772">
        <v>0.36359999999999998</v>
      </c>
      <c r="H772">
        <v>0.18859999999999999</v>
      </c>
      <c r="I772">
        <v>0.30769999999999997</v>
      </c>
      <c r="J772">
        <v>262144</v>
      </c>
      <c r="K772">
        <v>8</v>
      </c>
      <c r="L772">
        <f>(E772+G772+H772+I772)/(F772+G772)</f>
        <v>4.3096271153876937E-2</v>
      </c>
      <c r="M772">
        <v>0.1303</v>
      </c>
      <c r="N772">
        <f>Tabela5[[#This Row],[GPU Time without optimization]]/Tabela5[[#This Row],[GPU Time]]</f>
        <v>0.60101476014760147</v>
      </c>
    </row>
    <row r="773" spans="1:14" x14ac:dyDescent="0.3">
      <c r="A773">
        <v>4096</v>
      </c>
      <c r="B773">
        <v>64</v>
      </c>
      <c r="C773">
        <v>1</v>
      </c>
      <c r="D773">
        <v>8</v>
      </c>
      <c r="E773">
        <v>0.2172</v>
      </c>
      <c r="F773">
        <v>24.45</v>
      </c>
      <c r="G773">
        <v>0.35970000000000002</v>
      </c>
      <c r="H773">
        <v>0.18609999999999999</v>
      </c>
      <c r="I773">
        <v>0.29970000000000002</v>
      </c>
      <c r="J773">
        <v>262144</v>
      </c>
      <c r="K773">
        <v>8</v>
      </c>
      <c r="L773">
        <f>(E773+G773+H773+I773)/(F773+G773)</f>
        <v>4.2834052809989642E-2</v>
      </c>
      <c r="M773">
        <v>0.15939999999999999</v>
      </c>
      <c r="N773">
        <f>Tabela5[[#This Row],[GPU Time without optimization]]/Tabela5[[#This Row],[GPU Time]]</f>
        <v>0.7338858195211786</v>
      </c>
    </row>
    <row r="774" spans="1:14" x14ac:dyDescent="0.3">
      <c r="A774">
        <v>64</v>
      </c>
      <c r="B774">
        <v>32</v>
      </c>
      <c r="C774">
        <v>2</v>
      </c>
      <c r="D774">
        <v>512</v>
      </c>
      <c r="E774">
        <v>0.21729999999999999</v>
      </c>
      <c r="F774">
        <v>24.59</v>
      </c>
      <c r="G774">
        <v>0.3639</v>
      </c>
      <c r="H774">
        <v>0.1865</v>
      </c>
      <c r="I774">
        <v>0.29859999999999998</v>
      </c>
      <c r="J774">
        <v>2048</v>
      </c>
      <c r="K774">
        <v>1024</v>
      </c>
      <c r="L774">
        <f>(E774+G774+H774+I774)/(F774+G774)</f>
        <v>4.2730795587062539E-2</v>
      </c>
      <c r="M774">
        <v>0.34379999999999999</v>
      </c>
      <c r="N774">
        <f>Tabela5[[#This Row],[GPU Time without optimization]]/Tabela5[[#This Row],[GPU Time]]</f>
        <v>1.5821445006902899</v>
      </c>
    </row>
    <row r="775" spans="1:14" x14ac:dyDescent="0.3">
      <c r="A775">
        <v>128</v>
      </c>
      <c r="B775">
        <v>16</v>
      </c>
      <c r="C775">
        <v>2</v>
      </c>
      <c r="D775">
        <v>512</v>
      </c>
      <c r="E775">
        <v>0.21740000000000001</v>
      </c>
      <c r="F775">
        <v>24.54</v>
      </c>
      <c r="G775">
        <v>0.35849999999999999</v>
      </c>
      <c r="H775">
        <v>0.1852</v>
      </c>
      <c r="I775">
        <v>0.29909999999999998</v>
      </c>
      <c r="J775">
        <v>2048</v>
      </c>
      <c r="K775">
        <v>1024</v>
      </c>
      <c r="L775">
        <f>(E775+G775+H775+I775)/(F775+G775)</f>
        <v>4.2580878366166641E-2</v>
      </c>
      <c r="M775">
        <v>0.3468</v>
      </c>
      <c r="N775">
        <f>Tabela5[[#This Row],[GPU Time without optimization]]/Tabela5[[#This Row],[GPU Time]]</f>
        <v>1.5952161913523457</v>
      </c>
    </row>
    <row r="776" spans="1:14" x14ac:dyDescent="0.3">
      <c r="A776">
        <v>128</v>
      </c>
      <c r="B776">
        <v>2048</v>
      </c>
      <c r="C776">
        <v>1</v>
      </c>
      <c r="D776">
        <v>8</v>
      </c>
      <c r="E776">
        <v>0.21740000000000001</v>
      </c>
      <c r="F776">
        <v>24.65</v>
      </c>
      <c r="G776">
        <v>0.3639</v>
      </c>
      <c r="H776">
        <v>0.1885</v>
      </c>
      <c r="I776">
        <v>0.30509999999999998</v>
      </c>
      <c r="J776">
        <v>262144</v>
      </c>
      <c r="K776">
        <v>8</v>
      </c>
      <c r="L776">
        <f>(E776+G776+H776+I776)/(F776+G776)</f>
        <v>4.2972107508225429E-2</v>
      </c>
      <c r="M776">
        <v>0.13320000000000001</v>
      </c>
      <c r="N776">
        <f>Tabela5[[#This Row],[GPU Time without optimization]]/Tabela5[[#This Row],[GPU Time]]</f>
        <v>0.61269549218031283</v>
      </c>
    </row>
    <row r="777" spans="1:14" x14ac:dyDescent="0.3">
      <c r="A777">
        <v>2048</v>
      </c>
      <c r="B777">
        <v>128</v>
      </c>
      <c r="C777">
        <v>1</v>
      </c>
      <c r="D777">
        <v>8</v>
      </c>
      <c r="E777">
        <v>0.21859999999999999</v>
      </c>
      <c r="F777">
        <v>24.36</v>
      </c>
      <c r="G777">
        <v>0.36130000000000001</v>
      </c>
      <c r="H777">
        <v>0.18490000000000001</v>
      </c>
      <c r="I777">
        <v>0.30499999999999999</v>
      </c>
      <c r="J777">
        <v>262144</v>
      </c>
      <c r="K777">
        <v>8</v>
      </c>
      <c r="L777">
        <f>(E777+G777+H777+I777)/(F777+G777)</f>
        <v>4.3274423270620879E-2</v>
      </c>
      <c r="M777">
        <v>0.1595</v>
      </c>
      <c r="N777">
        <f>Tabela5[[#This Row],[GPU Time without optimization]]/Tabela5[[#This Row],[GPU Time]]</f>
        <v>0.7296431838975298</v>
      </c>
    </row>
    <row r="778" spans="1:14" x14ac:dyDescent="0.3">
      <c r="A778">
        <v>256</v>
      </c>
      <c r="B778">
        <v>1024</v>
      </c>
      <c r="C778">
        <v>1</v>
      </c>
      <c r="D778">
        <v>8</v>
      </c>
      <c r="E778">
        <v>0.21940000000000001</v>
      </c>
      <c r="F778">
        <v>24.47</v>
      </c>
      <c r="G778">
        <v>0.36170000000000002</v>
      </c>
      <c r="H778">
        <v>0.18529999999999999</v>
      </c>
      <c r="I778">
        <v>0.30520000000000003</v>
      </c>
      <c r="J778">
        <v>262144</v>
      </c>
      <c r="K778">
        <v>8</v>
      </c>
      <c r="L778">
        <f>(E778+G778+H778+I778)/(F778+G778)</f>
        <v>4.3154516203079134E-2</v>
      </c>
      <c r="M778">
        <v>0.1305</v>
      </c>
      <c r="N778">
        <f>Tabela5[[#This Row],[GPU Time without optimization]]/Tabela5[[#This Row],[GPU Time]]</f>
        <v>0.59480401093892432</v>
      </c>
    </row>
    <row r="779" spans="1:14" x14ac:dyDescent="0.3">
      <c r="A779">
        <v>4096</v>
      </c>
      <c r="B779">
        <v>1</v>
      </c>
      <c r="C779">
        <v>2</v>
      </c>
      <c r="D779">
        <v>256</v>
      </c>
      <c r="E779">
        <v>0.22259999999999999</v>
      </c>
      <c r="F779">
        <v>24.56</v>
      </c>
      <c r="G779">
        <v>0.35549999999999998</v>
      </c>
      <c r="H779">
        <v>0.18609999999999999</v>
      </c>
      <c r="I779">
        <v>0.29859999999999998</v>
      </c>
      <c r="J779">
        <v>4096</v>
      </c>
      <c r="K779">
        <v>512</v>
      </c>
      <c r="L779">
        <f>(E779+G779+H779+I779)/(F779+G779)</f>
        <v>4.2656177881238586E-2</v>
      </c>
      <c r="M779">
        <v>0.29970000000000002</v>
      </c>
      <c r="N779">
        <f>Tabela5[[#This Row],[GPU Time without optimization]]/Tabela5[[#This Row],[GPU Time]]</f>
        <v>1.3463611859838276</v>
      </c>
    </row>
    <row r="780" spans="1:14" x14ac:dyDescent="0.3">
      <c r="A780">
        <v>4096</v>
      </c>
      <c r="B780">
        <v>2</v>
      </c>
      <c r="C780">
        <v>2</v>
      </c>
      <c r="D780">
        <v>128</v>
      </c>
      <c r="E780">
        <v>0.22309999999999999</v>
      </c>
      <c r="F780">
        <v>24.48</v>
      </c>
      <c r="G780">
        <v>0.3619</v>
      </c>
      <c r="H780">
        <v>0.18529999999999999</v>
      </c>
      <c r="I780">
        <v>0.30309999999999998</v>
      </c>
      <c r="J780">
        <v>8192</v>
      </c>
      <c r="K780">
        <v>256</v>
      </c>
      <c r="L780">
        <f>(E780+G780+H780+I780)/(F780+G780)</f>
        <v>4.3209255330711419E-2</v>
      </c>
      <c r="M780">
        <v>0.29010000000000002</v>
      </c>
      <c r="N780">
        <f>Tabela5[[#This Row],[GPU Time without optimization]]/Tabela5[[#This Row],[GPU Time]]</f>
        <v>1.3003137606454507</v>
      </c>
    </row>
    <row r="781" spans="1:14" x14ac:dyDescent="0.3">
      <c r="A781">
        <v>8192</v>
      </c>
      <c r="B781">
        <v>32</v>
      </c>
      <c r="C781">
        <v>1</v>
      </c>
      <c r="D781">
        <v>8</v>
      </c>
      <c r="E781">
        <v>0.22309999999999999</v>
      </c>
      <c r="F781">
        <v>24.52</v>
      </c>
      <c r="G781">
        <v>0.3639</v>
      </c>
      <c r="H781">
        <v>0.187</v>
      </c>
      <c r="I781">
        <v>0.29870000000000002</v>
      </c>
      <c r="J781">
        <v>262144</v>
      </c>
      <c r="K781">
        <v>8</v>
      </c>
      <c r="L781">
        <f>(E781+G781+H781+I781)/(F781+G781)</f>
        <v>4.3108194455049244E-2</v>
      </c>
      <c r="M781">
        <v>0.15970000000000001</v>
      </c>
      <c r="N781">
        <f>Tabela5[[#This Row],[GPU Time without optimization]]/Tabela5[[#This Row],[GPU Time]]</f>
        <v>0.71582250112057377</v>
      </c>
    </row>
    <row r="782" spans="1:14" x14ac:dyDescent="0.3">
      <c r="A782">
        <v>512</v>
      </c>
      <c r="B782">
        <v>512</v>
      </c>
      <c r="C782">
        <v>1</v>
      </c>
      <c r="D782">
        <v>8</v>
      </c>
      <c r="E782">
        <v>0.22309999999999999</v>
      </c>
      <c r="F782">
        <v>24.54</v>
      </c>
      <c r="G782">
        <v>0.3548</v>
      </c>
      <c r="H782">
        <v>0.1855</v>
      </c>
      <c r="I782">
        <v>0.29980000000000001</v>
      </c>
      <c r="J782">
        <v>262144</v>
      </c>
      <c r="K782">
        <v>8</v>
      </c>
      <c r="L782">
        <f>(E782+G782+H782+I782)/(F782+G782)</f>
        <v>4.2707714060767704E-2</v>
      </c>
      <c r="M782">
        <v>0.1348</v>
      </c>
      <c r="N782">
        <f>Tabela5[[#This Row],[GPU Time without optimization]]/Tabela5[[#This Row],[GPU Time]]</f>
        <v>0.60421335723890635</v>
      </c>
    </row>
    <row r="783" spans="1:14" x14ac:dyDescent="0.3">
      <c r="A783">
        <v>1024</v>
      </c>
      <c r="B783">
        <v>256</v>
      </c>
      <c r="C783">
        <v>1</v>
      </c>
      <c r="D783">
        <v>8</v>
      </c>
      <c r="E783">
        <v>0.22439999999999999</v>
      </c>
      <c r="F783">
        <v>24.51</v>
      </c>
      <c r="G783">
        <v>0.36399999999999999</v>
      </c>
      <c r="H783">
        <v>0.18740000000000001</v>
      </c>
      <c r="I783">
        <v>0.3049</v>
      </c>
      <c r="J783">
        <v>262144</v>
      </c>
      <c r="K783">
        <v>8</v>
      </c>
      <c r="L783">
        <f>(E783+G783+H783+I783)/(F783+G783)</f>
        <v>4.3446972742622818E-2</v>
      </c>
      <c r="M783">
        <v>0.13489999999999999</v>
      </c>
      <c r="N783">
        <f>Tabela5[[#This Row],[GPU Time without optimization]]/Tabela5[[#This Row],[GPU Time]]</f>
        <v>0.60115864527629237</v>
      </c>
    </row>
    <row r="784" spans="1:14" x14ac:dyDescent="0.3">
      <c r="A784">
        <v>8192</v>
      </c>
      <c r="B784">
        <v>1</v>
      </c>
      <c r="C784">
        <v>2</v>
      </c>
      <c r="D784">
        <v>128</v>
      </c>
      <c r="E784">
        <v>0.22559999999999999</v>
      </c>
      <c r="F784">
        <v>24.45</v>
      </c>
      <c r="G784">
        <v>0.36159999999999998</v>
      </c>
      <c r="H784">
        <v>0.18540000000000001</v>
      </c>
      <c r="I784">
        <v>0.3049</v>
      </c>
      <c r="J784">
        <v>8192</v>
      </c>
      <c r="K784">
        <v>256</v>
      </c>
      <c r="L784">
        <f>(E784+G784+H784+I784)/(F784+G784)</f>
        <v>4.3427267890825259E-2</v>
      </c>
      <c r="M784">
        <v>0.28570000000000001</v>
      </c>
      <c r="N784">
        <f>Tabela5[[#This Row],[GPU Time without optimization]]/Tabela5[[#This Row],[GPU Time]]</f>
        <v>1.2664007092198581</v>
      </c>
    </row>
    <row r="785" spans="1:14" x14ac:dyDescent="0.3">
      <c r="A785">
        <v>32768</v>
      </c>
      <c r="B785">
        <v>8</v>
      </c>
      <c r="C785">
        <v>1</v>
      </c>
      <c r="D785">
        <v>8</v>
      </c>
      <c r="E785">
        <v>0.23480000000000001</v>
      </c>
      <c r="F785">
        <v>24.45</v>
      </c>
      <c r="G785">
        <v>0.36399999999999999</v>
      </c>
      <c r="H785">
        <v>0.18890000000000001</v>
      </c>
      <c r="I785">
        <v>0.30559999999999998</v>
      </c>
      <c r="J785">
        <v>262144</v>
      </c>
      <c r="K785">
        <v>8</v>
      </c>
      <c r="L785">
        <f>(E785+G785+H785+I785)/(F785+G785)</f>
        <v>4.4059804948819219E-2</v>
      </c>
      <c r="M785">
        <v>0.16</v>
      </c>
      <c r="N785">
        <f>Tabela5[[#This Row],[GPU Time without optimization]]/Tabela5[[#This Row],[GPU Time]]</f>
        <v>0.68143100511073251</v>
      </c>
    </row>
    <row r="786" spans="1:14" x14ac:dyDescent="0.3">
      <c r="A786">
        <v>16384</v>
      </c>
      <c r="B786">
        <v>16</v>
      </c>
      <c r="C786">
        <v>1</v>
      </c>
      <c r="D786">
        <v>8</v>
      </c>
      <c r="E786">
        <v>0.2422</v>
      </c>
      <c r="F786">
        <v>24.34</v>
      </c>
      <c r="G786">
        <v>0.3639</v>
      </c>
      <c r="H786">
        <v>0.1888</v>
      </c>
      <c r="I786">
        <v>0.30919999999999997</v>
      </c>
      <c r="J786">
        <v>262144</v>
      </c>
      <c r="K786">
        <v>8</v>
      </c>
      <c r="L786">
        <f>(E786+G786+H786+I786)/(F786+G786)</f>
        <v>4.4693348013876345E-2</v>
      </c>
      <c r="M786">
        <v>0.15939999999999999</v>
      </c>
      <c r="N786">
        <f>Tabela5[[#This Row],[GPU Time without optimization]]/Tabela5[[#This Row],[GPU Time]]</f>
        <v>0.65813377374071014</v>
      </c>
    </row>
    <row r="787" spans="1:14" x14ac:dyDescent="0.3">
      <c r="A787">
        <v>32</v>
      </c>
      <c r="B787">
        <v>16384</v>
      </c>
      <c r="C787">
        <v>4</v>
      </c>
      <c r="D787">
        <v>1</v>
      </c>
      <c r="E787">
        <v>0.25030000000000002</v>
      </c>
      <c r="F787">
        <v>24.75</v>
      </c>
      <c r="G787">
        <v>0.3649</v>
      </c>
      <c r="H787">
        <v>0.18959999999999999</v>
      </c>
      <c r="I787">
        <v>0.30880000000000002</v>
      </c>
      <c r="J787">
        <v>524288</v>
      </c>
      <c r="K787">
        <v>4</v>
      </c>
      <c r="L787">
        <f>(E787+G787+H787+I787)/(F787+G787)</f>
        <v>4.4340212383883672E-2</v>
      </c>
      <c r="M787">
        <v>0.16719999999999999</v>
      </c>
      <c r="N787">
        <f>Tabela5[[#This Row],[GPU Time without optimization]]/Tabela5[[#This Row],[GPU Time]]</f>
        <v>0.66799840191769866</v>
      </c>
    </row>
    <row r="788" spans="1:14" x14ac:dyDescent="0.3">
      <c r="A788">
        <v>256</v>
      </c>
      <c r="B788">
        <v>2048</v>
      </c>
      <c r="C788">
        <v>4</v>
      </c>
      <c r="D788">
        <v>1</v>
      </c>
      <c r="E788">
        <v>0.2505</v>
      </c>
      <c r="F788">
        <v>24.48</v>
      </c>
      <c r="G788">
        <v>0.3533</v>
      </c>
      <c r="H788">
        <v>0.18559999999999999</v>
      </c>
      <c r="I788">
        <v>0.3</v>
      </c>
      <c r="J788">
        <v>524288</v>
      </c>
      <c r="K788">
        <v>4</v>
      </c>
      <c r="L788">
        <f>(E788+G788+H788+I788)/(F788+G788)</f>
        <v>4.3868515259752022E-2</v>
      </c>
      <c r="M788">
        <v>0.16719999999999999</v>
      </c>
      <c r="N788">
        <f>Tabela5[[#This Row],[GPU Time without optimization]]/Tabela5[[#This Row],[GPU Time]]</f>
        <v>0.66746506986027943</v>
      </c>
    </row>
    <row r="789" spans="1:14" x14ac:dyDescent="0.3">
      <c r="A789">
        <v>128</v>
      </c>
      <c r="B789">
        <v>4096</v>
      </c>
      <c r="C789">
        <v>4</v>
      </c>
      <c r="D789">
        <v>1</v>
      </c>
      <c r="E789">
        <v>0.25080000000000002</v>
      </c>
      <c r="F789">
        <v>24.67</v>
      </c>
      <c r="G789">
        <v>0.36059999999999998</v>
      </c>
      <c r="H789">
        <v>0.1857</v>
      </c>
      <c r="I789">
        <v>0.29859999999999998</v>
      </c>
      <c r="J789">
        <v>524288</v>
      </c>
      <c r="K789">
        <v>4</v>
      </c>
      <c r="L789">
        <f>(E789+G789+H789+I789)/(F789+G789)</f>
        <v>4.3774420109785613E-2</v>
      </c>
      <c r="M789">
        <v>0.16739999999999999</v>
      </c>
      <c r="N789">
        <f>Tabela5[[#This Row],[GPU Time without optimization]]/Tabela5[[#This Row],[GPU Time]]</f>
        <v>0.66746411483253576</v>
      </c>
    </row>
    <row r="790" spans="1:14" x14ac:dyDescent="0.3">
      <c r="A790">
        <v>512</v>
      </c>
      <c r="B790">
        <v>1024</v>
      </c>
      <c r="C790">
        <v>4</v>
      </c>
      <c r="D790">
        <v>1</v>
      </c>
      <c r="E790">
        <v>0.25090000000000001</v>
      </c>
      <c r="F790">
        <v>24.52</v>
      </c>
      <c r="G790">
        <v>0.36170000000000002</v>
      </c>
      <c r="H790">
        <v>0.1855</v>
      </c>
      <c r="I790">
        <v>0.30580000000000002</v>
      </c>
      <c r="J790">
        <v>524288</v>
      </c>
      <c r="K790">
        <v>4</v>
      </c>
      <c r="L790">
        <f>(E790+G790+H790+I790)/(F790+G790)</f>
        <v>4.4365939626311711E-2</v>
      </c>
      <c r="M790">
        <v>0.1673</v>
      </c>
      <c r="N790">
        <f>Tabela5[[#This Row],[GPU Time without optimization]]/Tabela5[[#This Row],[GPU Time]]</f>
        <v>0.66679952172180146</v>
      </c>
    </row>
    <row r="791" spans="1:14" x14ac:dyDescent="0.3">
      <c r="A791">
        <v>16</v>
      </c>
      <c r="B791">
        <v>32768</v>
      </c>
      <c r="C791">
        <v>4</v>
      </c>
      <c r="D791">
        <v>1</v>
      </c>
      <c r="E791">
        <v>0.251</v>
      </c>
      <c r="F791">
        <v>24.46</v>
      </c>
      <c r="G791">
        <v>0.36230000000000001</v>
      </c>
      <c r="H791">
        <v>0.1852</v>
      </c>
      <c r="I791">
        <v>0.3</v>
      </c>
      <c r="J791">
        <v>524288</v>
      </c>
      <c r="K791">
        <v>4</v>
      </c>
      <c r="L791">
        <f>(E791+G791+H791+I791)/(F791+G791)</f>
        <v>4.4254561422591779E-2</v>
      </c>
      <c r="M791">
        <v>0.1673</v>
      </c>
      <c r="N791">
        <f>Tabela5[[#This Row],[GPU Time without optimization]]/Tabela5[[#This Row],[GPU Time]]</f>
        <v>0.66653386454183272</v>
      </c>
    </row>
    <row r="792" spans="1:14" x14ac:dyDescent="0.3">
      <c r="A792">
        <v>1024</v>
      </c>
      <c r="B792">
        <v>512</v>
      </c>
      <c r="C792">
        <v>4</v>
      </c>
      <c r="D792">
        <v>1</v>
      </c>
      <c r="E792">
        <v>0.251</v>
      </c>
      <c r="F792">
        <v>24.48</v>
      </c>
      <c r="G792">
        <v>0.36280000000000001</v>
      </c>
      <c r="H792">
        <v>0.18540000000000001</v>
      </c>
      <c r="I792">
        <v>0.29859999999999998</v>
      </c>
      <c r="J792">
        <v>524288</v>
      </c>
      <c r="K792">
        <v>4</v>
      </c>
      <c r="L792">
        <f>(E792+G792+H792+I792)/(F792+G792)</f>
        <v>4.4189865876632262E-2</v>
      </c>
      <c r="M792">
        <v>0.16719999999999999</v>
      </c>
      <c r="N792">
        <f>Tabela5[[#This Row],[GPU Time without optimization]]/Tabela5[[#This Row],[GPU Time]]</f>
        <v>0.66613545816733066</v>
      </c>
    </row>
    <row r="793" spans="1:14" x14ac:dyDescent="0.3">
      <c r="A793">
        <v>4096</v>
      </c>
      <c r="B793">
        <v>128</v>
      </c>
      <c r="C793">
        <v>4</v>
      </c>
      <c r="D793">
        <v>1</v>
      </c>
      <c r="E793">
        <v>0.251</v>
      </c>
      <c r="F793">
        <v>24.55</v>
      </c>
      <c r="G793">
        <v>0.35920000000000002</v>
      </c>
      <c r="H793">
        <v>0.18579999999999999</v>
      </c>
      <c r="I793">
        <v>0.29849999999999999</v>
      </c>
      <c r="J793">
        <v>524288</v>
      </c>
      <c r="K793">
        <v>4</v>
      </c>
      <c r="L793">
        <f>(E793+G793+H793+I793)/(F793+G793)</f>
        <v>4.3939588585743421E-2</v>
      </c>
      <c r="M793">
        <v>0.1671</v>
      </c>
      <c r="N793">
        <f>Tabela5[[#This Row],[GPU Time without optimization]]/Tabela5[[#This Row],[GPU Time]]</f>
        <v>0.66573705179282872</v>
      </c>
    </row>
    <row r="794" spans="1:14" x14ac:dyDescent="0.3">
      <c r="A794">
        <v>2048</v>
      </c>
      <c r="B794">
        <v>256</v>
      </c>
      <c r="C794">
        <v>4</v>
      </c>
      <c r="D794">
        <v>1</v>
      </c>
      <c r="E794">
        <v>0.25130000000000002</v>
      </c>
      <c r="F794">
        <v>24.52</v>
      </c>
      <c r="G794">
        <v>0.3498</v>
      </c>
      <c r="H794">
        <v>0.18559999999999999</v>
      </c>
      <c r="I794">
        <v>0.29930000000000001</v>
      </c>
      <c r="J794">
        <v>524288</v>
      </c>
      <c r="K794">
        <v>4</v>
      </c>
      <c r="L794">
        <f>(E794+G794+H794+I794)/(F794+G794)</f>
        <v>4.3667419922958764E-2</v>
      </c>
      <c r="M794">
        <v>0.16739999999999999</v>
      </c>
      <c r="N794">
        <f>Tabela5[[#This Row],[GPU Time without optimization]]/Tabela5[[#This Row],[GPU Time]]</f>
        <v>0.6661360923199362</v>
      </c>
    </row>
    <row r="795" spans="1:14" x14ac:dyDescent="0.3">
      <c r="A795">
        <v>64</v>
      </c>
      <c r="B795">
        <v>8192</v>
      </c>
      <c r="C795">
        <v>4</v>
      </c>
      <c r="D795">
        <v>1</v>
      </c>
      <c r="E795">
        <v>0.25180000000000002</v>
      </c>
      <c r="F795">
        <v>24.56</v>
      </c>
      <c r="G795">
        <v>0.36159999999999998</v>
      </c>
      <c r="H795">
        <v>0.1855</v>
      </c>
      <c r="I795">
        <v>0.3049</v>
      </c>
      <c r="J795">
        <v>524288</v>
      </c>
      <c r="K795">
        <v>4</v>
      </c>
      <c r="L795">
        <f>(E795+G795+H795+I795)/(F795+G795)</f>
        <v>4.429089625064201E-2</v>
      </c>
      <c r="M795">
        <v>0.16739999999999999</v>
      </c>
      <c r="N795">
        <f>Tabela5[[#This Row],[GPU Time without optimization]]/Tabela5[[#This Row],[GPU Time]]</f>
        <v>0.66481334392374891</v>
      </c>
    </row>
    <row r="796" spans="1:14" x14ac:dyDescent="0.3">
      <c r="A796">
        <v>16384</v>
      </c>
      <c r="B796">
        <v>32</v>
      </c>
      <c r="C796">
        <v>4</v>
      </c>
      <c r="D796">
        <v>1</v>
      </c>
      <c r="E796">
        <v>0.252</v>
      </c>
      <c r="F796">
        <v>24.55</v>
      </c>
      <c r="G796">
        <v>0.3523</v>
      </c>
      <c r="H796">
        <v>0.18540000000000001</v>
      </c>
      <c r="I796">
        <v>0.30009999999999998</v>
      </c>
      <c r="J796">
        <v>524288</v>
      </c>
      <c r="K796">
        <v>4</v>
      </c>
      <c r="L796">
        <f>(E796+G796+H796+I796)/(F796+G796)</f>
        <v>4.3763025905237674E-2</v>
      </c>
      <c r="M796">
        <v>0.16739999999999999</v>
      </c>
      <c r="N796">
        <f>Tabela5[[#This Row],[GPU Time without optimization]]/Tabela5[[#This Row],[GPU Time]]</f>
        <v>0.66428571428571426</v>
      </c>
    </row>
    <row r="797" spans="1:14" x14ac:dyDescent="0.3">
      <c r="A797">
        <v>32768</v>
      </c>
      <c r="B797">
        <v>16</v>
      </c>
      <c r="C797">
        <v>4</v>
      </c>
      <c r="D797">
        <v>1</v>
      </c>
      <c r="E797">
        <v>0.252</v>
      </c>
      <c r="F797">
        <v>24.42</v>
      </c>
      <c r="G797">
        <v>0.35680000000000001</v>
      </c>
      <c r="H797">
        <v>0.1855</v>
      </c>
      <c r="I797">
        <v>0.2999</v>
      </c>
      <c r="J797">
        <v>524288</v>
      </c>
      <c r="K797">
        <v>4</v>
      </c>
      <c r="L797">
        <f>(E797+G797+H797+I797)/(F797+G797)</f>
        <v>4.4162280843369602E-2</v>
      </c>
      <c r="M797">
        <v>0.16739999999999999</v>
      </c>
      <c r="N797">
        <f>Tabela5[[#This Row],[GPU Time without optimization]]/Tabela5[[#This Row],[GPU Time]]</f>
        <v>0.66428571428571426</v>
      </c>
    </row>
    <row r="798" spans="1:14" x14ac:dyDescent="0.3">
      <c r="A798">
        <v>8192</v>
      </c>
      <c r="B798">
        <v>64</v>
      </c>
      <c r="C798">
        <v>4</v>
      </c>
      <c r="D798">
        <v>1</v>
      </c>
      <c r="E798">
        <v>0.2525</v>
      </c>
      <c r="F798">
        <v>24.49</v>
      </c>
      <c r="G798">
        <v>0.36380000000000001</v>
      </c>
      <c r="H798">
        <v>0.189</v>
      </c>
      <c r="I798">
        <v>0.32650000000000001</v>
      </c>
      <c r="J798">
        <v>524288</v>
      </c>
      <c r="K798">
        <v>4</v>
      </c>
      <c r="L798">
        <f>(E798+G798+H798+I798)/(F798+G798)</f>
        <v>4.5538308025332146E-2</v>
      </c>
      <c r="M798">
        <v>0.1671</v>
      </c>
      <c r="N798">
        <f>Tabela5[[#This Row],[GPU Time without optimization]]/Tabela5[[#This Row],[GPU Time]]</f>
        <v>0.66178217821782181</v>
      </c>
    </row>
    <row r="799" spans="1:14" x14ac:dyDescent="0.3">
      <c r="A799">
        <v>32</v>
      </c>
      <c r="B799">
        <v>1024</v>
      </c>
      <c r="C799">
        <v>1</v>
      </c>
      <c r="D799">
        <v>64</v>
      </c>
      <c r="E799">
        <v>0.2545</v>
      </c>
      <c r="F799">
        <v>24.62</v>
      </c>
      <c r="G799">
        <v>0.36299999999999999</v>
      </c>
      <c r="H799">
        <v>0.18529999999999999</v>
      </c>
      <c r="I799">
        <v>0.29909999999999998</v>
      </c>
      <c r="J799">
        <v>32768</v>
      </c>
      <c r="K799">
        <v>64</v>
      </c>
      <c r="L799">
        <f>(E799+G799+H799+I799)/(F799+G799)</f>
        <v>4.4105992074610731E-2</v>
      </c>
      <c r="M799">
        <v>0.15920000000000001</v>
      </c>
      <c r="N799">
        <f>Tabela5[[#This Row],[GPU Time without optimization]]/Tabela5[[#This Row],[GPU Time]]</f>
        <v>0.62554027504911591</v>
      </c>
    </row>
    <row r="800" spans="1:14" x14ac:dyDescent="0.3">
      <c r="A800">
        <v>1024</v>
      </c>
      <c r="B800">
        <v>32</v>
      </c>
      <c r="C800">
        <v>1</v>
      </c>
      <c r="D800">
        <v>64</v>
      </c>
      <c r="E800">
        <v>0.25650000000000001</v>
      </c>
      <c r="F800">
        <v>24.47</v>
      </c>
      <c r="G800">
        <v>0.36370000000000002</v>
      </c>
      <c r="H800">
        <v>0.18759999999999999</v>
      </c>
      <c r="I800">
        <v>0.29909999999999998</v>
      </c>
      <c r="J800">
        <v>32768</v>
      </c>
      <c r="K800">
        <v>64</v>
      </c>
      <c r="L800">
        <f>(E800+G800+H800+I800)/(F800+G800)</f>
        <v>4.4572496245021888E-2</v>
      </c>
      <c r="M800">
        <v>0.22389999999999999</v>
      </c>
      <c r="N800">
        <f>Tabela5[[#This Row],[GPU Time without optimization]]/Tabela5[[#This Row],[GPU Time]]</f>
        <v>0.87290448343079918</v>
      </c>
    </row>
    <row r="801" spans="1:14" x14ac:dyDescent="0.3">
      <c r="A801">
        <v>4096</v>
      </c>
      <c r="B801">
        <v>8</v>
      </c>
      <c r="C801">
        <v>1</v>
      </c>
      <c r="D801">
        <v>64</v>
      </c>
      <c r="E801">
        <v>0.2661</v>
      </c>
      <c r="F801">
        <v>24.52</v>
      </c>
      <c r="G801">
        <v>0.3619</v>
      </c>
      <c r="H801">
        <v>0.185</v>
      </c>
      <c r="I801">
        <v>0.30930000000000002</v>
      </c>
      <c r="J801">
        <v>32768</v>
      </c>
      <c r="K801">
        <v>64</v>
      </c>
      <c r="L801">
        <f>(E801+G801+H801+I801)/(F801+G801)</f>
        <v>4.5105076380823013E-2</v>
      </c>
      <c r="M801">
        <v>0.255</v>
      </c>
      <c r="N801">
        <f>Tabela5[[#This Row],[GPU Time without optimization]]/Tabela5[[#This Row],[GPU Time]]</f>
        <v>0.95828635851183763</v>
      </c>
    </row>
    <row r="802" spans="1:14" x14ac:dyDescent="0.3">
      <c r="A802">
        <v>2048</v>
      </c>
      <c r="B802">
        <v>256</v>
      </c>
      <c r="C802">
        <v>2</v>
      </c>
      <c r="D802">
        <v>2</v>
      </c>
      <c r="E802">
        <v>0.26939999999999997</v>
      </c>
      <c r="F802">
        <v>24.6</v>
      </c>
      <c r="G802">
        <v>0.3619</v>
      </c>
      <c r="H802">
        <v>0.18459999999999999</v>
      </c>
      <c r="I802">
        <v>0.30520000000000003</v>
      </c>
      <c r="J802">
        <v>524288</v>
      </c>
      <c r="K802">
        <v>4</v>
      </c>
      <c r="L802">
        <f>(E802+G802+H802+I802)/(F802+G802)</f>
        <v>4.4912446568570498E-2</v>
      </c>
      <c r="M802">
        <v>0.16719999999999999</v>
      </c>
      <c r="N802">
        <f>Tabela5[[#This Row],[GPU Time without optimization]]/Tabela5[[#This Row],[GPU Time]]</f>
        <v>0.62063845582776545</v>
      </c>
    </row>
    <row r="803" spans="1:14" x14ac:dyDescent="0.3">
      <c r="A803">
        <v>16</v>
      </c>
      <c r="B803">
        <v>32768</v>
      </c>
      <c r="C803">
        <v>2</v>
      </c>
      <c r="D803">
        <v>2</v>
      </c>
      <c r="E803">
        <v>0.2707</v>
      </c>
      <c r="F803">
        <v>24.65</v>
      </c>
      <c r="G803">
        <v>0.36409999999999998</v>
      </c>
      <c r="H803">
        <v>0.1855</v>
      </c>
      <c r="I803">
        <v>0.29959999999999998</v>
      </c>
      <c r="J803">
        <v>524288</v>
      </c>
      <c r="K803">
        <v>4</v>
      </c>
      <c r="L803">
        <f>(E803+G803+H803+I803)/(F803+G803)</f>
        <v>4.4770749297396266E-2</v>
      </c>
      <c r="M803">
        <v>0.16700000000000001</v>
      </c>
      <c r="N803">
        <f>Tabela5[[#This Row],[GPU Time without optimization]]/Tabela5[[#This Row],[GPU Time]]</f>
        <v>0.61691909863317329</v>
      </c>
    </row>
    <row r="804" spans="1:14" x14ac:dyDescent="0.3">
      <c r="A804">
        <v>512</v>
      </c>
      <c r="B804">
        <v>1024</v>
      </c>
      <c r="C804">
        <v>2</v>
      </c>
      <c r="D804">
        <v>2</v>
      </c>
      <c r="E804">
        <v>0.27089999999999997</v>
      </c>
      <c r="F804">
        <v>24.44</v>
      </c>
      <c r="G804">
        <v>0.36380000000000001</v>
      </c>
      <c r="H804">
        <v>0.18590000000000001</v>
      </c>
      <c r="I804">
        <v>0.29830000000000001</v>
      </c>
      <c r="J804">
        <v>524288</v>
      </c>
      <c r="K804">
        <v>4</v>
      </c>
      <c r="L804">
        <f>(E804+G804+H804+I804)/(F804+G804)</f>
        <v>4.5110023464146616E-2</v>
      </c>
      <c r="M804">
        <v>0.16739999999999999</v>
      </c>
      <c r="N804">
        <f>Tabela5[[#This Row],[GPU Time without optimization]]/Tabela5[[#This Row],[GPU Time]]</f>
        <v>0.61794019933554822</v>
      </c>
    </row>
    <row r="805" spans="1:14" x14ac:dyDescent="0.3">
      <c r="A805">
        <v>16</v>
      </c>
      <c r="B805">
        <v>32768</v>
      </c>
      <c r="C805">
        <v>1</v>
      </c>
      <c r="D805">
        <v>4</v>
      </c>
      <c r="E805">
        <v>0.27100000000000002</v>
      </c>
      <c r="F805">
        <v>24.69</v>
      </c>
      <c r="G805">
        <v>0.36380000000000001</v>
      </c>
      <c r="H805">
        <v>0.1852</v>
      </c>
      <c r="I805">
        <v>0.30530000000000002</v>
      </c>
      <c r="J805">
        <v>524288</v>
      </c>
      <c r="K805">
        <v>4</v>
      </c>
      <c r="L805">
        <f>(E805+G805+H805+I805)/(F805+G805)</f>
        <v>4.4915342183620852E-2</v>
      </c>
      <c r="M805">
        <v>0.16700000000000001</v>
      </c>
      <c r="N805">
        <f>Tabela5[[#This Row],[GPU Time without optimization]]/Tabela5[[#This Row],[GPU Time]]</f>
        <v>0.6162361623616236</v>
      </c>
    </row>
    <row r="806" spans="1:14" x14ac:dyDescent="0.3">
      <c r="A806">
        <v>1024</v>
      </c>
      <c r="B806">
        <v>512</v>
      </c>
      <c r="C806">
        <v>2</v>
      </c>
      <c r="D806">
        <v>2</v>
      </c>
      <c r="E806">
        <v>0.2712</v>
      </c>
      <c r="F806">
        <v>24.68</v>
      </c>
      <c r="G806">
        <v>0.36199999999999999</v>
      </c>
      <c r="H806">
        <v>0.1852</v>
      </c>
      <c r="I806">
        <v>0.30570000000000003</v>
      </c>
      <c r="J806">
        <v>524288</v>
      </c>
      <c r="K806">
        <v>4</v>
      </c>
      <c r="L806">
        <f>(E806+G806+H806+I806)/(F806+G806)</f>
        <v>4.4888587173548447E-2</v>
      </c>
      <c r="M806">
        <v>0.1673</v>
      </c>
      <c r="N806">
        <f>Tabela5[[#This Row],[GPU Time without optimization]]/Tabela5[[#This Row],[GPU Time]]</f>
        <v>0.61688790560471973</v>
      </c>
    </row>
    <row r="807" spans="1:14" x14ac:dyDescent="0.3">
      <c r="A807">
        <v>2048</v>
      </c>
      <c r="B807">
        <v>16</v>
      </c>
      <c r="C807">
        <v>1</v>
      </c>
      <c r="D807">
        <v>64</v>
      </c>
      <c r="E807">
        <v>0.27139999999999997</v>
      </c>
      <c r="F807">
        <v>24.43</v>
      </c>
      <c r="G807">
        <v>0.36220000000000002</v>
      </c>
      <c r="H807">
        <v>0.18559999999999999</v>
      </c>
      <c r="I807">
        <v>0.3034</v>
      </c>
      <c r="J807">
        <v>32768</v>
      </c>
      <c r="K807">
        <v>64</v>
      </c>
      <c r="L807">
        <f>(E807+G807+H807+I807)/(F807+G807)</f>
        <v>4.5280370439089702E-2</v>
      </c>
      <c r="M807">
        <v>0.21659999999999999</v>
      </c>
      <c r="N807">
        <f>Tabela5[[#This Row],[GPU Time without optimization]]/Tabela5[[#This Row],[GPU Time]]</f>
        <v>0.7980840088430361</v>
      </c>
    </row>
    <row r="808" spans="1:14" x14ac:dyDescent="0.3">
      <c r="A808">
        <v>256</v>
      </c>
      <c r="B808">
        <v>2048</v>
      </c>
      <c r="C808">
        <v>2</v>
      </c>
      <c r="D808">
        <v>2</v>
      </c>
      <c r="E808">
        <v>0.27160000000000001</v>
      </c>
      <c r="F808">
        <v>24.46</v>
      </c>
      <c r="G808">
        <v>0.36209999999999998</v>
      </c>
      <c r="H808">
        <v>0.18509999999999999</v>
      </c>
      <c r="I808">
        <v>0.30809999999999998</v>
      </c>
      <c r="J808">
        <v>524288</v>
      </c>
      <c r="K808">
        <v>4</v>
      </c>
      <c r="L808">
        <f>(E808+G808+H808+I808)/(F808+G808)</f>
        <v>4.5399059708888446E-2</v>
      </c>
      <c r="M808">
        <v>0.16739999999999999</v>
      </c>
      <c r="N808">
        <f>Tabela5[[#This Row],[GPU Time without optimization]]/Tabela5[[#This Row],[GPU Time]]</f>
        <v>0.6163475699558173</v>
      </c>
    </row>
    <row r="809" spans="1:14" x14ac:dyDescent="0.3">
      <c r="A809">
        <v>32</v>
      </c>
      <c r="B809">
        <v>16384</v>
      </c>
      <c r="C809">
        <v>2</v>
      </c>
      <c r="D809">
        <v>2</v>
      </c>
      <c r="E809">
        <v>0.27160000000000001</v>
      </c>
      <c r="F809">
        <v>24.42</v>
      </c>
      <c r="G809">
        <v>0.36199999999999999</v>
      </c>
      <c r="H809">
        <v>0.18490000000000001</v>
      </c>
      <c r="I809">
        <v>0.30009999999999998</v>
      </c>
      <c r="J809">
        <v>524288</v>
      </c>
      <c r="K809">
        <v>4</v>
      </c>
      <c r="L809">
        <f>(E809+G809+H809+I809)/(F809+G809)</f>
        <v>4.5137599870874026E-2</v>
      </c>
      <c r="M809">
        <v>0.1673</v>
      </c>
      <c r="N809">
        <f>Tabela5[[#This Row],[GPU Time without optimization]]/Tabela5[[#This Row],[GPU Time]]</f>
        <v>0.615979381443299</v>
      </c>
    </row>
    <row r="810" spans="1:14" x14ac:dyDescent="0.3">
      <c r="A810">
        <v>128</v>
      </c>
      <c r="B810">
        <v>4096</v>
      </c>
      <c r="C810">
        <v>2</v>
      </c>
      <c r="D810">
        <v>2</v>
      </c>
      <c r="E810">
        <v>0.27179999999999999</v>
      </c>
      <c r="F810">
        <v>24.7</v>
      </c>
      <c r="G810">
        <v>0.36199999999999999</v>
      </c>
      <c r="H810">
        <v>0.1852</v>
      </c>
      <c r="I810">
        <v>0.30940000000000001</v>
      </c>
      <c r="J810">
        <v>524288</v>
      </c>
      <c r="K810">
        <v>4</v>
      </c>
      <c r="L810">
        <f>(E810+G810+H810+I810)/(F810+G810)</f>
        <v>4.5024339637698516E-2</v>
      </c>
      <c r="M810">
        <v>0.16750000000000001</v>
      </c>
      <c r="N810">
        <f>Tabela5[[#This Row],[GPU Time without optimization]]/Tabela5[[#This Row],[GPU Time]]</f>
        <v>0.61626195732156008</v>
      </c>
    </row>
    <row r="811" spans="1:14" x14ac:dyDescent="0.3">
      <c r="A811">
        <v>64</v>
      </c>
      <c r="B811">
        <v>8192</v>
      </c>
      <c r="C811">
        <v>2</v>
      </c>
      <c r="D811">
        <v>2</v>
      </c>
      <c r="E811">
        <v>0.27189999999999998</v>
      </c>
      <c r="F811">
        <v>24.56</v>
      </c>
      <c r="G811">
        <v>0.36199999999999999</v>
      </c>
      <c r="H811">
        <v>0.18490000000000001</v>
      </c>
      <c r="I811">
        <v>0.30549999999999999</v>
      </c>
      <c r="J811">
        <v>524288</v>
      </c>
      <c r="K811">
        <v>4</v>
      </c>
      <c r="L811">
        <f>(E811+G811+H811+I811)/(F811+G811)</f>
        <v>4.5112751785570983E-2</v>
      </c>
      <c r="M811">
        <v>0.16739999999999999</v>
      </c>
      <c r="N811">
        <f>Tabela5[[#This Row],[GPU Time without optimization]]/Tabela5[[#This Row],[GPU Time]]</f>
        <v>0.6156675248253034</v>
      </c>
    </row>
    <row r="812" spans="1:14" x14ac:dyDescent="0.3">
      <c r="A812">
        <v>4096</v>
      </c>
      <c r="B812">
        <v>128</v>
      </c>
      <c r="C812">
        <v>2</v>
      </c>
      <c r="D812">
        <v>2</v>
      </c>
      <c r="E812">
        <v>0.27210000000000001</v>
      </c>
      <c r="F812">
        <v>24.28</v>
      </c>
      <c r="G812">
        <v>0.36380000000000001</v>
      </c>
      <c r="H812">
        <v>0.18890000000000001</v>
      </c>
      <c r="I812">
        <v>0.30819999999999997</v>
      </c>
      <c r="J812">
        <v>524288</v>
      </c>
      <c r="K812">
        <v>4</v>
      </c>
      <c r="L812">
        <f>(E812+G812+H812+I812)/(F812+G812)</f>
        <v>4.5975052548714077E-2</v>
      </c>
      <c r="M812">
        <v>0.16750000000000001</v>
      </c>
      <c r="N812">
        <f>Tabela5[[#This Row],[GPU Time without optimization]]/Tabela5[[#This Row],[GPU Time]]</f>
        <v>0.61558250643145906</v>
      </c>
    </row>
    <row r="813" spans="1:14" x14ac:dyDescent="0.3">
      <c r="A813">
        <v>8192</v>
      </c>
      <c r="B813">
        <v>64</v>
      </c>
      <c r="C813">
        <v>2</v>
      </c>
      <c r="D813">
        <v>2</v>
      </c>
      <c r="E813">
        <v>0.27460000000000001</v>
      </c>
      <c r="F813">
        <v>24.58</v>
      </c>
      <c r="G813">
        <v>0.36209999999999998</v>
      </c>
      <c r="H813">
        <v>0.18559999999999999</v>
      </c>
      <c r="I813">
        <v>0.29880000000000001</v>
      </c>
      <c r="J813">
        <v>524288</v>
      </c>
      <c r="K813">
        <v>4</v>
      </c>
      <c r="L813">
        <f>(E813+G813+H813+I813)/(F813+G813)</f>
        <v>4.4948099799134798E-2</v>
      </c>
      <c r="M813">
        <v>0.16739999999999999</v>
      </c>
      <c r="N813">
        <f>Tabela5[[#This Row],[GPU Time without optimization]]/Tabela5[[#This Row],[GPU Time]]</f>
        <v>0.60961398397669331</v>
      </c>
    </row>
    <row r="814" spans="1:14" x14ac:dyDescent="0.3">
      <c r="A814">
        <v>16384</v>
      </c>
      <c r="B814">
        <v>32</v>
      </c>
      <c r="C814">
        <v>2</v>
      </c>
      <c r="D814">
        <v>2</v>
      </c>
      <c r="E814">
        <v>0.27879999999999999</v>
      </c>
      <c r="F814">
        <v>24.61</v>
      </c>
      <c r="G814">
        <v>0.36349999999999999</v>
      </c>
      <c r="H814">
        <v>0.18459999999999999</v>
      </c>
      <c r="I814">
        <v>0.30420000000000003</v>
      </c>
      <c r="J814">
        <v>524288</v>
      </c>
      <c r="K814">
        <v>4</v>
      </c>
      <c r="L814">
        <f>(E814+G814+H814+I814)/(F814+G814)</f>
        <v>4.5292009530101915E-2</v>
      </c>
      <c r="M814">
        <v>0.16719999999999999</v>
      </c>
      <c r="N814">
        <f>Tabela5[[#This Row],[GPU Time without optimization]]/Tabela5[[#This Row],[GPU Time]]</f>
        <v>0.59971305595408897</v>
      </c>
    </row>
    <row r="815" spans="1:14" x14ac:dyDescent="0.3">
      <c r="A815">
        <v>32768</v>
      </c>
      <c r="B815">
        <v>16</v>
      </c>
      <c r="C815">
        <v>2</v>
      </c>
      <c r="D815">
        <v>2</v>
      </c>
      <c r="E815">
        <v>0.27889999999999998</v>
      </c>
      <c r="F815">
        <v>24.55</v>
      </c>
      <c r="G815">
        <v>0.36359999999999998</v>
      </c>
      <c r="H815">
        <v>0.18509999999999999</v>
      </c>
      <c r="I815">
        <v>0.30520000000000003</v>
      </c>
      <c r="J815">
        <v>524288</v>
      </c>
      <c r="K815">
        <v>4</v>
      </c>
      <c r="L815">
        <f>(E815+G815+H815+I815)/(F815+G815)</f>
        <v>4.5469141352514286E-2</v>
      </c>
      <c r="M815">
        <v>0.16750000000000001</v>
      </c>
      <c r="N815">
        <f>Tabela5[[#This Row],[GPU Time without optimization]]/Tabela5[[#This Row],[GPU Time]]</f>
        <v>0.60057368232341346</v>
      </c>
    </row>
    <row r="816" spans="1:14" x14ac:dyDescent="0.3">
      <c r="A816">
        <v>512</v>
      </c>
      <c r="B816">
        <v>64</v>
      </c>
      <c r="C816">
        <v>1</v>
      </c>
      <c r="D816">
        <v>64</v>
      </c>
      <c r="E816">
        <v>0.29420000000000002</v>
      </c>
      <c r="F816">
        <v>24.55</v>
      </c>
      <c r="G816">
        <v>0.35039999999999999</v>
      </c>
      <c r="H816">
        <v>0.18590000000000001</v>
      </c>
      <c r="I816">
        <v>0.29980000000000001</v>
      </c>
      <c r="J816">
        <v>32768</v>
      </c>
      <c r="K816">
        <v>64</v>
      </c>
      <c r="L816">
        <f>(E816+G816+H816+I816)/(F816+G816)</f>
        <v>4.5392845094857914E-2</v>
      </c>
      <c r="M816">
        <v>0.21879999999999999</v>
      </c>
      <c r="N816">
        <f>Tabela5[[#This Row],[GPU Time without optimization]]/Tabela5[[#This Row],[GPU Time]]</f>
        <v>0.74371176070700196</v>
      </c>
    </row>
    <row r="817" spans="1:14" x14ac:dyDescent="0.3">
      <c r="A817">
        <v>32768</v>
      </c>
      <c r="B817">
        <v>2</v>
      </c>
      <c r="C817">
        <v>1</v>
      </c>
      <c r="D817">
        <v>32</v>
      </c>
      <c r="E817">
        <v>0.30480000000000002</v>
      </c>
      <c r="F817">
        <v>24.43</v>
      </c>
      <c r="G817">
        <v>0.36380000000000001</v>
      </c>
      <c r="H817">
        <v>0.18720000000000001</v>
      </c>
      <c r="I817">
        <v>0.30009999999999998</v>
      </c>
      <c r="J817">
        <v>65536</v>
      </c>
      <c r="K817">
        <v>32</v>
      </c>
      <c r="L817">
        <f>(E817+G817+H817+I817)/(F817+G817)</f>
        <v>4.6620526099266757E-2</v>
      </c>
      <c r="M817">
        <v>0.17319999999999999</v>
      </c>
      <c r="N817">
        <f>Tabela5[[#This Row],[GPU Time without optimization]]/Tabela5[[#This Row],[GPU Time]]</f>
        <v>0.56824146981627288</v>
      </c>
    </row>
    <row r="818" spans="1:14" x14ac:dyDescent="0.3">
      <c r="A818">
        <v>16384</v>
      </c>
      <c r="B818">
        <v>4</v>
      </c>
      <c r="C818">
        <v>1</v>
      </c>
      <c r="D818">
        <v>32</v>
      </c>
      <c r="E818">
        <v>0.31140000000000001</v>
      </c>
      <c r="F818">
        <v>24.59</v>
      </c>
      <c r="G818">
        <v>0.36030000000000001</v>
      </c>
      <c r="H818">
        <v>0.1855</v>
      </c>
      <c r="I818">
        <v>0.2984</v>
      </c>
      <c r="J818">
        <v>65536</v>
      </c>
      <c r="K818">
        <v>32</v>
      </c>
      <c r="L818">
        <f>(E818+G818+H818+I818)/(F818+G818)</f>
        <v>4.6316076359803289E-2</v>
      </c>
      <c r="M818">
        <v>0.1691</v>
      </c>
      <c r="N818">
        <f>Tabela5[[#This Row],[GPU Time without optimization]]/Tabela5[[#This Row],[GPU Time]]</f>
        <v>0.54303147077713554</v>
      </c>
    </row>
    <row r="819" spans="1:14" x14ac:dyDescent="0.3">
      <c r="A819">
        <v>32</v>
      </c>
      <c r="B819">
        <v>512</v>
      </c>
      <c r="C819">
        <v>1</v>
      </c>
      <c r="D819">
        <v>128</v>
      </c>
      <c r="E819">
        <v>0.313</v>
      </c>
      <c r="F819">
        <v>24.59</v>
      </c>
      <c r="G819">
        <v>0.3629</v>
      </c>
      <c r="H819">
        <v>0.18479999999999999</v>
      </c>
      <c r="I819">
        <v>0.30919999999999997</v>
      </c>
      <c r="J819">
        <v>16384</v>
      </c>
      <c r="K819">
        <v>128</v>
      </c>
      <c r="L819">
        <f>(E819+G819+H819+I819)/(F819+G819)</f>
        <v>4.6884330077866701E-2</v>
      </c>
      <c r="M819">
        <v>0.20580000000000001</v>
      </c>
      <c r="N819">
        <f>Tabela5[[#This Row],[GPU Time without optimization]]/Tabela5[[#This Row],[GPU Time]]</f>
        <v>0.65750798722044734</v>
      </c>
    </row>
    <row r="820" spans="1:14" x14ac:dyDescent="0.3">
      <c r="A820">
        <v>4096</v>
      </c>
      <c r="B820">
        <v>128</v>
      </c>
      <c r="C820">
        <v>1</v>
      </c>
      <c r="D820">
        <v>4</v>
      </c>
      <c r="E820">
        <v>0.31879999999999997</v>
      </c>
      <c r="F820">
        <v>24.51</v>
      </c>
      <c r="G820">
        <v>0.36170000000000002</v>
      </c>
      <c r="H820">
        <v>0.18529999999999999</v>
      </c>
      <c r="I820">
        <v>0.29949999999999999</v>
      </c>
      <c r="J820">
        <v>524288</v>
      </c>
      <c r="K820">
        <v>4</v>
      </c>
      <c r="L820">
        <f>(E820+G820+H820+I820)/(F820+G820)</f>
        <v>4.6852446756755671E-2</v>
      </c>
      <c r="M820">
        <v>0.1729</v>
      </c>
      <c r="N820">
        <f>Tabela5[[#This Row],[GPU Time without optimization]]/Tabela5[[#This Row],[GPU Time]]</f>
        <v>0.54234629861982442</v>
      </c>
    </row>
    <row r="821" spans="1:14" x14ac:dyDescent="0.3">
      <c r="A821">
        <v>32</v>
      </c>
      <c r="B821">
        <v>16384</v>
      </c>
      <c r="C821">
        <v>1</v>
      </c>
      <c r="D821">
        <v>4</v>
      </c>
      <c r="E821">
        <v>0.31909999999999999</v>
      </c>
      <c r="F821">
        <v>24.7</v>
      </c>
      <c r="G821">
        <v>0.36249999999999999</v>
      </c>
      <c r="H821">
        <v>0.185</v>
      </c>
      <c r="I821">
        <v>0.30559999999999998</v>
      </c>
      <c r="J821">
        <v>524288</v>
      </c>
      <c r="K821">
        <v>4</v>
      </c>
      <c r="L821">
        <f>(E821+G821+H821+I821)/(F821+G821)</f>
        <v>4.6771072319202002E-2</v>
      </c>
      <c r="M821">
        <v>0.16750000000000001</v>
      </c>
      <c r="N821">
        <f>Tabela5[[#This Row],[GPU Time without optimization]]/Tabela5[[#This Row],[GPU Time]]</f>
        <v>0.52491382011908494</v>
      </c>
    </row>
    <row r="822" spans="1:14" x14ac:dyDescent="0.3">
      <c r="A822">
        <v>256</v>
      </c>
      <c r="B822">
        <v>128</v>
      </c>
      <c r="C822">
        <v>1</v>
      </c>
      <c r="D822">
        <v>64</v>
      </c>
      <c r="E822">
        <v>0.31969999999999998</v>
      </c>
      <c r="F822">
        <v>24.56</v>
      </c>
      <c r="G822">
        <v>0.36420000000000002</v>
      </c>
      <c r="H822">
        <v>0.1852</v>
      </c>
      <c r="I822">
        <v>0.29880000000000001</v>
      </c>
      <c r="J822">
        <v>32768</v>
      </c>
      <c r="K822">
        <v>64</v>
      </c>
      <c r="L822">
        <f>(E822+G822+H822+I822)/(F822+G822)</f>
        <v>4.6858073679395928E-2</v>
      </c>
      <c r="M822">
        <v>0.2177</v>
      </c>
      <c r="N822">
        <f>Tabela5[[#This Row],[GPU Time without optimization]]/Tabela5[[#This Row],[GPU Time]]</f>
        <v>0.6809508914607445</v>
      </c>
    </row>
    <row r="823" spans="1:14" x14ac:dyDescent="0.3">
      <c r="A823">
        <v>256</v>
      </c>
      <c r="B823">
        <v>2048</v>
      </c>
      <c r="C823">
        <v>1</v>
      </c>
      <c r="D823">
        <v>4</v>
      </c>
      <c r="E823">
        <v>0.32</v>
      </c>
      <c r="F823">
        <v>24.59</v>
      </c>
      <c r="G823">
        <v>0.36149999999999999</v>
      </c>
      <c r="H823">
        <v>0.1852</v>
      </c>
      <c r="I823">
        <v>0.2989</v>
      </c>
      <c r="J823">
        <v>524288</v>
      </c>
      <c r="K823">
        <v>4</v>
      </c>
      <c r="L823">
        <f>(E823+G823+H823+I823)/(F823+G823)</f>
        <v>4.6714626375167823E-2</v>
      </c>
      <c r="M823">
        <v>0.16800000000000001</v>
      </c>
      <c r="N823">
        <f>Tabela5[[#This Row],[GPU Time without optimization]]/Tabela5[[#This Row],[GPU Time]]</f>
        <v>0.52500000000000002</v>
      </c>
    </row>
    <row r="824" spans="1:14" x14ac:dyDescent="0.3">
      <c r="A824">
        <v>64</v>
      </c>
      <c r="B824">
        <v>8192</v>
      </c>
      <c r="C824">
        <v>1</v>
      </c>
      <c r="D824">
        <v>4</v>
      </c>
      <c r="E824">
        <v>0.32</v>
      </c>
      <c r="F824">
        <v>24.59</v>
      </c>
      <c r="G824">
        <v>0.36159999999999998</v>
      </c>
      <c r="H824">
        <v>0.186</v>
      </c>
      <c r="I824">
        <v>0.29870000000000002</v>
      </c>
      <c r="J824">
        <v>524288</v>
      </c>
      <c r="K824">
        <v>4</v>
      </c>
      <c r="L824">
        <f>(E824+G824+H824+I824)/(F824+G824)</f>
        <v>4.6742493467352791E-2</v>
      </c>
      <c r="M824">
        <v>0.16769999999999999</v>
      </c>
      <c r="N824">
        <f>Tabela5[[#This Row],[GPU Time without optimization]]/Tabela5[[#This Row],[GPU Time]]</f>
        <v>0.52406249999999999</v>
      </c>
    </row>
    <row r="825" spans="1:14" x14ac:dyDescent="0.3">
      <c r="A825">
        <v>32768</v>
      </c>
      <c r="B825">
        <v>1</v>
      </c>
      <c r="C825">
        <v>1</v>
      </c>
      <c r="D825">
        <v>64</v>
      </c>
      <c r="E825">
        <v>0.32050000000000001</v>
      </c>
      <c r="F825">
        <v>24.51</v>
      </c>
      <c r="G825">
        <v>0.36420000000000002</v>
      </c>
      <c r="H825">
        <v>0.18720000000000001</v>
      </c>
      <c r="I825">
        <v>0.3054</v>
      </c>
      <c r="J825">
        <v>32768</v>
      </c>
      <c r="K825">
        <v>64</v>
      </c>
      <c r="L825">
        <f>(E825+G825+H825+I825)/(F825+G825)</f>
        <v>4.7330165392253827E-2</v>
      </c>
      <c r="M825">
        <v>0.2276</v>
      </c>
      <c r="N825">
        <f>Tabela5[[#This Row],[GPU Time without optimization]]/Tabela5[[#This Row],[GPU Time]]</f>
        <v>0.7101404056162246</v>
      </c>
    </row>
    <row r="826" spans="1:14" x14ac:dyDescent="0.3">
      <c r="A826">
        <v>128</v>
      </c>
      <c r="B826">
        <v>4096</v>
      </c>
      <c r="C826">
        <v>1</v>
      </c>
      <c r="D826">
        <v>4</v>
      </c>
      <c r="E826">
        <v>0.32050000000000001</v>
      </c>
      <c r="F826">
        <v>24.57</v>
      </c>
      <c r="G826">
        <v>0.3644</v>
      </c>
      <c r="H826">
        <v>0.1852</v>
      </c>
      <c r="I826">
        <v>0.29870000000000002</v>
      </c>
      <c r="J826">
        <v>524288</v>
      </c>
      <c r="K826">
        <v>4</v>
      </c>
      <c r="L826">
        <f>(E826+G826+H826+I826)/(F826+G826)</f>
        <v>4.6875E-2</v>
      </c>
      <c r="M826">
        <v>0.16800000000000001</v>
      </c>
      <c r="N826">
        <f>Tabela5[[#This Row],[GPU Time without optimization]]/Tabela5[[#This Row],[GPU Time]]</f>
        <v>0.52418096723868957</v>
      </c>
    </row>
    <row r="827" spans="1:14" x14ac:dyDescent="0.3">
      <c r="A827">
        <v>2048</v>
      </c>
      <c r="B827">
        <v>256</v>
      </c>
      <c r="C827">
        <v>1</v>
      </c>
      <c r="D827">
        <v>4</v>
      </c>
      <c r="E827">
        <v>0.32319999999999999</v>
      </c>
      <c r="F827">
        <v>24.59</v>
      </c>
      <c r="G827">
        <v>0.3639</v>
      </c>
      <c r="H827">
        <v>0.1855</v>
      </c>
      <c r="I827">
        <v>0.30070000000000002</v>
      </c>
      <c r="J827">
        <v>524288</v>
      </c>
      <c r="K827">
        <v>4</v>
      </c>
      <c r="L827">
        <f>(E827+G827+H827+I827)/(F827+G827)</f>
        <v>4.7018702487386738E-2</v>
      </c>
      <c r="M827">
        <v>0.1729</v>
      </c>
      <c r="N827">
        <f>Tabela5[[#This Row],[GPU Time without optimization]]/Tabela5[[#This Row],[GPU Time]]</f>
        <v>0.53496287128712872</v>
      </c>
    </row>
    <row r="828" spans="1:14" x14ac:dyDescent="0.3">
      <c r="A828">
        <v>512</v>
      </c>
      <c r="B828">
        <v>1024</v>
      </c>
      <c r="C828">
        <v>1</v>
      </c>
      <c r="D828">
        <v>4</v>
      </c>
      <c r="E828">
        <v>0.32390000000000002</v>
      </c>
      <c r="F828">
        <v>24.52</v>
      </c>
      <c r="G828">
        <v>0.36080000000000001</v>
      </c>
      <c r="H828">
        <v>0.18490000000000001</v>
      </c>
      <c r="I828">
        <v>0.29920000000000002</v>
      </c>
      <c r="J828">
        <v>524288</v>
      </c>
      <c r="K828">
        <v>4</v>
      </c>
      <c r="L828">
        <f>(E828+G828+H828+I828)/(F828+G828)</f>
        <v>4.6975981479695186E-2</v>
      </c>
      <c r="M828">
        <v>0.16789999999999999</v>
      </c>
      <c r="N828">
        <f>Tabela5[[#This Row],[GPU Time without optimization]]/Tabela5[[#This Row],[GPU Time]]</f>
        <v>0.51836986724297618</v>
      </c>
    </row>
    <row r="829" spans="1:14" x14ac:dyDescent="0.3">
      <c r="A829">
        <v>8192</v>
      </c>
      <c r="B829">
        <v>64</v>
      </c>
      <c r="C829">
        <v>1</v>
      </c>
      <c r="D829">
        <v>4</v>
      </c>
      <c r="E829">
        <v>0.32490000000000002</v>
      </c>
      <c r="F829">
        <v>24.45</v>
      </c>
      <c r="G829">
        <v>0.36359999999999998</v>
      </c>
      <c r="H829">
        <v>0.18529999999999999</v>
      </c>
      <c r="I829">
        <v>0.30530000000000002</v>
      </c>
      <c r="J829">
        <v>524288</v>
      </c>
      <c r="K829">
        <v>4</v>
      </c>
      <c r="L829">
        <f>(E829+G829+H829+I829)/(F829+G829)</f>
        <v>4.7518296418093305E-2</v>
      </c>
      <c r="M829">
        <v>0.17299999999999999</v>
      </c>
      <c r="N829">
        <f>Tabela5[[#This Row],[GPU Time without optimization]]/Tabela5[[#This Row],[GPU Time]]</f>
        <v>0.53247152970144651</v>
      </c>
    </row>
    <row r="830" spans="1:14" x14ac:dyDescent="0.3">
      <c r="A830">
        <v>1024</v>
      </c>
      <c r="B830">
        <v>512</v>
      </c>
      <c r="C830">
        <v>1</v>
      </c>
      <c r="D830">
        <v>4</v>
      </c>
      <c r="E830">
        <v>0.32540000000000002</v>
      </c>
      <c r="F830">
        <v>24.33</v>
      </c>
      <c r="G830">
        <v>0.3614</v>
      </c>
      <c r="H830">
        <v>0.18579999999999999</v>
      </c>
      <c r="I830">
        <v>0.2984</v>
      </c>
      <c r="J830">
        <v>524288</v>
      </c>
      <c r="K830">
        <v>4</v>
      </c>
      <c r="L830">
        <f>(E830+G830+H830+I830)/(F830+G830)</f>
        <v>4.7425419376787063E-2</v>
      </c>
      <c r="M830">
        <v>0.16789999999999999</v>
      </c>
      <c r="N830">
        <f>Tabela5[[#This Row],[GPU Time without optimization]]/Tabela5[[#This Row],[GPU Time]]</f>
        <v>0.51598033189920089</v>
      </c>
    </row>
    <row r="831" spans="1:14" x14ac:dyDescent="0.3">
      <c r="A831">
        <v>2048</v>
      </c>
      <c r="B831">
        <v>8</v>
      </c>
      <c r="C831">
        <v>1</v>
      </c>
      <c r="D831">
        <v>128</v>
      </c>
      <c r="E831">
        <v>0.32840000000000003</v>
      </c>
      <c r="F831">
        <v>24.57</v>
      </c>
      <c r="G831">
        <v>0.3619</v>
      </c>
      <c r="H831">
        <v>0.18540000000000001</v>
      </c>
      <c r="I831">
        <v>0.30580000000000002</v>
      </c>
      <c r="J831">
        <v>16384</v>
      </c>
      <c r="K831">
        <v>128</v>
      </c>
      <c r="L831">
        <f>(E831+G831+H831+I831)/(F831+G831)</f>
        <v>4.7389087875372514E-2</v>
      </c>
      <c r="M831">
        <v>0.27129999999999999</v>
      </c>
      <c r="N831">
        <f>Tabela5[[#This Row],[GPU Time without optimization]]/Tabela5[[#This Row],[GPU Time]]</f>
        <v>0.82612667478684521</v>
      </c>
    </row>
    <row r="832" spans="1:14" x14ac:dyDescent="0.3">
      <c r="A832">
        <v>4096</v>
      </c>
      <c r="B832">
        <v>4</v>
      </c>
      <c r="C832">
        <v>1</v>
      </c>
      <c r="D832">
        <v>128</v>
      </c>
      <c r="E832">
        <v>0.3301</v>
      </c>
      <c r="F832">
        <v>24.59</v>
      </c>
      <c r="G832">
        <v>0.36409999999999998</v>
      </c>
      <c r="H832">
        <v>0.18759999999999999</v>
      </c>
      <c r="I832">
        <v>0.30030000000000001</v>
      </c>
      <c r="J832">
        <v>16384</v>
      </c>
      <c r="K832">
        <v>128</v>
      </c>
      <c r="L832">
        <f>(E832+G832+H832+I832)/(F832+G832)</f>
        <v>4.7370973106623755E-2</v>
      </c>
      <c r="M832">
        <v>0.44130000000000003</v>
      </c>
      <c r="N832">
        <f>Tabela5[[#This Row],[GPU Time without optimization]]/Tabela5[[#This Row],[GPU Time]]</f>
        <v>1.3368676158739776</v>
      </c>
    </row>
    <row r="833" spans="1:14" x14ac:dyDescent="0.3">
      <c r="A833">
        <v>32</v>
      </c>
      <c r="B833">
        <v>256</v>
      </c>
      <c r="C833">
        <v>1</v>
      </c>
      <c r="D833">
        <v>256</v>
      </c>
      <c r="E833">
        <v>0.33079999999999998</v>
      </c>
      <c r="F833">
        <v>24.52</v>
      </c>
      <c r="G833">
        <v>0.3538</v>
      </c>
      <c r="H833">
        <v>0.186</v>
      </c>
      <c r="I833">
        <v>0.29949999999999999</v>
      </c>
      <c r="J833">
        <v>8192</v>
      </c>
      <c r="K833">
        <v>256</v>
      </c>
      <c r="L833">
        <f>(E833+G833+H833+I833)/(F833+G833)</f>
        <v>4.7041465316919821E-2</v>
      </c>
      <c r="M833">
        <v>0.22850000000000001</v>
      </c>
      <c r="N833">
        <f>Tabela5[[#This Row],[GPU Time without optimization]]/Tabela5[[#This Row],[GPU Time]]</f>
        <v>0.69074969770253936</v>
      </c>
    </row>
    <row r="834" spans="1:14" x14ac:dyDescent="0.3">
      <c r="A834">
        <v>32768</v>
      </c>
      <c r="B834">
        <v>16</v>
      </c>
      <c r="C834">
        <v>1</v>
      </c>
      <c r="D834">
        <v>4</v>
      </c>
      <c r="E834">
        <v>0.33179999999999998</v>
      </c>
      <c r="F834">
        <v>24.48</v>
      </c>
      <c r="G834">
        <v>0.36209999999999998</v>
      </c>
      <c r="H834">
        <v>0.185</v>
      </c>
      <c r="I834">
        <v>0.29899999999999999</v>
      </c>
      <c r="J834">
        <v>524288</v>
      </c>
      <c r="K834">
        <v>4</v>
      </c>
      <c r="L834">
        <f>(E834+G834+H834+I834)/(F834+G834)</f>
        <v>4.7415476147346633E-2</v>
      </c>
      <c r="M834">
        <v>0.17299999999999999</v>
      </c>
      <c r="N834">
        <f>Tabela5[[#This Row],[GPU Time without optimization]]/Tabela5[[#This Row],[GPU Time]]</f>
        <v>0.52139843279083786</v>
      </c>
    </row>
    <row r="835" spans="1:14" x14ac:dyDescent="0.3">
      <c r="A835">
        <v>1024</v>
      </c>
      <c r="B835">
        <v>16</v>
      </c>
      <c r="C835">
        <v>1</v>
      </c>
      <c r="D835">
        <v>128</v>
      </c>
      <c r="E835">
        <v>0.33510000000000001</v>
      </c>
      <c r="F835">
        <v>24.41</v>
      </c>
      <c r="G835">
        <v>0.35649999999999998</v>
      </c>
      <c r="H835">
        <v>0.18559999999999999</v>
      </c>
      <c r="I835">
        <v>0.29970000000000002</v>
      </c>
      <c r="J835">
        <v>16384</v>
      </c>
      <c r="K835">
        <v>128</v>
      </c>
      <c r="L835">
        <f>(E835+G835+H835+I835)/(F835+G835)</f>
        <v>4.7519835261340924E-2</v>
      </c>
      <c r="M835">
        <v>0.28660000000000002</v>
      </c>
      <c r="N835">
        <f>Tabela5[[#This Row],[GPU Time without optimization]]/Tabela5[[#This Row],[GPU Time]]</f>
        <v>0.85526708445240229</v>
      </c>
    </row>
    <row r="836" spans="1:14" x14ac:dyDescent="0.3">
      <c r="A836">
        <v>32</v>
      </c>
      <c r="B836">
        <v>128</v>
      </c>
      <c r="C836">
        <v>1</v>
      </c>
      <c r="D836">
        <v>512</v>
      </c>
      <c r="E836">
        <v>0.33900000000000002</v>
      </c>
      <c r="F836">
        <v>24.58</v>
      </c>
      <c r="G836">
        <v>0.36349999999999999</v>
      </c>
      <c r="H836">
        <v>0.1852</v>
      </c>
      <c r="I836">
        <v>0.30599999999999999</v>
      </c>
      <c r="J836">
        <v>4096</v>
      </c>
      <c r="K836">
        <v>512</v>
      </c>
      <c r="L836">
        <f>(E836+G836+H836+I836)/(F836+G836)</f>
        <v>4.7856154910096822E-2</v>
      </c>
      <c r="M836">
        <v>0.2422</v>
      </c>
      <c r="N836">
        <f>Tabela5[[#This Row],[GPU Time without optimization]]/Tabela5[[#This Row],[GPU Time]]</f>
        <v>0.71445427728613564</v>
      </c>
    </row>
    <row r="837" spans="1:14" x14ac:dyDescent="0.3">
      <c r="A837">
        <v>512</v>
      </c>
      <c r="B837">
        <v>32</v>
      </c>
      <c r="C837">
        <v>1</v>
      </c>
      <c r="D837">
        <v>128</v>
      </c>
      <c r="E837">
        <v>0.33929999999999999</v>
      </c>
      <c r="F837">
        <v>24.38</v>
      </c>
      <c r="G837">
        <v>0.36299999999999999</v>
      </c>
      <c r="H837">
        <v>0.1847</v>
      </c>
      <c r="I837">
        <v>0.30530000000000002</v>
      </c>
      <c r="J837">
        <v>16384</v>
      </c>
      <c r="K837">
        <v>128</v>
      </c>
      <c r="L837">
        <f>(E837+G837+H837+I837)/(F837+G837)</f>
        <v>4.8187366123752171E-2</v>
      </c>
      <c r="M837">
        <v>0.27389999999999998</v>
      </c>
      <c r="N837">
        <f>Tabela5[[#This Row],[GPU Time without optimization]]/Tabela5[[#This Row],[GPU Time]]</f>
        <v>0.80725022104332445</v>
      </c>
    </row>
    <row r="838" spans="1:14" x14ac:dyDescent="0.3">
      <c r="A838">
        <v>32</v>
      </c>
      <c r="B838">
        <v>64</v>
      </c>
      <c r="C838">
        <v>1</v>
      </c>
      <c r="D838">
        <v>1024</v>
      </c>
      <c r="E838">
        <v>0.34200000000000003</v>
      </c>
      <c r="F838">
        <v>24.66</v>
      </c>
      <c r="G838">
        <v>0.3639</v>
      </c>
      <c r="H838">
        <v>0.18740000000000001</v>
      </c>
      <c r="I838">
        <v>0.2989</v>
      </c>
      <c r="J838">
        <v>2048</v>
      </c>
      <c r="K838">
        <v>1024</v>
      </c>
      <c r="L838">
        <f>(E838+G838+H838+I838)/(F838+G838)</f>
        <v>4.7642453814153662E-2</v>
      </c>
      <c r="M838">
        <v>0.25519999999999998</v>
      </c>
      <c r="N838">
        <f>Tabela5[[#This Row],[GPU Time without optimization]]/Tabela5[[#This Row],[GPU Time]]</f>
        <v>0.74619883040935664</v>
      </c>
    </row>
    <row r="839" spans="1:14" x14ac:dyDescent="0.3">
      <c r="A839">
        <v>4096</v>
      </c>
      <c r="B839">
        <v>2</v>
      </c>
      <c r="C839">
        <v>1</v>
      </c>
      <c r="D839">
        <v>256</v>
      </c>
      <c r="E839">
        <v>0.34350000000000003</v>
      </c>
      <c r="F839">
        <v>24.42</v>
      </c>
      <c r="G839">
        <v>0.36430000000000001</v>
      </c>
      <c r="H839">
        <v>0.18579999999999999</v>
      </c>
      <c r="I839">
        <v>0.29959999999999998</v>
      </c>
      <c r="J839">
        <v>8192</v>
      </c>
      <c r="K839">
        <v>256</v>
      </c>
      <c r="L839">
        <f>(E839+G839+H839+I839)/(F839+G839)</f>
        <v>4.8143381092062315E-2</v>
      </c>
      <c r="M839">
        <v>0.54700000000000004</v>
      </c>
      <c r="N839">
        <f>Tabela5[[#This Row],[GPU Time without optimization]]/Tabela5[[#This Row],[GPU Time]]</f>
        <v>1.5924308588064047</v>
      </c>
    </row>
    <row r="840" spans="1:14" x14ac:dyDescent="0.3">
      <c r="A840">
        <v>16384</v>
      </c>
      <c r="B840">
        <v>32</v>
      </c>
      <c r="C840">
        <v>1</v>
      </c>
      <c r="D840">
        <v>4</v>
      </c>
      <c r="E840">
        <v>0.34470000000000001</v>
      </c>
      <c r="F840">
        <v>24.46</v>
      </c>
      <c r="G840">
        <v>0.36370000000000002</v>
      </c>
      <c r="H840">
        <v>0.18870000000000001</v>
      </c>
      <c r="I840">
        <v>0.29980000000000001</v>
      </c>
      <c r="J840">
        <v>524288</v>
      </c>
      <c r="K840">
        <v>4</v>
      </c>
      <c r="L840">
        <f>(E840+G840+H840+I840)/(F840+G840)</f>
        <v>4.8216019368587278E-2</v>
      </c>
      <c r="M840">
        <v>0.17299999999999999</v>
      </c>
      <c r="N840">
        <f>Tabela5[[#This Row],[GPU Time without optimization]]/Tabela5[[#This Row],[GPU Time]]</f>
        <v>0.50188569770815195</v>
      </c>
    </row>
    <row r="841" spans="1:14" x14ac:dyDescent="0.3">
      <c r="A841">
        <v>2048</v>
      </c>
      <c r="B841">
        <v>4</v>
      </c>
      <c r="C841">
        <v>1</v>
      </c>
      <c r="D841">
        <v>256</v>
      </c>
      <c r="E841">
        <v>0.34560000000000002</v>
      </c>
      <c r="F841">
        <v>24.68</v>
      </c>
      <c r="G841">
        <v>0.36170000000000002</v>
      </c>
      <c r="H841">
        <v>0.1852</v>
      </c>
      <c r="I841">
        <v>0.30499999999999999</v>
      </c>
      <c r="J841">
        <v>8192</v>
      </c>
      <c r="K841">
        <v>256</v>
      </c>
      <c r="L841">
        <f>(E841+G841+H841+I841)/(F841+G841)</f>
        <v>4.7820235846607863E-2</v>
      </c>
      <c r="M841">
        <v>0.4138</v>
      </c>
      <c r="N841">
        <f>Tabela5[[#This Row],[GPU Time without optimization]]/Tabela5[[#This Row],[GPU Time]]</f>
        <v>1.1973379629629628</v>
      </c>
    </row>
    <row r="842" spans="1:14" x14ac:dyDescent="0.3">
      <c r="A842">
        <v>4096</v>
      </c>
      <c r="B842">
        <v>1</v>
      </c>
      <c r="C842">
        <v>1</v>
      </c>
      <c r="D842">
        <v>512</v>
      </c>
      <c r="E842">
        <v>0.3458</v>
      </c>
      <c r="F842">
        <v>24.51</v>
      </c>
      <c r="G842">
        <v>0.36280000000000001</v>
      </c>
      <c r="H842">
        <v>0.18459999999999999</v>
      </c>
      <c r="I842">
        <v>0.2999</v>
      </c>
      <c r="J842">
        <v>4096</v>
      </c>
      <c r="K842">
        <v>512</v>
      </c>
      <c r="L842">
        <f>(E842+G842+H842+I842)/(F842+G842)</f>
        <v>4.7968061496896204E-2</v>
      </c>
      <c r="M842">
        <v>0.58230000000000004</v>
      </c>
      <c r="N842">
        <f>Tabela5[[#This Row],[GPU Time without optimization]]/Tabela5[[#This Row],[GPU Time]]</f>
        <v>1.6839213418160788</v>
      </c>
    </row>
    <row r="843" spans="1:14" x14ac:dyDescent="0.3">
      <c r="A843">
        <v>2048</v>
      </c>
      <c r="B843">
        <v>1</v>
      </c>
      <c r="C843">
        <v>1</v>
      </c>
      <c r="D843">
        <v>1024</v>
      </c>
      <c r="E843">
        <v>0.35049999999999998</v>
      </c>
      <c r="F843">
        <v>24.36</v>
      </c>
      <c r="G843">
        <v>0.36280000000000001</v>
      </c>
      <c r="H843">
        <v>0.185</v>
      </c>
      <c r="I843">
        <v>0.29980000000000001</v>
      </c>
      <c r="J843">
        <v>2048</v>
      </c>
      <c r="K843">
        <v>1024</v>
      </c>
      <c r="L843">
        <f>(E843+G843+H843+I843)/(F843+G843)</f>
        <v>4.8461339330496553E-2</v>
      </c>
      <c r="M843">
        <v>1.2390000000000001</v>
      </c>
      <c r="N843">
        <f>Tabela5[[#This Row],[GPU Time without optimization]]/Tabela5[[#This Row],[GPU Time]]</f>
        <v>3.5349500713266768</v>
      </c>
    </row>
    <row r="844" spans="1:14" x14ac:dyDescent="0.3">
      <c r="A844">
        <v>1024</v>
      </c>
      <c r="B844">
        <v>8</v>
      </c>
      <c r="C844">
        <v>1</v>
      </c>
      <c r="D844">
        <v>256</v>
      </c>
      <c r="E844">
        <v>0.35139999999999999</v>
      </c>
      <c r="F844">
        <v>24.46</v>
      </c>
      <c r="G844">
        <v>0.36230000000000001</v>
      </c>
      <c r="H844">
        <v>0.1852</v>
      </c>
      <c r="I844">
        <v>0.30520000000000003</v>
      </c>
      <c r="J844">
        <v>8192</v>
      </c>
      <c r="K844">
        <v>256</v>
      </c>
      <c r="L844">
        <f>(E844+G844+H844+I844)/(F844+G844)</f>
        <v>4.8508800554340245E-2</v>
      </c>
      <c r="M844">
        <v>0.2954</v>
      </c>
      <c r="N844">
        <f>Tabela5[[#This Row],[GPU Time without optimization]]/Tabela5[[#This Row],[GPU Time]]</f>
        <v>0.84063745019920322</v>
      </c>
    </row>
    <row r="845" spans="1:14" x14ac:dyDescent="0.3">
      <c r="A845">
        <v>2048</v>
      </c>
      <c r="B845">
        <v>2</v>
      </c>
      <c r="C845">
        <v>1</v>
      </c>
      <c r="D845">
        <v>512</v>
      </c>
      <c r="E845">
        <v>0.35360000000000003</v>
      </c>
      <c r="F845">
        <v>24.75</v>
      </c>
      <c r="G845">
        <v>0.35489999999999999</v>
      </c>
      <c r="H845">
        <v>0.1852</v>
      </c>
      <c r="I845">
        <v>0.29909999999999998</v>
      </c>
      <c r="J845">
        <v>4096</v>
      </c>
      <c r="K845">
        <v>512</v>
      </c>
      <c r="L845">
        <f>(E845+G845+H845+I845)/(F845+G845)</f>
        <v>4.7512636975251848E-2</v>
      </c>
      <c r="M845">
        <v>0.5252</v>
      </c>
      <c r="N845">
        <f>Tabela5[[#This Row],[GPU Time without optimization]]/Tabela5[[#This Row],[GPU Time]]</f>
        <v>1.4852941176470587</v>
      </c>
    </row>
    <row r="846" spans="1:14" x14ac:dyDescent="0.3">
      <c r="A846">
        <v>128</v>
      </c>
      <c r="B846">
        <v>256</v>
      </c>
      <c r="C846">
        <v>1</v>
      </c>
      <c r="D846">
        <v>64</v>
      </c>
      <c r="E846">
        <v>0.35370000000000001</v>
      </c>
      <c r="F846">
        <v>24.44</v>
      </c>
      <c r="G846">
        <v>0.36120000000000002</v>
      </c>
      <c r="H846">
        <v>0.185</v>
      </c>
      <c r="I846">
        <v>0.30459999999999998</v>
      </c>
      <c r="J846">
        <v>32768</v>
      </c>
      <c r="K846">
        <v>64</v>
      </c>
      <c r="L846">
        <f>(E846+G846+H846+I846)/(F846+G846)</f>
        <v>4.8566198409754367E-2</v>
      </c>
      <c r="M846">
        <v>0.2132</v>
      </c>
      <c r="N846">
        <f>Tabela5[[#This Row],[GPU Time without optimization]]/Tabela5[[#This Row],[GPU Time]]</f>
        <v>0.6027707096409386</v>
      </c>
    </row>
    <row r="847" spans="1:14" x14ac:dyDescent="0.3">
      <c r="A847">
        <v>64</v>
      </c>
      <c r="B847">
        <v>512</v>
      </c>
      <c r="C847">
        <v>1</v>
      </c>
      <c r="D847">
        <v>64</v>
      </c>
      <c r="E847">
        <v>0.35399999999999998</v>
      </c>
      <c r="F847">
        <v>24.48</v>
      </c>
      <c r="G847">
        <v>0.36370000000000002</v>
      </c>
      <c r="H847">
        <v>0.18809999999999999</v>
      </c>
      <c r="I847">
        <v>0.30470000000000003</v>
      </c>
      <c r="J847">
        <v>32768</v>
      </c>
      <c r="K847">
        <v>64</v>
      </c>
      <c r="L847">
        <f>(E847+G847+H847+I847)/(F847+G847)</f>
        <v>4.8724626364027898E-2</v>
      </c>
      <c r="M847">
        <v>0.20080000000000001</v>
      </c>
      <c r="N847">
        <f>Tabela5[[#This Row],[GPU Time without optimization]]/Tabela5[[#This Row],[GPU Time]]</f>
        <v>0.56723163841807911</v>
      </c>
    </row>
    <row r="848" spans="1:14" x14ac:dyDescent="0.3">
      <c r="A848">
        <v>512</v>
      </c>
      <c r="B848">
        <v>16</v>
      </c>
      <c r="C848">
        <v>1</v>
      </c>
      <c r="D848">
        <v>256</v>
      </c>
      <c r="E848">
        <v>0.35570000000000002</v>
      </c>
      <c r="F848">
        <v>24.46</v>
      </c>
      <c r="G848">
        <v>0.36199999999999999</v>
      </c>
      <c r="H848">
        <v>0.18529999999999999</v>
      </c>
      <c r="I848">
        <v>0.29930000000000001</v>
      </c>
      <c r="J848">
        <v>8192</v>
      </c>
      <c r="K848">
        <v>256</v>
      </c>
      <c r="L848">
        <f>(E848+G848+H848+I848)/(F848+G848)</f>
        <v>4.8436870518088801E-2</v>
      </c>
      <c r="M848">
        <v>0.28060000000000002</v>
      </c>
      <c r="N848">
        <f>Tabela5[[#This Row],[GPU Time without optimization]]/Tabela5[[#This Row],[GPU Time]]</f>
        <v>0.78886702277199894</v>
      </c>
    </row>
    <row r="849" spans="1:14" x14ac:dyDescent="0.3">
      <c r="A849">
        <v>1024</v>
      </c>
      <c r="B849">
        <v>4</v>
      </c>
      <c r="C849">
        <v>1</v>
      </c>
      <c r="D849">
        <v>512</v>
      </c>
      <c r="E849">
        <v>0.35799999999999998</v>
      </c>
      <c r="F849">
        <v>24.66</v>
      </c>
      <c r="G849">
        <v>0.36380000000000001</v>
      </c>
      <c r="H849">
        <v>0.18609999999999999</v>
      </c>
      <c r="I849">
        <v>0.30549999999999999</v>
      </c>
      <c r="J849">
        <v>4096</v>
      </c>
      <c r="K849">
        <v>512</v>
      </c>
      <c r="L849">
        <f>(E849+G849+H849+I849)/(F849+G849)</f>
        <v>4.8489837674533839E-2</v>
      </c>
      <c r="M849">
        <v>0.31269999999999998</v>
      </c>
      <c r="N849">
        <f>Tabela5[[#This Row],[GPU Time without optimization]]/Tabela5[[#This Row],[GPU Time]]</f>
        <v>0.873463687150838</v>
      </c>
    </row>
    <row r="850" spans="1:14" x14ac:dyDescent="0.3">
      <c r="A850">
        <v>8192</v>
      </c>
      <c r="B850">
        <v>4</v>
      </c>
      <c r="C850">
        <v>1</v>
      </c>
      <c r="D850">
        <v>64</v>
      </c>
      <c r="E850">
        <v>0.3589</v>
      </c>
      <c r="F850">
        <v>24.38</v>
      </c>
      <c r="G850">
        <v>0.36309999999999998</v>
      </c>
      <c r="H850">
        <v>0.18529999999999999</v>
      </c>
      <c r="I850">
        <v>0.30459999999999998</v>
      </c>
      <c r="J850">
        <v>32768</v>
      </c>
      <c r="K850">
        <v>64</v>
      </c>
      <c r="L850">
        <f>(E850+G850+H850+I850)/(F850+G850)</f>
        <v>4.8979311403987376E-2</v>
      </c>
      <c r="M850">
        <v>0.25590000000000002</v>
      </c>
      <c r="N850">
        <f>Tabela5[[#This Row],[GPU Time without optimization]]/Tabela5[[#This Row],[GPU Time]]</f>
        <v>0.71301198105321817</v>
      </c>
    </row>
    <row r="851" spans="1:14" x14ac:dyDescent="0.3">
      <c r="A851">
        <v>256</v>
      </c>
      <c r="B851">
        <v>64</v>
      </c>
      <c r="C851">
        <v>1</v>
      </c>
      <c r="D851">
        <v>128</v>
      </c>
      <c r="E851">
        <v>0.3594</v>
      </c>
      <c r="F851">
        <v>24.46</v>
      </c>
      <c r="G851">
        <v>0.3644</v>
      </c>
      <c r="H851">
        <v>0.18870000000000001</v>
      </c>
      <c r="I851">
        <v>0.309</v>
      </c>
      <c r="J851">
        <v>16384</v>
      </c>
      <c r="K851">
        <v>128</v>
      </c>
      <c r="L851">
        <f>(E851+G851+H851+I851)/(F851+G851)</f>
        <v>4.9205620276824416E-2</v>
      </c>
      <c r="M851">
        <v>0.2928</v>
      </c>
      <c r="N851">
        <f>Tabela5[[#This Row],[GPU Time without optimization]]/Tabela5[[#This Row],[GPU Time]]</f>
        <v>0.81469115191986652</v>
      </c>
    </row>
    <row r="852" spans="1:14" x14ac:dyDescent="0.3">
      <c r="A852">
        <v>1024</v>
      </c>
      <c r="B852">
        <v>2</v>
      </c>
      <c r="C852">
        <v>1</v>
      </c>
      <c r="D852">
        <v>1024</v>
      </c>
      <c r="E852">
        <v>0.36070000000000002</v>
      </c>
      <c r="F852">
        <v>24.62</v>
      </c>
      <c r="G852">
        <v>0.3619</v>
      </c>
      <c r="H852">
        <v>0.18509999999999999</v>
      </c>
      <c r="I852">
        <v>0.29959999999999998</v>
      </c>
      <c r="J852">
        <v>2048</v>
      </c>
      <c r="K852">
        <v>1024</v>
      </c>
      <c r="L852">
        <f>(E852+G852+H852+I852)/(F852+G852)</f>
        <v>4.832698873984765E-2</v>
      </c>
      <c r="M852">
        <v>0.66439999999999999</v>
      </c>
      <c r="N852">
        <f>Tabela5[[#This Row],[GPU Time without optimization]]/Tabela5[[#This Row],[GPU Time]]</f>
        <v>1.8419739395619628</v>
      </c>
    </row>
    <row r="853" spans="1:14" x14ac:dyDescent="0.3">
      <c r="A853">
        <v>512</v>
      </c>
      <c r="B853">
        <v>8</v>
      </c>
      <c r="C853">
        <v>1</v>
      </c>
      <c r="D853">
        <v>512</v>
      </c>
      <c r="E853">
        <v>0.3624</v>
      </c>
      <c r="F853">
        <v>24.5</v>
      </c>
      <c r="G853">
        <v>0.36399999999999999</v>
      </c>
      <c r="H853">
        <v>0.18920000000000001</v>
      </c>
      <c r="I853">
        <v>0.3049</v>
      </c>
      <c r="J853">
        <v>4096</v>
      </c>
      <c r="K853">
        <v>512</v>
      </c>
      <c r="L853">
        <f>(E853+G853+H853+I853)/(F853+G853)</f>
        <v>4.9087033462033455E-2</v>
      </c>
      <c r="M853">
        <v>0.2969</v>
      </c>
      <c r="N853">
        <f>Tabela5[[#This Row],[GPU Time without optimization]]/Tabela5[[#This Row],[GPU Time]]</f>
        <v>0.81926048565121412</v>
      </c>
    </row>
    <row r="854" spans="1:14" x14ac:dyDescent="0.3">
      <c r="A854">
        <v>512</v>
      </c>
      <c r="B854">
        <v>4</v>
      </c>
      <c r="C854">
        <v>1</v>
      </c>
      <c r="D854">
        <v>1024</v>
      </c>
      <c r="E854">
        <v>0.36430000000000001</v>
      </c>
      <c r="F854">
        <v>24.56</v>
      </c>
      <c r="G854">
        <v>0.36399999999999999</v>
      </c>
      <c r="H854">
        <v>0.1857</v>
      </c>
      <c r="I854">
        <v>0.29909999999999998</v>
      </c>
      <c r="J854">
        <v>2048</v>
      </c>
      <c r="K854">
        <v>1024</v>
      </c>
      <c r="L854">
        <f>(E854+G854+H854+I854)/(F854+G854)</f>
        <v>4.86719627668111E-2</v>
      </c>
      <c r="M854">
        <v>0.6472</v>
      </c>
      <c r="N854">
        <f>Tabela5[[#This Row],[GPU Time without optimization]]/Tabela5[[#This Row],[GPU Time]]</f>
        <v>1.7765577820477627</v>
      </c>
    </row>
    <row r="855" spans="1:14" x14ac:dyDescent="0.3">
      <c r="A855">
        <v>256</v>
      </c>
      <c r="B855">
        <v>32</v>
      </c>
      <c r="C855">
        <v>1</v>
      </c>
      <c r="D855">
        <v>256</v>
      </c>
      <c r="E855">
        <v>0.37469999999999998</v>
      </c>
      <c r="F855">
        <v>24.56</v>
      </c>
      <c r="G855">
        <v>0.36320000000000002</v>
      </c>
      <c r="H855">
        <v>0.1855</v>
      </c>
      <c r="I855">
        <v>0.30459999999999998</v>
      </c>
      <c r="J855">
        <v>8192</v>
      </c>
      <c r="K855">
        <v>256</v>
      </c>
      <c r="L855">
        <f>(E855+G855+H855+I855)/(F855+G855)</f>
        <v>4.9271361622905567E-2</v>
      </c>
      <c r="M855">
        <v>0.32879999999999998</v>
      </c>
      <c r="N855">
        <f>Tabela5[[#This Row],[GPU Time without optimization]]/Tabela5[[#This Row],[GPU Time]]</f>
        <v>0.877502001601281</v>
      </c>
    </row>
    <row r="856" spans="1:14" x14ac:dyDescent="0.3">
      <c r="A856">
        <v>16384</v>
      </c>
      <c r="B856">
        <v>2</v>
      </c>
      <c r="C856">
        <v>1</v>
      </c>
      <c r="D856">
        <v>64</v>
      </c>
      <c r="E856">
        <v>0.3795</v>
      </c>
      <c r="F856">
        <v>24.5</v>
      </c>
      <c r="G856">
        <v>0.36170000000000002</v>
      </c>
      <c r="H856">
        <v>0.1852</v>
      </c>
      <c r="I856">
        <v>0.30470000000000003</v>
      </c>
      <c r="J856">
        <v>32768</v>
      </c>
      <c r="K856">
        <v>64</v>
      </c>
      <c r="L856">
        <f>(E856+G856+H856+I856)/(F856+G856)</f>
        <v>4.9517933206498353E-2</v>
      </c>
      <c r="M856">
        <v>0.25690000000000002</v>
      </c>
      <c r="N856">
        <f>Tabela5[[#This Row],[GPU Time without optimization]]/Tabela5[[#This Row],[GPU Time]]</f>
        <v>0.67694334650856391</v>
      </c>
    </row>
    <row r="857" spans="1:14" x14ac:dyDescent="0.3">
      <c r="A857">
        <v>256</v>
      </c>
      <c r="B857">
        <v>8</v>
      </c>
      <c r="C857">
        <v>1</v>
      </c>
      <c r="D857">
        <v>1024</v>
      </c>
      <c r="E857">
        <v>0.38129999999999997</v>
      </c>
      <c r="F857">
        <v>24.6</v>
      </c>
      <c r="G857">
        <v>0.3569</v>
      </c>
      <c r="H857">
        <v>0.18590000000000001</v>
      </c>
      <c r="I857">
        <v>0.2994</v>
      </c>
      <c r="J857">
        <v>2048</v>
      </c>
      <c r="K857">
        <v>1024</v>
      </c>
      <c r="L857">
        <f>(E857+G857+H857+I857)/(F857+G857)</f>
        <v>4.9024518269496609E-2</v>
      </c>
      <c r="M857">
        <v>0.38790000000000002</v>
      </c>
      <c r="N857">
        <f>Tabela5[[#This Row],[GPU Time without optimization]]/Tabela5[[#This Row],[GPU Time]]</f>
        <v>1.017309205350118</v>
      </c>
    </row>
    <row r="858" spans="1:14" x14ac:dyDescent="0.3">
      <c r="A858">
        <v>256</v>
      </c>
      <c r="B858">
        <v>16</v>
      </c>
      <c r="C858">
        <v>1</v>
      </c>
      <c r="D858">
        <v>512</v>
      </c>
      <c r="E858">
        <v>0.38169999999999998</v>
      </c>
      <c r="F858">
        <v>24.58</v>
      </c>
      <c r="G858">
        <v>0.3629</v>
      </c>
      <c r="H858">
        <v>0.18529999999999999</v>
      </c>
      <c r="I858">
        <v>0.30109999999999998</v>
      </c>
      <c r="J858">
        <v>4096</v>
      </c>
      <c r="K858">
        <v>512</v>
      </c>
      <c r="L858">
        <f>(E858+G858+H858+I858)/(F858+G858)</f>
        <v>4.9352721616171331E-2</v>
      </c>
      <c r="M858">
        <v>0.33650000000000002</v>
      </c>
      <c r="N858">
        <f>Tabela5[[#This Row],[GPU Time without optimization]]/Tabela5[[#This Row],[GPU Time]]</f>
        <v>0.88158239455069431</v>
      </c>
    </row>
    <row r="859" spans="1:14" x14ac:dyDescent="0.3">
      <c r="A859">
        <v>64</v>
      </c>
      <c r="B859">
        <v>256</v>
      </c>
      <c r="C859">
        <v>1</v>
      </c>
      <c r="D859">
        <v>128</v>
      </c>
      <c r="E859">
        <v>0.4012</v>
      </c>
      <c r="F859">
        <v>24.49</v>
      </c>
      <c r="G859">
        <v>0.35909999999999997</v>
      </c>
      <c r="H859">
        <v>0.18590000000000001</v>
      </c>
      <c r="I859">
        <v>0.2994</v>
      </c>
      <c r="J859">
        <v>16384</v>
      </c>
      <c r="K859">
        <v>128</v>
      </c>
      <c r="L859">
        <f>(E859+G859+H859+I859)/(F859+G859)</f>
        <v>5.0126563939941492E-2</v>
      </c>
      <c r="M859">
        <v>0.26900000000000002</v>
      </c>
      <c r="N859">
        <f>Tabela5[[#This Row],[GPU Time without optimization]]/Tabela5[[#This Row],[GPU Time]]</f>
        <v>0.67048853439680967</v>
      </c>
    </row>
    <row r="860" spans="1:14" x14ac:dyDescent="0.3">
      <c r="A860">
        <v>128</v>
      </c>
      <c r="B860">
        <v>128</v>
      </c>
      <c r="C860">
        <v>1</v>
      </c>
      <c r="D860">
        <v>128</v>
      </c>
      <c r="E860">
        <v>0.40570000000000001</v>
      </c>
      <c r="F860">
        <v>24.54</v>
      </c>
      <c r="G860">
        <v>0.36409999999999998</v>
      </c>
      <c r="H860">
        <v>0.185</v>
      </c>
      <c r="I860">
        <v>0.29909999999999998</v>
      </c>
      <c r="J860">
        <v>16384</v>
      </c>
      <c r="K860">
        <v>128</v>
      </c>
      <c r="L860">
        <f>(E860+G860+H860+I860)/(F860+G860)</f>
        <v>5.0349139298348465E-2</v>
      </c>
      <c r="M860">
        <v>0.28299999999999997</v>
      </c>
      <c r="N860">
        <f>Tabela5[[#This Row],[GPU Time without optimization]]/Tabela5[[#This Row],[GPU Time]]</f>
        <v>0.69755977323145169</v>
      </c>
    </row>
    <row r="861" spans="1:14" x14ac:dyDescent="0.3">
      <c r="A861">
        <v>64</v>
      </c>
      <c r="B861">
        <v>128</v>
      </c>
      <c r="C861">
        <v>1</v>
      </c>
      <c r="D861">
        <v>256</v>
      </c>
      <c r="E861">
        <v>0.42159999999999997</v>
      </c>
      <c r="F861">
        <v>24.56</v>
      </c>
      <c r="G861">
        <v>0.36170000000000002</v>
      </c>
      <c r="H861">
        <v>0.1845</v>
      </c>
      <c r="I861">
        <v>0.29949999999999999</v>
      </c>
      <c r="J861">
        <v>8192</v>
      </c>
      <c r="K861">
        <v>256</v>
      </c>
      <c r="L861">
        <f>(E861+G861+H861+I861)/(F861+G861)</f>
        <v>5.0851266165630765E-2</v>
      </c>
      <c r="M861">
        <v>0.30859999999999999</v>
      </c>
      <c r="N861">
        <f>Tabela5[[#This Row],[GPU Time without optimization]]/Tabela5[[#This Row],[GPU Time]]</f>
        <v>0.73197343453510433</v>
      </c>
    </row>
    <row r="862" spans="1:14" x14ac:dyDescent="0.3">
      <c r="A862">
        <v>128</v>
      </c>
      <c r="B862">
        <v>64</v>
      </c>
      <c r="C862">
        <v>1</v>
      </c>
      <c r="D862">
        <v>256</v>
      </c>
      <c r="E862">
        <v>0.42799999999999999</v>
      </c>
      <c r="F862">
        <v>24.72</v>
      </c>
      <c r="G862">
        <v>0.36380000000000001</v>
      </c>
      <c r="H862">
        <v>0.1867</v>
      </c>
      <c r="I862">
        <v>0.2994</v>
      </c>
      <c r="J862">
        <v>8192</v>
      </c>
      <c r="K862">
        <v>256</v>
      </c>
      <c r="L862">
        <f>(E862+G862+H862+I862)/(F862+G862)</f>
        <v>5.0945231583731335E-2</v>
      </c>
      <c r="M862">
        <v>0.31890000000000002</v>
      </c>
      <c r="N862">
        <f>Tabela5[[#This Row],[GPU Time without optimization]]/Tabela5[[#This Row],[GPU Time]]</f>
        <v>0.74509345794392534</v>
      </c>
    </row>
    <row r="863" spans="1:14" x14ac:dyDescent="0.3">
      <c r="A863">
        <v>64</v>
      </c>
      <c r="B863">
        <v>32</v>
      </c>
      <c r="C863">
        <v>1</v>
      </c>
      <c r="D863">
        <v>1024</v>
      </c>
      <c r="E863">
        <v>0.43109999999999998</v>
      </c>
      <c r="F863">
        <v>24.46</v>
      </c>
      <c r="G863">
        <v>0.36130000000000001</v>
      </c>
      <c r="H863">
        <v>0.1855</v>
      </c>
      <c r="I863">
        <v>0.30530000000000002</v>
      </c>
      <c r="J863">
        <v>2048</v>
      </c>
      <c r="K863">
        <v>1024</v>
      </c>
      <c r="L863">
        <f>(E863+G863+H863+I863)/(F863+G863)</f>
        <v>5.1697533972837842E-2</v>
      </c>
      <c r="M863">
        <v>0.33660000000000001</v>
      </c>
      <c r="N863">
        <f>Tabela5[[#This Row],[GPU Time without optimization]]/Tabela5[[#This Row],[GPU Time]]</f>
        <v>0.78079331941544894</v>
      </c>
    </row>
    <row r="864" spans="1:14" x14ac:dyDescent="0.3">
      <c r="A864">
        <v>64</v>
      </c>
      <c r="B864">
        <v>64</v>
      </c>
      <c r="C864">
        <v>1</v>
      </c>
      <c r="D864">
        <v>512</v>
      </c>
      <c r="E864">
        <v>0.43169999999999997</v>
      </c>
      <c r="F864">
        <v>24.51</v>
      </c>
      <c r="G864">
        <v>0.3634</v>
      </c>
      <c r="H864">
        <v>0.18529999999999999</v>
      </c>
      <c r="I864">
        <v>0.30480000000000002</v>
      </c>
      <c r="J864">
        <v>4096</v>
      </c>
      <c r="K864">
        <v>512</v>
      </c>
      <c r="L864">
        <f>(E864+G864+H864+I864)/(F864+G864)</f>
        <v>5.1669655133596532E-2</v>
      </c>
      <c r="M864">
        <v>0.31730000000000003</v>
      </c>
      <c r="N864">
        <f>Tabela5[[#This Row],[GPU Time without optimization]]/Tabela5[[#This Row],[GPU Time]]</f>
        <v>0.73500115821172118</v>
      </c>
    </row>
    <row r="865" spans="1:14" x14ac:dyDescent="0.3">
      <c r="A865">
        <v>16384</v>
      </c>
      <c r="B865">
        <v>1</v>
      </c>
      <c r="C865">
        <v>1</v>
      </c>
      <c r="D865">
        <v>128</v>
      </c>
      <c r="E865">
        <v>0.43390000000000001</v>
      </c>
      <c r="F865">
        <v>24.51</v>
      </c>
      <c r="G865">
        <v>0.36280000000000001</v>
      </c>
      <c r="H865">
        <v>0.1852</v>
      </c>
      <c r="I865">
        <v>0.30009999999999998</v>
      </c>
      <c r="J865">
        <v>16384</v>
      </c>
      <c r="K865">
        <v>128</v>
      </c>
      <c r="L865">
        <f>(E865+G865+H865+I865)/(F865+G865)</f>
        <v>5.1542246952494292E-2</v>
      </c>
      <c r="M865">
        <v>0.28770000000000001</v>
      </c>
      <c r="N865">
        <f>Tabela5[[#This Row],[GPU Time without optimization]]/Tabela5[[#This Row],[GPU Time]]</f>
        <v>0.66305600368748563</v>
      </c>
    </row>
    <row r="866" spans="1:14" x14ac:dyDescent="0.3">
      <c r="A866">
        <v>8192</v>
      </c>
      <c r="B866">
        <v>2</v>
      </c>
      <c r="C866">
        <v>1</v>
      </c>
      <c r="D866">
        <v>128</v>
      </c>
      <c r="E866">
        <v>0.43609999999999999</v>
      </c>
      <c r="F866">
        <v>24.32</v>
      </c>
      <c r="G866">
        <v>0.35289999999999999</v>
      </c>
      <c r="H866">
        <v>0.18529999999999999</v>
      </c>
      <c r="I866">
        <v>0.29799999999999999</v>
      </c>
      <c r="J866">
        <v>16384</v>
      </c>
      <c r="K866">
        <v>128</v>
      </c>
      <c r="L866">
        <f>(E866+G866+H866+I866)/(F866+G866)</f>
        <v>5.1566698685602423E-2</v>
      </c>
      <c r="M866">
        <v>0.44140000000000001</v>
      </c>
      <c r="N866">
        <f>Tabela5[[#This Row],[GPU Time without optimization]]/Tabela5[[#This Row],[GPU Time]]</f>
        <v>1.0121531758770925</v>
      </c>
    </row>
    <row r="867" spans="1:14" x14ac:dyDescent="0.3">
      <c r="A867">
        <v>128</v>
      </c>
      <c r="B867">
        <v>32</v>
      </c>
      <c r="C867">
        <v>1</v>
      </c>
      <c r="D867">
        <v>512</v>
      </c>
      <c r="E867">
        <v>0.43609999999999999</v>
      </c>
      <c r="F867">
        <v>24.69</v>
      </c>
      <c r="G867">
        <v>0.36320000000000002</v>
      </c>
      <c r="H867">
        <v>0.1855</v>
      </c>
      <c r="I867">
        <v>0.30530000000000002</v>
      </c>
      <c r="J867">
        <v>4096</v>
      </c>
      <c r="K867">
        <v>512</v>
      </c>
      <c r="L867">
        <f>(E867+G867+H867+I867)/(F867+G867)</f>
        <v>5.149441987450705E-2</v>
      </c>
      <c r="M867">
        <v>0.33139999999999997</v>
      </c>
      <c r="N867">
        <f>Tabela5[[#This Row],[GPU Time without optimization]]/Tabela5[[#This Row],[GPU Time]]</f>
        <v>0.75991745012611778</v>
      </c>
    </row>
    <row r="868" spans="1:14" x14ac:dyDescent="0.3">
      <c r="A868">
        <v>128</v>
      </c>
      <c r="B868">
        <v>16</v>
      </c>
      <c r="C868">
        <v>1</v>
      </c>
      <c r="D868">
        <v>1024</v>
      </c>
      <c r="E868">
        <v>0.43919999999999998</v>
      </c>
      <c r="F868">
        <v>24.58</v>
      </c>
      <c r="G868">
        <v>0.35349999999999998</v>
      </c>
      <c r="H868">
        <v>0.18559999999999999</v>
      </c>
      <c r="I868">
        <v>0.29930000000000001</v>
      </c>
      <c r="J868">
        <v>2048</v>
      </c>
      <c r="K868">
        <v>1024</v>
      </c>
      <c r="L868">
        <f>(E868+G868+H868+I868)/(F868+G868)</f>
        <v>5.1240299195860997E-2</v>
      </c>
      <c r="M868">
        <v>0.38829999999999998</v>
      </c>
      <c r="N868">
        <f>Tabela5[[#This Row],[GPU Time without optimization]]/Tabela5[[#This Row],[GPU Time]]</f>
        <v>0.88410746812386154</v>
      </c>
    </row>
    <row r="869" spans="1:14" x14ac:dyDescent="0.3">
      <c r="A869">
        <v>8192</v>
      </c>
      <c r="B869">
        <v>1</v>
      </c>
      <c r="C869">
        <v>1</v>
      </c>
      <c r="D869">
        <v>256</v>
      </c>
      <c r="E869">
        <v>0.44569999999999999</v>
      </c>
      <c r="F869">
        <v>24.48</v>
      </c>
      <c r="G869">
        <v>0.3629</v>
      </c>
      <c r="H869">
        <v>0.1857</v>
      </c>
      <c r="I869">
        <v>0.30009999999999998</v>
      </c>
      <c r="J869">
        <v>8192</v>
      </c>
      <c r="K869">
        <v>256</v>
      </c>
      <c r="L869">
        <f>(E869+G869+H869+I869)/(F869+G869)</f>
        <v>5.2103417877945007E-2</v>
      </c>
      <c r="M869">
        <v>0.46210000000000001</v>
      </c>
      <c r="N869">
        <f>Tabela5[[#This Row],[GPU Time without optimization]]/Tabela5[[#This Row],[GPU Time]]</f>
        <v>1.0367960511554859</v>
      </c>
    </row>
    <row r="870" spans="1:14" x14ac:dyDescent="0.3">
      <c r="A870">
        <v>2048</v>
      </c>
      <c r="B870">
        <v>512</v>
      </c>
      <c r="C870">
        <v>2</v>
      </c>
      <c r="D870">
        <v>1</v>
      </c>
      <c r="E870">
        <v>0.50070000000000003</v>
      </c>
      <c r="F870">
        <v>24.49</v>
      </c>
      <c r="G870">
        <v>0.3629</v>
      </c>
      <c r="H870">
        <v>0.1852</v>
      </c>
      <c r="I870">
        <v>0.29830000000000001</v>
      </c>
      <c r="J870">
        <v>1048576</v>
      </c>
      <c r="K870">
        <v>2</v>
      </c>
      <c r="L870">
        <f>(E870+G870+H870+I870)/(F870+G870)</f>
        <v>5.4202930040357464E-2</v>
      </c>
      <c r="M870">
        <v>0.24160000000000001</v>
      </c>
      <c r="N870">
        <f>Tabela5[[#This Row],[GPU Time without optimization]]/Tabela5[[#This Row],[GPU Time]]</f>
        <v>0.48252446574795282</v>
      </c>
    </row>
    <row r="871" spans="1:14" x14ac:dyDescent="0.3">
      <c r="A871">
        <v>8192</v>
      </c>
      <c r="B871">
        <v>128</v>
      </c>
      <c r="C871">
        <v>2</v>
      </c>
      <c r="D871">
        <v>1</v>
      </c>
      <c r="E871">
        <v>0.50070000000000003</v>
      </c>
      <c r="F871">
        <v>24.49</v>
      </c>
      <c r="G871">
        <v>0.36380000000000001</v>
      </c>
      <c r="H871">
        <v>0.1888</v>
      </c>
      <c r="I871">
        <v>0.30220000000000002</v>
      </c>
      <c r="J871">
        <v>1048576</v>
      </c>
      <c r="K871">
        <v>2</v>
      </c>
      <c r="L871">
        <f>(E871+G871+H871+I871)/(F871+G871)</f>
        <v>5.4538943743009126E-2</v>
      </c>
      <c r="M871">
        <v>0.24149999999999999</v>
      </c>
      <c r="N871">
        <f>Tabela5[[#This Row],[GPU Time without optimization]]/Tabela5[[#This Row],[GPU Time]]</f>
        <v>0.48232474535650083</v>
      </c>
    </row>
    <row r="872" spans="1:14" x14ac:dyDescent="0.3">
      <c r="A872">
        <v>1024</v>
      </c>
      <c r="B872">
        <v>1024</v>
      </c>
      <c r="C872">
        <v>2</v>
      </c>
      <c r="D872">
        <v>1</v>
      </c>
      <c r="E872">
        <v>0.50109999999999999</v>
      </c>
      <c r="F872">
        <v>24.53</v>
      </c>
      <c r="G872">
        <v>0.36359999999999998</v>
      </c>
      <c r="H872">
        <v>0.18859999999999999</v>
      </c>
      <c r="I872">
        <v>0.30480000000000002</v>
      </c>
      <c r="J872">
        <v>1048576</v>
      </c>
      <c r="K872">
        <v>2</v>
      </c>
      <c r="L872">
        <f>(E872+G872+H872+I872)/(F872+G872)</f>
        <v>5.4556191149532404E-2</v>
      </c>
      <c r="M872">
        <v>0.2417</v>
      </c>
      <c r="N872">
        <f>Tabela5[[#This Row],[GPU Time without optimization]]/Tabela5[[#This Row],[GPU Time]]</f>
        <v>0.48233885452005587</v>
      </c>
    </row>
    <row r="873" spans="1:14" x14ac:dyDescent="0.3">
      <c r="A873">
        <v>128</v>
      </c>
      <c r="B873">
        <v>8192</v>
      </c>
      <c r="C873">
        <v>2</v>
      </c>
      <c r="D873">
        <v>1</v>
      </c>
      <c r="E873">
        <v>0.50129999999999997</v>
      </c>
      <c r="F873">
        <v>24.68</v>
      </c>
      <c r="G873">
        <v>0.35439999999999999</v>
      </c>
      <c r="H873">
        <v>0.1852</v>
      </c>
      <c r="I873">
        <v>0.29930000000000001</v>
      </c>
      <c r="J873">
        <v>1048576</v>
      </c>
      <c r="K873">
        <v>2</v>
      </c>
      <c r="L873">
        <f>(E873+G873+H873+I873)/(F873+G873)</f>
        <v>5.3534336752628378E-2</v>
      </c>
      <c r="M873">
        <v>0.24149999999999999</v>
      </c>
      <c r="N873">
        <f>Tabela5[[#This Row],[GPU Time without optimization]]/Tabela5[[#This Row],[GPU Time]]</f>
        <v>0.48174745661280671</v>
      </c>
    </row>
    <row r="874" spans="1:14" x14ac:dyDescent="0.3">
      <c r="A874">
        <v>512</v>
      </c>
      <c r="B874">
        <v>2048</v>
      </c>
      <c r="C874">
        <v>2</v>
      </c>
      <c r="D874">
        <v>1</v>
      </c>
      <c r="E874">
        <v>0.50160000000000005</v>
      </c>
      <c r="F874">
        <v>24.65</v>
      </c>
      <c r="G874">
        <v>0.36120000000000002</v>
      </c>
      <c r="H874">
        <v>0.18529999999999999</v>
      </c>
      <c r="I874">
        <v>0.3039</v>
      </c>
      <c r="J874">
        <v>1048576</v>
      </c>
      <c r="K874">
        <v>2</v>
      </c>
      <c r="L874">
        <f>(E874+G874+H874+I874)/(F874+G874)</f>
        <v>5.4055783009211877E-2</v>
      </c>
      <c r="M874">
        <v>0.24149999999999999</v>
      </c>
      <c r="N874">
        <f>Tabela5[[#This Row],[GPU Time without optimization]]/Tabela5[[#This Row],[GPU Time]]</f>
        <v>0.48145933014354059</v>
      </c>
    </row>
    <row r="875" spans="1:14" x14ac:dyDescent="0.3">
      <c r="A875">
        <v>64</v>
      </c>
      <c r="B875">
        <v>16384</v>
      </c>
      <c r="C875">
        <v>2</v>
      </c>
      <c r="D875">
        <v>1</v>
      </c>
      <c r="E875">
        <v>0.50170000000000003</v>
      </c>
      <c r="F875">
        <v>24.59</v>
      </c>
      <c r="G875">
        <v>0.3629</v>
      </c>
      <c r="H875">
        <v>0.18529999999999999</v>
      </c>
      <c r="I875">
        <v>0.30520000000000003</v>
      </c>
      <c r="J875">
        <v>1048576</v>
      </c>
      <c r="K875">
        <v>2</v>
      </c>
      <c r="L875">
        <f>(E875+G875+H875+I875)/(F875+G875)</f>
        <v>5.4306313093868859E-2</v>
      </c>
      <c r="M875">
        <v>0.2414</v>
      </c>
      <c r="N875">
        <f>Tabela5[[#This Row],[GPU Time without optimization]]/Tabela5[[#This Row],[GPU Time]]</f>
        <v>0.48116404225632847</v>
      </c>
    </row>
    <row r="876" spans="1:14" x14ac:dyDescent="0.3">
      <c r="A876">
        <v>4096</v>
      </c>
      <c r="B876">
        <v>256</v>
      </c>
      <c r="C876">
        <v>2</v>
      </c>
      <c r="D876">
        <v>1</v>
      </c>
      <c r="E876">
        <v>0.50180000000000002</v>
      </c>
      <c r="F876">
        <v>24.46</v>
      </c>
      <c r="G876">
        <v>0.36280000000000001</v>
      </c>
      <c r="H876">
        <v>0.1845</v>
      </c>
      <c r="I876">
        <v>0.29870000000000002</v>
      </c>
      <c r="J876">
        <v>1048576</v>
      </c>
      <c r="K876">
        <v>2</v>
      </c>
      <c r="L876">
        <f>(E876+G876+H876+I876)/(F876+G876)</f>
        <v>5.4296856116151281E-2</v>
      </c>
      <c r="M876">
        <v>0.24149999999999999</v>
      </c>
      <c r="N876">
        <f>Tabela5[[#This Row],[GPU Time without optimization]]/Tabela5[[#This Row],[GPU Time]]</f>
        <v>0.48126743722598642</v>
      </c>
    </row>
    <row r="877" spans="1:14" x14ac:dyDescent="0.3">
      <c r="A877">
        <v>32</v>
      </c>
      <c r="B877">
        <v>32768</v>
      </c>
      <c r="C877">
        <v>2</v>
      </c>
      <c r="D877">
        <v>1</v>
      </c>
      <c r="E877">
        <v>0.50209999999999999</v>
      </c>
      <c r="F877">
        <v>24.64</v>
      </c>
      <c r="G877">
        <v>0.36409999999999998</v>
      </c>
      <c r="H877">
        <v>0.18479999999999999</v>
      </c>
      <c r="I877">
        <v>0.30470000000000003</v>
      </c>
      <c r="J877">
        <v>1048576</v>
      </c>
      <c r="K877">
        <v>2</v>
      </c>
      <c r="L877">
        <f>(E877+G877+H877+I877)/(F877+G877)</f>
        <v>5.4219108066277125E-2</v>
      </c>
      <c r="M877">
        <v>0.24160000000000001</v>
      </c>
      <c r="N877">
        <f>Tabela5[[#This Row],[GPU Time without optimization]]/Tabela5[[#This Row],[GPU Time]]</f>
        <v>0.48117904799840672</v>
      </c>
    </row>
    <row r="878" spans="1:14" x14ac:dyDescent="0.3">
      <c r="A878">
        <v>256</v>
      </c>
      <c r="B878">
        <v>4096</v>
      </c>
      <c r="C878">
        <v>2</v>
      </c>
      <c r="D878">
        <v>1</v>
      </c>
      <c r="E878">
        <v>0.50229999999999997</v>
      </c>
      <c r="F878">
        <v>24.56</v>
      </c>
      <c r="G878">
        <v>0.3639</v>
      </c>
      <c r="H878">
        <v>0.18509999999999999</v>
      </c>
      <c r="I878">
        <v>0.29830000000000001</v>
      </c>
      <c r="J878">
        <v>1048576</v>
      </c>
      <c r="K878">
        <v>2</v>
      </c>
      <c r="L878">
        <f>(E878+G878+H878+I878)/(F878+G878)</f>
        <v>5.4148829035584316E-2</v>
      </c>
      <c r="M878">
        <v>0.24160000000000001</v>
      </c>
      <c r="N878">
        <f>Tabela5[[#This Row],[GPU Time without optimization]]/Tabela5[[#This Row],[GPU Time]]</f>
        <v>0.48098745769460488</v>
      </c>
    </row>
    <row r="879" spans="1:14" x14ac:dyDescent="0.3">
      <c r="A879">
        <v>32768</v>
      </c>
      <c r="B879">
        <v>32</v>
      </c>
      <c r="C879">
        <v>2</v>
      </c>
      <c r="D879">
        <v>1</v>
      </c>
      <c r="E879">
        <v>0.50290000000000001</v>
      </c>
      <c r="F879">
        <v>24.58</v>
      </c>
      <c r="G879">
        <v>0.36220000000000002</v>
      </c>
      <c r="H879">
        <v>0.1855</v>
      </c>
      <c r="I879">
        <v>0.30919999999999997</v>
      </c>
      <c r="J879">
        <v>1048576</v>
      </c>
      <c r="K879">
        <v>2</v>
      </c>
      <c r="L879">
        <f>(E879+G879+H879+I879)/(F879+G879)</f>
        <v>5.451804572170859E-2</v>
      </c>
      <c r="M879">
        <v>0.24149999999999999</v>
      </c>
      <c r="N879">
        <f>Tabela5[[#This Row],[GPU Time without optimization]]/Tabela5[[#This Row],[GPU Time]]</f>
        <v>0.48021475442433881</v>
      </c>
    </row>
    <row r="880" spans="1:14" x14ac:dyDescent="0.3">
      <c r="A880">
        <v>16384</v>
      </c>
      <c r="B880">
        <v>64</v>
      </c>
      <c r="C880">
        <v>2</v>
      </c>
      <c r="D880">
        <v>1</v>
      </c>
      <c r="E880">
        <v>0.50319999999999998</v>
      </c>
      <c r="F880">
        <v>24.49</v>
      </c>
      <c r="G880">
        <v>0.4496</v>
      </c>
      <c r="H880">
        <v>0.185</v>
      </c>
      <c r="I880">
        <v>0.3049</v>
      </c>
      <c r="J880">
        <v>1048576</v>
      </c>
      <c r="K880">
        <v>2</v>
      </c>
      <c r="L880">
        <f>(E880+G880+H880+I880)/(F880+G880)</f>
        <v>5.7847760188615691E-2</v>
      </c>
      <c r="M880">
        <v>0.24149999999999999</v>
      </c>
      <c r="N880">
        <f>Tabela5[[#This Row],[GPU Time without optimization]]/Tabela5[[#This Row],[GPU Time]]</f>
        <v>0.47992845786963434</v>
      </c>
    </row>
    <row r="881" spans="1:14" x14ac:dyDescent="0.3">
      <c r="A881">
        <v>4096</v>
      </c>
      <c r="B881">
        <v>256</v>
      </c>
      <c r="C881">
        <v>1</v>
      </c>
      <c r="D881">
        <v>2</v>
      </c>
      <c r="E881">
        <v>0.53979999999999995</v>
      </c>
      <c r="F881">
        <v>24.52</v>
      </c>
      <c r="G881">
        <v>0.36259999999999998</v>
      </c>
      <c r="H881">
        <v>0.18540000000000001</v>
      </c>
      <c r="I881">
        <v>0.29980000000000001</v>
      </c>
      <c r="J881">
        <v>1048576</v>
      </c>
      <c r="K881">
        <v>2</v>
      </c>
      <c r="L881">
        <f>(E881+G881+H881+I881)/(F881+G881)</f>
        <v>5.5765876556308422E-2</v>
      </c>
      <c r="M881">
        <v>0.2419</v>
      </c>
      <c r="N881">
        <f>Tabela5[[#This Row],[GPU Time without optimization]]/Tabela5[[#This Row],[GPU Time]]</f>
        <v>0.44812893664320125</v>
      </c>
    </row>
    <row r="882" spans="1:14" x14ac:dyDescent="0.3">
      <c r="A882">
        <v>8192</v>
      </c>
      <c r="B882">
        <v>128</v>
      </c>
      <c r="C882">
        <v>1</v>
      </c>
      <c r="D882">
        <v>2</v>
      </c>
      <c r="E882">
        <v>0.54</v>
      </c>
      <c r="F882">
        <v>24.55</v>
      </c>
      <c r="G882">
        <v>0.36309999999999998</v>
      </c>
      <c r="H882">
        <v>0.18559999999999999</v>
      </c>
      <c r="I882">
        <v>0.2984</v>
      </c>
      <c r="J882">
        <v>1048576</v>
      </c>
      <c r="K882">
        <v>2</v>
      </c>
      <c r="L882">
        <f>(E882+G882+H882+I882)/(F882+G882)</f>
        <v>5.5677535112049481E-2</v>
      </c>
      <c r="M882">
        <v>0.24179999999999999</v>
      </c>
      <c r="N882">
        <f>Tabela5[[#This Row],[GPU Time without optimization]]/Tabela5[[#This Row],[GPU Time]]</f>
        <v>0.44777777777777772</v>
      </c>
    </row>
    <row r="883" spans="1:14" x14ac:dyDescent="0.3">
      <c r="A883">
        <v>32</v>
      </c>
      <c r="B883">
        <v>32768</v>
      </c>
      <c r="C883">
        <v>1</v>
      </c>
      <c r="D883">
        <v>2</v>
      </c>
      <c r="E883">
        <v>0.54039999999999999</v>
      </c>
      <c r="F883">
        <v>24.4</v>
      </c>
      <c r="G883">
        <v>0.36199999999999999</v>
      </c>
      <c r="H883">
        <v>0.18540000000000001</v>
      </c>
      <c r="I883">
        <v>0.30590000000000001</v>
      </c>
      <c r="J883">
        <v>1048576</v>
      </c>
      <c r="K883">
        <v>2</v>
      </c>
      <c r="L883">
        <f>(E883+G883+H883+I883)/(F883+G883)</f>
        <v>5.6283821985300068E-2</v>
      </c>
      <c r="M883">
        <v>0.24129999999999999</v>
      </c>
      <c r="N883">
        <f>Tabela5[[#This Row],[GPU Time without optimization]]/Tabela5[[#This Row],[GPU Time]]</f>
        <v>0.44652109548482605</v>
      </c>
    </row>
    <row r="884" spans="1:14" x14ac:dyDescent="0.3">
      <c r="A884">
        <v>512</v>
      </c>
      <c r="B884">
        <v>2048</v>
      </c>
      <c r="C884">
        <v>1</v>
      </c>
      <c r="D884">
        <v>2</v>
      </c>
      <c r="E884">
        <v>0.54049999999999998</v>
      </c>
      <c r="F884">
        <v>24.48</v>
      </c>
      <c r="G884">
        <v>0.36249999999999999</v>
      </c>
      <c r="H884">
        <v>0.1852</v>
      </c>
      <c r="I884">
        <v>0.30499999999999999</v>
      </c>
      <c r="J884">
        <v>1048576</v>
      </c>
      <c r="K884">
        <v>2</v>
      </c>
      <c r="L884">
        <f>(E884+G884+H884+I884)/(F884+G884)</f>
        <v>5.6081312267283884E-2</v>
      </c>
      <c r="M884">
        <v>0.2419</v>
      </c>
      <c r="N884">
        <f>Tabela5[[#This Row],[GPU Time without optimization]]/Tabela5[[#This Row],[GPU Time]]</f>
        <v>0.44754856614246069</v>
      </c>
    </row>
    <row r="885" spans="1:14" x14ac:dyDescent="0.3">
      <c r="A885">
        <v>64</v>
      </c>
      <c r="B885">
        <v>16384</v>
      </c>
      <c r="C885">
        <v>1</v>
      </c>
      <c r="D885">
        <v>2</v>
      </c>
      <c r="E885">
        <v>0.54049999999999998</v>
      </c>
      <c r="F885">
        <v>24.54</v>
      </c>
      <c r="G885">
        <v>0.3619</v>
      </c>
      <c r="H885">
        <v>0.186</v>
      </c>
      <c r="I885">
        <v>0.29949999999999999</v>
      </c>
      <c r="J885">
        <v>1048576</v>
      </c>
      <c r="K885">
        <v>2</v>
      </c>
      <c r="L885">
        <f>(E885+G885+H885+I885)/(F885+G885)</f>
        <v>5.5734702974471841E-2</v>
      </c>
      <c r="M885">
        <v>0.2417</v>
      </c>
      <c r="N885">
        <f>Tabela5[[#This Row],[GPU Time without optimization]]/Tabela5[[#This Row],[GPU Time]]</f>
        <v>0.4471785383903793</v>
      </c>
    </row>
    <row r="886" spans="1:14" x14ac:dyDescent="0.3">
      <c r="A886">
        <v>256</v>
      </c>
      <c r="B886">
        <v>4096</v>
      </c>
      <c r="C886">
        <v>1</v>
      </c>
      <c r="D886">
        <v>2</v>
      </c>
      <c r="E886">
        <v>0.54069999999999996</v>
      </c>
      <c r="F886">
        <v>24.42</v>
      </c>
      <c r="G886">
        <v>0.3639</v>
      </c>
      <c r="H886">
        <v>0.18840000000000001</v>
      </c>
      <c r="I886">
        <v>0.3049</v>
      </c>
      <c r="J886">
        <v>1048576</v>
      </c>
      <c r="K886">
        <v>2</v>
      </c>
      <c r="L886">
        <f>(E886+G886+H886+I886)/(F886+G886)</f>
        <v>5.6403552306134218E-2</v>
      </c>
      <c r="M886">
        <v>0.2419</v>
      </c>
      <c r="N886">
        <f>Tabela5[[#This Row],[GPU Time without optimization]]/Tabela5[[#This Row],[GPU Time]]</f>
        <v>0.44738302200850755</v>
      </c>
    </row>
    <row r="887" spans="1:14" x14ac:dyDescent="0.3">
      <c r="A887">
        <v>2048</v>
      </c>
      <c r="B887">
        <v>512</v>
      </c>
      <c r="C887">
        <v>1</v>
      </c>
      <c r="D887">
        <v>2</v>
      </c>
      <c r="E887">
        <v>0.5413</v>
      </c>
      <c r="F887">
        <v>24.53</v>
      </c>
      <c r="G887">
        <v>0.36380000000000001</v>
      </c>
      <c r="H887">
        <v>0.1855</v>
      </c>
      <c r="I887">
        <v>0.29930000000000001</v>
      </c>
      <c r="J887">
        <v>1048576</v>
      </c>
      <c r="K887">
        <v>2</v>
      </c>
      <c r="L887">
        <f>(E887+G887+H887+I887)/(F887+G887)</f>
        <v>5.5833179345861211E-2</v>
      </c>
      <c r="M887">
        <v>0.24179999999999999</v>
      </c>
      <c r="N887">
        <f>Tabela5[[#This Row],[GPU Time without optimization]]/Tabela5[[#This Row],[GPU Time]]</f>
        <v>0.44670238315167188</v>
      </c>
    </row>
    <row r="888" spans="1:14" x14ac:dyDescent="0.3">
      <c r="A888">
        <v>128</v>
      </c>
      <c r="B888">
        <v>8192</v>
      </c>
      <c r="C888">
        <v>1</v>
      </c>
      <c r="D888">
        <v>2</v>
      </c>
      <c r="E888">
        <v>0.54169999999999996</v>
      </c>
      <c r="F888">
        <v>24.54</v>
      </c>
      <c r="G888">
        <v>0.36480000000000001</v>
      </c>
      <c r="H888">
        <v>0.1888</v>
      </c>
      <c r="I888">
        <v>0.3014</v>
      </c>
      <c r="J888">
        <v>1048576</v>
      </c>
      <c r="K888">
        <v>2</v>
      </c>
      <c r="L888">
        <f>(E888+G888+H888+I888)/(F888+G888)</f>
        <v>5.6081558575053814E-2</v>
      </c>
      <c r="M888">
        <v>0.2419</v>
      </c>
      <c r="N888">
        <f>Tabela5[[#This Row],[GPU Time without optimization]]/Tabela5[[#This Row],[GPU Time]]</f>
        <v>0.44655713494554183</v>
      </c>
    </row>
    <row r="889" spans="1:14" x14ac:dyDescent="0.3">
      <c r="A889">
        <v>1024</v>
      </c>
      <c r="B889">
        <v>1024</v>
      </c>
      <c r="C889">
        <v>1</v>
      </c>
      <c r="D889">
        <v>2</v>
      </c>
      <c r="E889">
        <v>0.54359999999999997</v>
      </c>
      <c r="F889">
        <v>24.43</v>
      </c>
      <c r="G889">
        <v>0.36180000000000001</v>
      </c>
      <c r="H889">
        <v>0.1852</v>
      </c>
      <c r="I889">
        <v>0.30070000000000002</v>
      </c>
      <c r="J889">
        <v>1048576</v>
      </c>
      <c r="K889">
        <v>2</v>
      </c>
      <c r="L889">
        <f>(E889+G889+H889+I889)/(F889+G889)</f>
        <v>5.6119362047128488E-2</v>
      </c>
      <c r="M889">
        <v>0.2419</v>
      </c>
      <c r="N889">
        <f>Tabela5[[#This Row],[GPU Time without optimization]]/Tabela5[[#This Row],[GPU Time]]</f>
        <v>0.44499632082413543</v>
      </c>
    </row>
    <row r="890" spans="1:14" x14ac:dyDescent="0.3">
      <c r="A890">
        <v>16384</v>
      </c>
      <c r="B890">
        <v>64</v>
      </c>
      <c r="C890">
        <v>1</v>
      </c>
      <c r="D890">
        <v>2</v>
      </c>
      <c r="E890">
        <v>0.54400000000000004</v>
      </c>
      <c r="F890">
        <v>24.68</v>
      </c>
      <c r="G890">
        <v>0.3624</v>
      </c>
      <c r="H890">
        <v>0.18579999999999999</v>
      </c>
      <c r="I890">
        <v>0.30530000000000002</v>
      </c>
      <c r="J890">
        <v>1048576</v>
      </c>
      <c r="K890">
        <v>2</v>
      </c>
      <c r="L890">
        <f>(E890+G890+H890+I890)/(F890+G890)</f>
        <v>5.5805354119413474E-2</v>
      </c>
      <c r="M890">
        <v>0.24179999999999999</v>
      </c>
      <c r="N890">
        <f>Tabela5[[#This Row],[GPU Time without optimization]]/Tabela5[[#This Row],[GPU Time]]</f>
        <v>0.44448529411764698</v>
      </c>
    </row>
    <row r="891" spans="1:14" x14ac:dyDescent="0.3">
      <c r="A891">
        <v>32768</v>
      </c>
      <c r="B891">
        <v>32</v>
      </c>
      <c r="C891">
        <v>1</v>
      </c>
      <c r="D891">
        <v>2</v>
      </c>
      <c r="E891">
        <v>0.55400000000000005</v>
      </c>
      <c r="F891">
        <v>24.46</v>
      </c>
      <c r="G891">
        <v>0.36380000000000001</v>
      </c>
      <c r="H891">
        <v>0.18509999999999999</v>
      </c>
      <c r="I891">
        <v>0.30509999999999998</v>
      </c>
      <c r="J891">
        <v>1048576</v>
      </c>
      <c r="K891">
        <v>2</v>
      </c>
      <c r="L891">
        <f>(E891+G891+H891+I891)/(F891+G891)</f>
        <v>5.671976087464449E-2</v>
      </c>
      <c r="M891">
        <v>0.24179999999999999</v>
      </c>
      <c r="N891">
        <f>Tabela5[[#This Row],[GPU Time without optimization]]/Tabela5[[#This Row],[GPU Time]]</f>
        <v>0.43646209386281581</v>
      </c>
    </row>
    <row r="892" spans="1:14" x14ac:dyDescent="0.3">
      <c r="A892">
        <v>4096</v>
      </c>
      <c r="B892">
        <v>512</v>
      </c>
      <c r="C892">
        <v>1</v>
      </c>
      <c r="D892">
        <v>1</v>
      </c>
      <c r="E892">
        <v>0.99980000000000002</v>
      </c>
      <c r="F892">
        <v>24.51</v>
      </c>
      <c r="G892">
        <v>0.36109999999999998</v>
      </c>
      <c r="H892">
        <v>0.18509999999999999</v>
      </c>
      <c r="I892">
        <v>0.29859999999999998</v>
      </c>
      <c r="J892">
        <v>2097152</v>
      </c>
      <c r="K892">
        <v>1</v>
      </c>
      <c r="L892">
        <f>(E892+G892+H892+I892)/(F892+G892)</f>
        <v>7.4166401968549844E-2</v>
      </c>
      <c r="M892">
        <v>0.38829999999999998</v>
      </c>
      <c r="N892">
        <f>Tabela5[[#This Row],[GPU Time without optimization]]/Tabela5[[#This Row],[GPU Time]]</f>
        <v>0.38837767553510699</v>
      </c>
    </row>
    <row r="893" spans="1:14" x14ac:dyDescent="0.3">
      <c r="A893">
        <v>1024</v>
      </c>
      <c r="B893">
        <v>2048</v>
      </c>
      <c r="C893">
        <v>1</v>
      </c>
      <c r="D893">
        <v>1</v>
      </c>
      <c r="E893">
        <v>1</v>
      </c>
      <c r="F893">
        <v>24.53</v>
      </c>
      <c r="G893">
        <v>0.36199999999999999</v>
      </c>
      <c r="H893">
        <v>0.18540000000000001</v>
      </c>
      <c r="I893">
        <v>0.29899999999999999</v>
      </c>
      <c r="J893">
        <v>2097152</v>
      </c>
      <c r="K893">
        <v>1</v>
      </c>
      <c r="L893">
        <f>(E893+G893+H893+I893)/(F893+G893)</f>
        <v>7.4176442230435485E-2</v>
      </c>
      <c r="M893">
        <v>0.38829999999999998</v>
      </c>
      <c r="N893">
        <f>Tabela5[[#This Row],[GPU Time without optimization]]/Tabela5[[#This Row],[GPU Time]]</f>
        <v>0.38829999999999998</v>
      </c>
    </row>
    <row r="894" spans="1:14" x14ac:dyDescent="0.3">
      <c r="A894">
        <v>2048</v>
      </c>
      <c r="B894">
        <v>1024</v>
      </c>
      <c r="C894">
        <v>1</v>
      </c>
      <c r="D894">
        <v>1</v>
      </c>
      <c r="E894">
        <v>1.0009999999999999</v>
      </c>
      <c r="F894">
        <v>24.5</v>
      </c>
      <c r="G894">
        <v>0.36399999999999999</v>
      </c>
      <c r="H894">
        <v>0.18540000000000001</v>
      </c>
      <c r="I894">
        <v>0.29909999999999998</v>
      </c>
      <c r="J894">
        <v>2097152</v>
      </c>
      <c r="K894">
        <v>1</v>
      </c>
      <c r="L894">
        <f>(E894+G894+H894+I894)/(F894+G894)</f>
        <v>7.4384652509652496E-2</v>
      </c>
      <c r="M894">
        <v>0.38879999999999998</v>
      </c>
      <c r="N894">
        <f>Tabela5[[#This Row],[GPU Time without optimization]]/Tabela5[[#This Row],[GPU Time]]</f>
        <v>0.38841158841158846</v>
      </c>
    </row>
    <row r="895" spans="1:14" x14ac:dyDescent="0.3">
      <c r="A895">
        <v>512</v>
      </c>
      <c r="B895">
        <v>4096</v>
      </c>
      <c r="C895">
        <v>1</v>
      </c>
      <c r="D895">
        <v>1</v>
      </c>
      <c r="E895">
        <v>1.0009999999999999</v>
      </c>
      <c r="F895">
        <v>24.66</v>
      </c>
      <c r="G895">
        <v>0.36349999999999999</v>
      </c>
      <c r="H895">
        <v>0.18540000000000001</v>
      </c>
      <c r="I895">
        <v>0.29859999999999998</v>
      </c>
      <c r="J895">
        <v>2097152</v>
      </c>
      <c r="K895">
        <v>1</v>
      </c>
      <c r="L895">
        <f>(E895+G895+H895+I895)/(F895+G895)</f>
        <v>7.3870561672028295E-2</v>
      </c>
      <c r="M895">
        <v>0.38850000000000001</v>
      </c>
      <c r="N895">
        <f>Tabela5[[#This Row],[GPU Time without optimization]]/Tabela5[[#This Row],[GPU Time]]</f>
        <v>0.38811188811188818</v>
      </c>
    </row>
    <row r="896" spans="1:14" x14ac:dyDescent="0.3">
      <c r="A896">
        <v>16384</v>
      </c>
      <c r="B896">
        <v>128</v>
      </c>
      <c r="C896">
        <v>1</v>
      </c>
      <c r="D896">
        <v>1</v>
      </c>
      <c r="E896">
        <v>1.0009999999999999</v>
      </c>
      <c r="F896">
        <v>24.63</v>
      </c>
      <c r="G896">
        <v>0.36009999999999998</v>
      </c>
      <c r="H896">
        <v>0.186</v>
      </c>
      <c r="I896">
        <v>0.29909999999999998</v>
      </c>
      <c r="J896">
        <v>2097152</v>
      </c>
      <c r="K896">
        <v>1</v>
      </c>
      <c r="L896">
        <f>(E896+G896+H896+I896)/(F896+G896)</f>
        <v>7.387725539313568E-2</v>
      </c>
      <c r="M896">
        <v>0.38840000000000002</v>
      </c>
      <c r="N896">
        <f>Tabela5[[#This Row],[GPU Time without optimization]]/Tabela5[[#This Row],[GPU Time]]</f>
        <v>0.38801198801198805</v>
      </c>
    </row>
    <row r="897" spans="1:14" x14ac:dyDescent="0.3">
      <c r="A897">
        <v>64</v>
      </c>
      <c r="B897">
        <v>32768</v>
      </c>
      <c r="C897">
        <v>1</v>
      </c>
      <c r="D897">
        <v>1</v>
      </c>
      <c r="E897">
        <v>1.002</v>
      </c>
      <c r="F897">
        <v>24.65</v>
      </c>
      <c r="G897">
        <v>0.35110000000000002</v>
      </c>
      <c r="H897">
        <v>0.18559999999999999</v>
      </c>
      <c r="I897">
        <v>0.2989</v>
      </c>
      <c r="J897">
        <v>2097152</v>
      </c>
      <c r="K897">
        <v>1</v>
      </c>
      <c r="L897">
        <f>(E897+G897+H897+I897)/(F897+G897)</f>
        <v>7.3500765966297482E-2</v>
      </c>
      <c r="M897">
        <v>0.38840000000000002</v>
      </c>
      <c r="N897">
        <f>Tabela5[[#This Row],[GPU Time without optimization]]/Tabela5[[#This Row],[GPU Time]]</f>
        <v>0.38762475049900202</v>
      </c>
    </row>
    <row r="898" spans="1:14" x14ac:dyDescent="0.3">
      <c r="A898">
        <v>128</v>
      </c>
      <c r="B898">
        <v>16384</v>
      </c>
      <c r="C898">
        <v>1</v>
      </c>
      <c r="D898">
        <v>1</v>
      </c>
      <c r="E898">
        <v>1.002</v>
      </c>
      <c r="F898">
        <v>24.63</v>
      </c>
      <c r="G898">
        <v>0.36399999999999999</v>
      </c>
      <c r="H898">
        <v>0.18529999999999999</v>
      </c>
      <c r="I898">
        <v>0.30520000000000003</v>
      </c>
      <c r="J898">
        <v>2097152</v>
      </c>
      <c r="K898">
        <v>1</v>
      </c>
      <c r="L898">
        <f>(E898+G898+H898+I898)/(F898+G898)</f>
        <v>7.4277826678402825E-2</v>
      </c>
      <c r="M898">
        <v>0.38840000000000002</v>
      </c>
      <c r="N898">
        <f>Tabela5[[#This Row],[GPU Time without optimization]]/Tabela5[[#This Row],[GPU Time]]</f>
        <v>0.38762475049900202</v>
      </c>
    </row>
    <row r="899" spans="1:14" x14ac:dyDescent="0.3">
      <c r="A899">
        <v>256</v>
      </c>
      <c r="B899">
        <v>8192</v>
      </c>
      <c r="C899">
        <v>1</v>
      </c>
      <c r="D899">
        <v>1</v>
      </c>
      <c r="E899">
        <v>1.0029999999999999</v>
      </c>
      <c r="F899">
        <v>24.4</v>
      </c>
      <c r="G899">
        <v>0.36180000000000001</v>
      </c>
      <c r="H899">
        <v>0.1852</v>
      </c>
      <c r="I899">
        <v>0.30030000000000001</v>
      </c>
      <c r="J899">
        <v>2097152</v>
      </c>
      <c r="K899">
        <v>1</v>
      </c>
      <c r="L899">
        <f>(E899+G899+H899+I899)/(F899+G899)</f>
        <v>7.4723969986026859E-2</v>
      </c>
      <c r="M899">
        <v>0.3891</v>
      </c>
      <c r="N899">
        <f>Tabela5[[#This Row],[GPU Time without optimization]]/Tabela5[[#This Row],[GPU Time]]</f>
        <v>0.38793619142572289</v>
      </c>
    </row>
    <row r="900" spans="1:14" x14ac:dyDescent="0.3">
      <c r="A900">
        <v>8192</v>
      </c>
      <c r="B900">
        <v>256</v>
      </c>
      <c r="C900">
        <v>1</v>
      </c>
      <c r="D900">
        <v>1</v>
      </c>
      <c r="E900">
        <v>1.0029999999999999</v>
      </c>
      <c r="F900">
        <v>24.56</v>
      </c>
      <c r="G900">
        <v>0.36259999999999998</v>
      </c>
      <c r="H900">
        <v>0.18529999999999999</v>
      </c>
      <c r="I900">
        <v>0.29849999999999999</v>
      </c>
      <c r="J900">
        <v>2097152</v>
      </c>
      <c r="K900">
        <v>1</v>
      </c>
      <c r="L900">
        <f>(E900+G900+H900+I900)/(F900+G900)</f>
        <v>7.4205740974055676E-2</v>
      </c>
      <c r="M900">
        <v>0.38840000000000002</v>
      </c>
      <c r="N900">
        <f>Tabela5[[#This Row],[GPU Time without optimization]]/Tabela5[[#This Row],[GPU Time]]</f>
        <v>0.38723828514456637</v>
      </c>
    </row>
    <row r="901" spans="1:14" x14ac:dyDescent="0.3">
      <c r="A901">
        <v>32768</v>
      </c>
      <c r="B901">
        <v>64</v>
      </c>
      <c r="C901">
        <v>1</v>
      </c>
      <c r="D901">
        <v>1</v>
      </c>
      <c r="E901">
        <v>1.004</v>
      </c>
      <c r="F901">
        <v>24.53</v>
      </c>
      <c r="G901">
        <v>0.36370000000000002</v>
      </c>
      <c r="H901">
        <v>0.18540000000000001</v>
      </c>
      <c r="I901">
        <v>0.2984</v>
      </c>
      <c r="J901">
        <v>2097152</v>
      </c>
      <c r="K901">
        <v>1</v>
      </c>
      <c r="L901">
        <f>(E901+G901+H901+I901)/(F901+G901)</f>
        <v>7.4376247805669704E-2</v>
      </c>
      <c r="M901">
        <v>0.38819999999999999</v>
      </c>
      <c r="N901">
        <f>Tabela5[[#This Row],[GPU Time without optimization]]/Tabela5[[#This Row],[GPU Time]]</f>
        <v>0.38665338645418323</v>
      </c>
    </row>
  </sheetData>
  <sortState ref="A2:M901">
    <sortCondition ref="E2:E901"/>
  </sortState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X S e S /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C d d J 5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S e S y i K R 7 g O A A A A E Q A A A B M A H A B G b 3 J t d W x h c y 9 T Z W N 0 a W 9 u M S 5 t I K I Y A C i g F A A A A A A A A A A A A A A A A A A A A A A A A A A A A C t O T S 7 J z M 9 T C I b Q h t Y A U E s B A i 0 A F A A C A A g A n X S e S / a S 2 2 e m A A A A + A A A A B I A A A A A A A A A A A A A A A A A A A A A A E N v b m Z p Z y 9 Q Y W N r Y W d l L n h t b F B L A Q I t A B Q A A g A I A J 1 0 n k s P y u m r p A A A A O k A A A A T A A A A A A A A A A A A A A A A A P I A A A B b Q 2 9 u d G V u d F 9 U e X B l c 1 0 u e G 1 s U E s B A i 0 A F A A C A A g A n X S e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X r W X g V i n 1 B p n w P t h L f S V o A A A A A A g A A A A A A E G Y A A A A B A A A g A A A A e 9 b W P a T v E R t I f f 5 u A b Q N Z k 0 j y N / V r p V X r Y n M 4 F a 3 6 b 8 A A A A A D o A A A A A C A A A g A A A A U L t 6 3 8 y z I p I M 0 i k D B L L e S H M h f V t k 0 c f f 1 Z 8 Q L l 6 / 8 0 5 Q A A A A K 1 U X F e l O z T + K p 1 1 r W U K 2 5 Y + f w r L V F c f E 1 C j R V W Q M s G 1 k V T m y 2 0 Y b n G a W t B S i / D k W 0 B 0 k P X w 0 K M u F M F Y Z 8 f i l V g b 9 E l t 5 D Q 8 t l 7 n 1 I e I 9 E t h A A A A A K 3 A j i b + / R g k L s S R m W F j o F S W r Y a 6 b 5 m R B 5 m R b I u D 0 M h O C C 7 J L J y q C g 7 f W p P B 7 e H 0 i F z A H Q E / 5 q I v n 3 8 Q C P r y t I g =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7 f 6 3 c 5 0 - 8 8 a 1 - 4 e 9 e - a 9 b 7 - 4 0 0 c 0 c 7 8 3 8 6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j C S U R B V H h e 7 X 2 H f 1 v H l e 4 B C R A g W M H e J V G k K I m i e r G a L b n J j p N s N p v k Z V 8 2 u y / 7 e 2 9 f + y f 2 z 3 k v y W Y 3 L 7 Y V y 5 Y l q z e K 6 p Q o d o q 9 d 3 S 8 8 5 2 5 A 1 y A Y J V l A S Q / c j B z 5 6 L e m e + e M m d m L J 9 f u x e i T c S F 1 W a n N N c e 8 n i C F A g E K B g M S g J C o Z A k D X N 5 M c R 7 z p b 8 A N U V + Y 2 j h R g a G q K J 8 U n K y M y g l J Q U y s / P o 2 t t d v J T G l k s R M V Z Q R q Y S j G e r f B e r Z f s 1 h B 5 v Q G 6 1 Z 1 O H n 8 K H S i d J s / M M F V U l N O z p 8 2 0 u 3 4 X N T 9 7 T l u 3 b a X 0 d A e / F 7 8 Z 4 x n X o V S z c z e / B 8 l n I g 3 z 9 8 j K r 6 D G Z y 0 0 6 / b I c z e x E J Y v r m 8 S K h 5 y y g / R z E y I / H 6 / k A h k M J P J n C + G l Z z f Z m 3 m j u 8 h m 8 1 G 1 d V b J V 8 K g 0 y e x 3 0 2 C s Z 5 6 y x 7 i F J T Q z Q x l 0 L W V C Z W j Y d S m W t t I 1 Z q G + Y K h m d 6 i F z e Z 1 R e X k p p a X Y q L i 6 k l h e t l F + Q J 2 S d n / c I w b 5 + Z q E 0 R y a V 5 w a p w h W k 9 k E / 1 R U H K D c 7 k 1 7 1 9 d G z 3 g l 5 v 0 1 E Y 5 N Q c Z C W d 4 h 8 v o C Q C Z 3 e n A C d x 8 N S 5 + L h 4 1 0 e e U 1 X V z d t 3 b r F q F 2 I O 5 0 2 m p i P l k S x 2 F n i p y p X g C 4 0 2 4 0 a h d L s A D W U K y m o z w U D P n p v + y w 9 a H o k 0 v f U 6 R N h K Q V 8 / i B I d o d T y u m 2 E J W 5 Q t Q x 4 K F z e 6 1 M W h t N T k z Q k 1 f j N L c p r a K w S S g T s k o P 0 e y s U u + Q N I n M J F m M M I v V L 4 X 9 F T 4 q Y p X t q 7 9 + Q x + f + y C q Q 5 s R Y M F 4 8 U W E J F D n P P 7 4 z w V B Y w m l c b D S R y 5 n k J 7 2 2 / j 1 R K 7 0 E K X M t N L E 2 D h Z W J R l Z 2 X R 3 L y b 5 u b m W F I 6 a N R 5 W F 6 n v x d y p C O l w + T K z R Z p G g i l 0 M V 7 z + T 8 J o R Q j R u e U C k p V r K 5 9 r K t 5 A / b S p o g s X k s 1 k I k j T 1 l f i r L C d D / + 4 8 v 6 K c / + 8 y o X Y j L L X Z i c + h 7 A Q h V n B 2 k 5 w N s I D F 8 0 / 3 0 2 d E 8 K V 9 + a S c W z P y b m O z l H n o 6 4 K B C J v y c 1 0 I p z C k r C 8 i R 2 R Q h V Y b N R w f L Z i g 7 J 4 c e 9 D p o f O Q 5 + X 1 e e Z + N D M s X N z Y 2 o Q q 3 H q T x 8 R C r e M p W 0 m R 6 k 0 T S e L f G S z P T E 9 Q y l k 0 n a q I l D t 5 9 i l W 8 2 6 z q x Y M W Z v g a u o w X z c / P U G m + U + w o / Q 3 f q f Z R t l 3 Z f 4 t J r 4 9 Y s k 2 7 U 0 S 1 h H 0 G 2 + u D O m / k v Q 2 A T J C Y 3 7 Y o R 8 b u g k k K z f Z T J + 2 j n Q X T 9 K S t z X j m x o T l y w 1 M q M y S g 6 L i a c f D S p w O 3 w e R 4 s H J d s q c L 6 b 3 G s h 2 B O l Q l Y 9 s y q + w J L 6 + c J E + + v g D K c e S Z y l V E Y C 6 2 D F q p c 7 R F J Z U F l F H D 1 Q u 9 E C C S E C Q L N Q y a K V 0 T y e V l R b R q 9 l c q i u 1 0 j d 3 H s r 5 j Y g N S y h H w U G + m 0 e r e G + D S B p n d 3 i Z M C w p W e W C e u U P h O j q t V v 0 4 d n j x j N W h q t X r 9 P J k 8 f F 1 Q 1 S X G p J M 8 6 s D H Y m t s d E b H y X D 3 d 6 w i Q y Q 9 c h R + r q 6 i F L W i b Z c 7 f Q 8 5 c P 3 / g 1 S 0 S w Y M d F 2 V j J 5 j r I h r c v I c i E b 3 T G I B M A K Q R 1 y 2 5 j d a p u q 3 z H l a K / f 4 B q d 9 Q J m Y D V k g n Q Z M J 3 A K D + Q d J d a E 4 T V a 9 3 w j j B M F 8 z p C 1 b K m l 8 8 B W V Z 8 2 R M 6 O M z 0 R f 9 4 2 Q L F / e v P / m e k u C I d X m o J S M X e T x K D L p j m D u G G b E H n + f Q I c 9 v s 1 L z r T F P 2 N 8 Y o I 8 b g + V l B Q b N U s D 3 / f h w 8 f U s L e B 3 x 8 N T H T 9 h Z + m f f y 7 U 1 e g L 8 b A w d L K 5 Q x R / 2 S E R A C k U U O Z j 8 b Y T t t e E K D J s Q E q K i q i V P 6 M 4 Z l U m u h 7 Q a l W K 4 3 a 9 1 P q 3 F O 2 z X z G K 9 c / o q / U O o f F u Y v c b u 8 C M u l k R u z x S q H v 7 M v h g z r P o m T y e r 1 0 8 + Z t e t 7 c Q v N u t 1 G 7 P N D R 9 + 7 d Q 9 d Y 7 d O S r S 5 / k g 4 W 9 r F K 6 a G T 2 7 2 U 6 1 R 2 4 k r g Z m k V S y Y A 1 w a D y y M d 9 + l K a x q N j U 1 J / d T k F L n H u 2 h u f p 6 q q 7 e R c / Y J B Z y 7 K T s j X c 5 v B F j O b w A J l W K 1 k y V j N 3 f U i G S K d U B o r J V I q w G M / 8 U w O j r G q l W A i g o L j Z q 1 4 S 9 / / o J K S k u o e v s 2 i Y C I R T x v H 0 y i 9 2 q 8 b D e F q H P M S u 0 j y 0 s 1 b U c d K u q X z 8 F x T / c r q q g s F 9 X z 1 a S D O s b s l E M t N D E z L 8 9 d z + D b T 0 T / W 4 8 p 1 e o Q M n k 8 S j L F 8 + Z p / B B k w l h O P O C 7 t b W 3 0 9 D Q M B X k 5 x u 1 a 0 d 9 w 2 5 K S 0 s j p z O + d A C p T 7 H E y s u I S C z 8 / D R r S M K W a g r 9 8 p x D V V 6 + d n P G M x Z C X 7 O J q b n w z a q g s C B M t G z L M J 3 e P k c W R x V l O h 1 c s 7 C N 1 l N K i V O 3 v p L Y T N 4 w k X Q H e B t k A s w d G D b S r Z t 3 6 O u v L 9 L l S 1 d o e 3 U 1 7 d o V c S q 8 D s r K S v k 3 B S k 9 f X F 1 C y r n 4 S q f E O d g Z c Q x Y k Z + B h O s 7 x t 5 z t 6 y + E G 8 u H b T o X w a G B i k m Z l Z u n v n X r j e 7 r B z J w v Q g c o A H a 2 r Y D u L G y W 2 j d Z R s p y / 1 f T D 9 K S 3 A F v u f r a Z o r 1 5 w A 9 F J v D C E I Z K n a r 1 U h p 3 2 t n Z W W p u f i H 2 D q T I m 0 J b a z t V b a k i m 0 1 F R a w V k 2 w b I W B W f 1 d c L s Q V I u r C z 7 / v a q u d p q c n q T j w l L b y 5 + X m Z p P V a g 0 H + v b 1 9 V N l Z Y X c K I L B E F 1 + 1 C 7 1 6 x H i C 1 q P y Z 4 X I R M I 8 y b J B G 8 Y k G F y M m Q 7 Y K e p w d T 6 U j 9 9 t N M j Z A I 6 2 j v p 0 O G D b 5 R M g C s v l 8 k 7 Y x y t H T k 5 2 S x 1 G o 0 j v r 5 8 g U E m A C o s H B 4 / P e S g 0 p J i i V 5 v 5 9 8 H l e / J E x X j B 2 n Z 3 d 0 t N z W 8 9 t 2 G r X H b b D 2 k d W l D O Q r 2 y 6 C t l k r I g T d B J g D e M G D W q 3 J g y m 2 h X f k T d K R 8 k k q z f U x u t 5 A b a G / v o I H + g e / t 8 x c D w q k s l t d X H 4 G G v f X 8 f o u 7 v 3 E N K i v L x Q Y s L y u j 1 p f t V F + / S w J t c f 3 L y 8 t p d H R U n p v C r D p V X 8 W l 6 H Z b D 2 n d 2 V C Z x b u Y T J E J g b r T v i k y L Y a q v A B V F q W H n Q I Y o 8 F 3 A r G g C u X l u e g m 2 0 + D g 4 N y / k 0 A n z U 6 o j r x 6 y I 7 O 5 v a 2 z q M o 4 V I T Q m R 2 5 9 C 9 3 u d 9 P j J U 9 p R V y P 1 s O E g r W Z n 5 8 j l c l E 3 o i k g p h g N l b l x 2 z C Z 0 / d z + 0 o Q p D l z a H b O F j U p U C c z 3 j S Z T m / 3 0 s 5 i Z c C / e P G S 2 r g j w g E x x 5 0 K d / m z 7 5 8 h u 9 1 O J 0 4 c k w 5 3 8 Z t L 4 i 7 / v o H B 1 h n + z O 8 L W s L E A y I 8 o N I e q M m i k y f f M W o j w I 1 l h M l d U l o s U g u k y s z I o N y M + M G 6 y Y p 1 R a i A d W s 4 a j w e k Y A 3 T a Y s R 5 D S T b Z U 8 9 N m q q 3 d L u N K u a 5 c y s r K I o d D d S J I r I v f X B Y b p e 9 V L / 3 1 / A W a m p 6 W c 9 8 H 4 E j I y c m i q a m p 7 + V 3 I w I D H t P F g E F t R G h g j A s f F / u Z k M p 3 b t 2 l v s F x a u x J o x R + b l 2 Z y z i 7 P s A / a X 3 8 O f L 3 k d e 7 + H w m 4 E 2 T C V L / 6 J Z o O 8 P F n W g x a D X w 8 J F D 1 L C v g c 5 9 8 h G 9 6 u m l O 3 f u L W m v r A Z b t l S J N H j + v I X V y y G j d m 3 I y s q k r s 5 O 4 y g + C j I C 4 q T 5 + r m 6 a c R e 8 3 d Y K m + t L K a x / n Y a m L L K d 2 s o z w m 3 Y 7 L / r Q s b y u m q C N t N i x H o T Z M J + H C X W s N B Y 2 J y k n b t 3 m k c x Y f T N E 6 E z r W b n 7 9 / / 1 6 6 / O 1 3 1 N 3 d I 7 / p d Q G p C C k 5 0 D 9 I V 7 6 7 K m N F + n o g n 5 i Y l P J K A K f D c s A 8 L + C b O K T S 5 Y + O V t C T P q u 4 0 i G x a 0 q y F 7 R r M q Z 1 o f L N + / O i J J N O P y Q w n R 3 X V O P 6 t Z u U Z r O x H b N 0 C N H 8 / M J w H L j T P z r 3 o b z 2 u 8 t X p c O v 9 f f 4 / Q F q b W 2 n h 0 2 P q H Z H D b 3 7 3 m k h L m I F r 1 2 7 I e 8 f 5 P e + 8 t 2 1 F U m w u p 1 1 K 5 K e H + 7 0 S q T 6 j f a F Q w O 6 f T C p 8 Z s X D u 6 I K a w q v 9 5 Y W a I g 6 Q n l y N 8 r d p O W T v E 6 3 l o 7 4 0 p R m B m U y X h m w G 5 x O t U i J 0 t h q a / m c D j o 7 P v v S Q e + c e M 2 2 y 8 r X x A l E A j S k 8 d P q e n + A y o p K a J D R w 6 G P Y 4 Z G U 4 6 c e I d O n 7 8 m N y E 8 t i 2 e / e 9 U + T i / N K 3 V 5 a U W A U F + T Q 8 P G I c L Q 7 E A + 6 v 9 N O M x 0 J T 7 p R F 2 + D 9 O i 9 d M m b / 7 i x e / n o l O p L e h p q b e 7 u q X o g / u 8 Y 1 T m P j 4 9 T b 1 y / T J y 5 c u C j f b S U o L C p Y U q 1 D R y s s L K A j b G d d u 3 p T X O H L A Y T 4 w / / 9 N 9 q 6 b Q s d O X q I M j M z j T P R g A 2 H S I r p a T X 4 C 8 l 4 9 v 1 3 J V z o 4 s X L N M 2 q Y S z w f T r a O 0 T 1 w + t A c n h V 4 6 E o U / 2 u W x 0 2 6 h 6 P J p U u Y 2 D Y a b f Q p Z f p N D S b T r Z k 7 5 E X 7 j x 6 s z 3 u D S I 1 p 4 F V p v g T B T X e N K E G H n 9 O n 3 5 w h D K d d u m g S L A L 0 P F W g k t s K 0 E K r Q Q Y y 7 n f 2 E R Z 2 d l s E 1 W z p M k w z i j g O n R 0 d I l b e s + e e v G i r Q R f f H 6 e P v v x p 8 Z R B C D m g 6 a H d O y d I 1 E x g U + e P K W a m h q + t k G R n u N j E + R m Y k 3 I 0 M A 8 V V S U y U 2 A + x e l O X N l Y U 4 A 0 S K x 3 w n X C W 3 3 1 R P O / V 4 6 W e 2 m Z / 2 v H 9 3 x t m C 5 c D c 5 C W X P K q V Z r 2 v R 9 S C A N 0 0 m I M i d u L 4 8 R J W u t T k P r l 2 9 Q Q c P H V g 0 K j w e Q B w 4 L K B S F h c X i c o L W 6 z 1 Z R v V 1 G 6 n 7 O w s 4 5 k r A 2 b 6 Y l w M b u 1 4 6 G S S w p 2 / c + c O k W L T X L Z Z b e R I R / T 4 Q q A t 8 B 0 R w + f z + m h k d I K m c k 6 I w w b z w M w 3 G 5 T R T p B 0 N 9 p s N D s 9 x t f T T w O z 0 S p 0 s i D 1 t / / y P / / V K C c V g m n b p C O h M T R x f m g y A R a W R n X F f k p b / Y R Y A T o S x q c Q T L p S Q A I i X b 1 y n e 6 z j e T K V a 9 H 6 M 9 K 7 L Z Y Y E I j 3 g / j V v G A 7 w c H y c j w K A 2 P j N K z p 8 + 5 L k d s s X g A S S C p c 3 N z K C 8 / T y T W J N t R s 2 x P b S 9 U N 5 5 Y U g E 2 b z 9 l W i b p 2 V g R Z d h X P r E y k c D 3 D P y Y 5 E p p m W V M J m U 3 a V X v b Q J r L a w V m N 2 K 2 L b V A o P B P / v b n 4 i L X S + j v N Z g W x B q u S W g 0 e k R 5 V B W V k J 1 d b V K p V s F D l Q o z 6 A e n z I D 7 Q d C Q 9 r 6 W Y U 8 X e O l q T l I 7 I V t n + h J N N p k S z 7 K D 9 t N G m 9 D O m m s Z H m v x Q C p A J t n r Q C J 4 N F 7 H c C b 6 F n h V H u o h j 0 9 r 4 y j l U P f M 9 A 0 t z r S F r Q X C I u 0 v a a a h o e G K d M G E 3 9 h 2 y d 6 S r q B X W d B r U g n L Z l 0 0 j C X f y h g 7 e + 1 I j M r M 6 z y r A V T U 9 O v / Z t h v 2 G w d 6 X w e N a m j m F t Q Q C R + I / 6 b O H v j d + P s i Y V 3 P x 1 J Q E a m m S V M q b 9 E z 0 l 3 T j U v M c u 0 u l t E C c e L I E 5 e v W q l x 4 + f C Q L 7 0 N 9 W g 1 g / z T e a z K O V g d c A 2 x 3 g 5 C g 1 w H G l d L s K 1 c X C 9 m e M m s H K 0 V + R p A q c t X r B u I s / q I J B f U P 1 9 G H 2 Y t J h q S y o d K c B X y h I w O 4 O r 1 N 2 E Z u y Y D o 3 r 0 N s i A K p r Q j s h y A m x s d D w l h S E 1 N D 6 m x 8 Y G M V T 1 + / J R a W l o l y h x q 1 G q A z o b 3 H h + f o C K 2 O + A A W C s Q A Y 6 x r d L S E q N m e Z S V l s a N 8 F g J i m w D F H C P S / l m e 7 T q B 0 D i Y s F M i d o I W W h q F r Z d / P 6 Q i M n y 9 b 0 n i X G r X w G s O f X c k R Y f d / q h y Z V m J T p T G x 2 9 g A 7 x 5 e f n 6 d y n H 1 N P d 4 9 M 3 6 i q r K B 0 p 5 P t g 2 0 s C e w U M k g G Y E p 4 W p p t g Z c P 5 0 f H x m Q O 0 g y / 5 9 z c v B D H m e G U u U l Q F e F l w 4 I o 9 j U 6 I x A 5 f u n S F T q 3 x M 4 f s c D v g 0 S G U 6 S 8 H I t Z r g 6 P + G a y d 1 9 D e N W l h n I f T f Y 2 U 2 l Z C f + e T J k i o m 8 w X p + X r r x I o U p j K k w y w P J N Y 3 I Q y p K S S j 5 b n d y d 9 V 0 f e F u E Q k S 1 D g K N x f y 8 m / 7 y 5 8 / p J z / 7 s X j w V i u B Z m Z m 6 M 7 t e 7 S n Y T f l 5 e W x C p Q q g 6 8 / + u z c a 0 m j W D x t 7 q C s X B d V l e Y a N c u j u / u V S G T Y X W v 5 L g 8 e P B L P 5 N 2 u N B q f U y S u C D 6 k 2 h 3 b Z c B 4 9 + 5 d 0 r Y d H Z 2 i W l 5 + b q H y g g D f c J K i m y a P D W V 3 7 Z Q L b Z Z K b 4 t M A K Z 8 t w 5 Z y M M E n 5 m d j Z o g C M 8 d Z q d C c q y G T P D W w Y P W w x L g n e P H Z I I g J B e i C z D F 4 / q 1 W w v C f B D + A / L 9 8 Q / / T u f P X 2 D p 0 W e c W R 5 3 n o / Q o 8 F s G o r Z U n Q x 4 B r f u 3 u f M j M z 1 k z s G S P M 6 c i W y M 2 o s K x K v J X 7 9 u 0 1 3 p d J x N I v G L T I D i K 9 y w e 4 J w x S / / G / / 6 + k G N j 1 W V R E g J Z M i Y D 5 8 W 7 y z w z S 0 y f P 6 O G D x 9 y Z X 1 F l V a W Q A O N L k 2 w 3 I Z h 0 J Y A t 0 3 j v P v X 2 9 t G x Y 0 c W j C n B 8 d A / M C j j R S A s D H d g o L 9 f P n P f / g a q q a m W o N y u z m 5 W N V + w y j g u I U O 4 b s + f v 5 C 1 L L C / b l t r h 8 y 7 g r t / d H S c J q i Y J u d t V J a j F l F Z D F g o 1 O O e l 0 V X V q o i x q K 7 q 5 t v Q v w + r G 5 W F T u o b 9 J K 7 o B d t h 3 V N 0 u E N M n q S K z u 8 Q E F A 3 5 y Z a / t 8 3 5 o s M r 3 N C l k q S 9 t J 3 e M h a s Y A e b y D 4 V g M E A l / s c s R V x y 1 5 1 l N Q 2 q n t W a S h m Z m T L H B 5 t C / / g n P 5 L n I 5 j U x r Y S v H r x g G 1 o E P E N I i 3 W W d E J Y Z c 1 N z / n z y 0 W m w w h S F C h N M E A u M B B O i 9 f r 8 m J K Q k V w m b V s N X w 3 r h e I A e e 8 4 f L f T T V f Y 9 O f v A J 7 S x f 2 h a D N L x 3 t 3 H F s Y f x A J s Q K + O W l Z X R w M A A Z e Y U 0 M P h Q l n 3 D 9 / L z + 0 b Y C k 8 P e + n q y 8 s X P Z K q q 5 I D k K l / t P / + N / / i v Z L 5 O T I 3 0 1 u d 8 Q R k Q j A i H 5 3 x 0 u q q S q g 4 p I i G e W / y 5 3 t x M l 3 x G G A i Y M v X 7 Y J q d p a 2 2 R u 1 L M n z T I n y Q y Q E G T C J t J l r O Y s d e c H W S V M K d U q z o l G V r / q d u 4 Q J 4 U Z I C U I Z m N J C f U M U R R Y m w 9 1 e H 8 5 Z 6 z V l 5 + d R h O D H b S 1 L G f Z G E A Q M s j S 4 3 V U v t m 5 O d q 2 b a u 8 l 8 Q O B n 1 s j / J 1 8 N t k 6 T U 4 b A K Q T i 1 W b m u 0 N 9 9 A m Y D j E 3 7 K y 0 2 N 6 h e J m J L C h v J 6 l N c L Z E o U Q t n S 7 F R U d 5 a e T p a L 7 f P 1 h W + p Y e 8 e i T r I z c m h X J Z E f / O z H 0 t 4 E K T U 7 v p d 5 G B D H g G j Z s D J A g 8 X X g v g 9 0 2 z t E P C + B C k w v D I i E g 4 v P b K 5 W v i K d y 2 b Q u T d 3 V 7 R 8 V D G s G 1 H 2 L i v 1 j 2 2 o K M V a x e Y u 3 y 1 Q C / Q 6 v q s a / F 1 J L x n s f 0 q E e 1 7 Y N X a f R t e D 9 h 7 q G c s E 4 F J k E m A 5 K C U D 7 f 4 i r e c p 3 g T c M f s N D 5 6 5 3 0 8 S c f S j S 2 2 f 2 N M u 7 k W i r A k 4 V V Y z E t A u 7 n l y 2 t N D Q 8 T F V b K o 1 X k D g 4 I M m w / J f P 7 6 O x s T F Z u R V 2 0 e 2 b d + j U u y e 4 U 2 N J 4 1 T K Y o m C C P O 1 w u 3 2 0 P W r N 5 n w m L q h I h W W A 1 4 D L y R U 7 5 U A a v p T t t v w G o x d Q a J i F 0 V s L K d x 8 N B + S h u 6 J H F + I z O 6 S + r v o h w T S c K n x B / Y T U 0 v E r 0 a x H n b 5 F k M 2 R X 7 q W 0 0 E q k N N Q 4 O g J a W l 1 H f G Q O i T U 2 P a G x 0 j B 4 / e k J 2 t m F S m W g 3 r t 2 S D o f B T N g P g w O D t H X r F n k + F l m p Z h U J H b m m t k a m s 2 t g z C Z W h V w N x s b G 6 d j x I y z 5 B l g t z K d O J u 1 S w O / q 7 O g U e w x L o w G Q s P B w L t Y 2 u J F g u T B E q O M p N l Z H s Z q u O f 4 R 5 N x 7 4 C j / 9 g j L I j 0 g x C o g H i 0 0 O A z P Y H T / S L S U 8 L F 8 I W t B Q p N J o 3 s s l R q 7 b R L o e v P m L b a r i m W T M / N 0 c k g A D M Z i f O X k q e M y 4 I t 9 l E 6 z 1 M F S x 3 C P T 7 L k Q i c 1 A 6 9 L Z f u p j O 0 s B I 7 i W u B z H j 5 4 J N M q 1 g K 8 B z y E k H R j T M x t 1 V t Z V Y 2 2 x c y A y o Z 1 K D D f K r 8 g X w Z 2 o Y 7 C T s T 3 7 e z s E s I A e O 9 v v r 7 E 7 z s u G w j s q K u l k p I S u n X j N t u S C 6 e p 4 D s 8 b L x F O b b o J d S w l x W I p D E + 6 Y v q G 4 m Y E j 7 a n D W G s P 4 d S y x z O R H Q O + K m m 7 c a 6 f T p U 5 T h d I q 9 c Y + J o t U j E K O y s p I 8 M A p N g L 0 F z 1 l h Y S F V 8 t 0 f U R V m U u F 1 2 V n w H D p k Q H W a S f e w 6 b H Y U G t 1 D m B 2 L b 4 X H B Z u D 7 a s 8 V A 2 2 3 6 x w O T D K 1 e u 0 5 / + + G e q Z Q m p Z + 4 i R 8 g S p C n C l j D e d v 7 L r + g P v / 8 T X b 1 y Q 6 0 c y w 3 4 l N V X O D u 2 b q u i E b Y F F x u X e / + D M 7 S z y C P S C 2 u l v 1 / n o f 0 V / k h H Y G D R F 3 2 Y q C n h b S g z m R I d j n Q n H T 3 x b t i D h g k I A 6 z G n f / y g q h F W I E I H r / Z J S K 7 Q R 6 7 f W G M G 6 Q C 3 N / p T C i c G R 8 f Z 2 k X P Q V + p c C 4 F A a D s X A l 8 M 4 7 R / j z o A J G B q f x + b B / X j S 3 0 N G j h + j n v / g b m c C o w V 9 T p C p s I g B j U 4 j k + O W v f k 5 H j x 2 W m w m 8 e B + f U z v S A 1 i / Y j H g d 2 M s 7 n S N R 9 3 l N f B j T Z f C 6 0 2 c c c h 4 S G g b K i + / S D x Q y U A m j f b R i M T A w O 7 R Y 4 f 4 7 v s e 2 x z t d P P G L S E G O t t i Q B A t b J T Y O 7 m 4 r F m i q I m A a k J e V E 9 b B W C v V W + v l r E y j c L C f L p 9 6 6 4 M L M O J 8 N 3 l a 5 J q W V 2 D Z F S f F w H W + j t z 9 l 3 l Q D F F i Q D m 9 9 X o 7 8 f e U U u v F Y G B 6 X v 3 7 s t N V D V 5 i L I c 6 j f i E W m I t Y B 4 f S V R U k J L q L 0 V e U K m Z C L U 4 F S q B H 6 2 v 5 q g I Z Z O O 3 b U y r g Q p q Z j F a I d O 2 r k b r w Y 4 P 0 D 6 e I B T g E B X 4 6 U l W 7 m a w D v 2 9 P T K 1 5 G e B f L K 6 I D W 1 G P e U g g D 6 T N q d P H 6 c O P z s r 4 2 G K A + v n h x + / L U m W L r X y k A X V v G 9 u L S w H X 5 e D B A y w 9 7 7 I 6 q t 4 v a r 9 r / t 0 T U 4 k 9 N T 6 h n R I W y + I D u Y l O s s c D 6 T T v 3 C G d B O 5 z r A g L 9 Q 8 R 1 E u 5 n J s a H 8 h a D L G w W m 1 y l 3 f Y H R L W B A m G z o Z 1 7 7 B W w 1 L A 6 y A d 4 R B 5 8 b x F d m g 3 r 1 g L P H 7 0 T L y I s K k Q / G p 2 / y 8 F / D 7 Y c h f + + g 2 r Y + b e H 4 2 G h n o J 9 I 1 1 u J i B N s W 9 5 t g 7 R 8 X J A c + m L x D 9 2 w I B b n e j f y R i S m i n B F + + M H G S S U o B 6 R n Z N O p 2 y t g K 3 L 5 Q m Q 7 s 3 y u / A 7 b H Y r 9 n y 5 Z K i S Z Y g L Q c m n Q 2 0 J 1 + F z U N l 9 J c w R m 6 2 Z U p K 7 N e 5 z Q 0 H V 9 i w c v Y 3 9 d P H 3 x 4 V m w a r L B 0 8 O A + 4 6 w C V D G n E x s L L O 7 l W w q Q V K f f O y k h U U u 1 k 8 u V Q 4 2 N T U t K M / X 6 k I Q m i S 1 p / K l / a C v x + 0 q i J G 6 F e N V v P 2 G j M I S h 4 A L r R l q q s R I V + M r X 2 2 z k Z 1 L h r l 9 e V i 6 D u e b f g i I m p 3 r 5 b l y 5 Z a v s U C H 1 n L D 1 J l T I 2 5 1 p Z H P m U 1 Z 2 H l l t a Z S a G i 1 B H r y y x V 0 s B o 4 F u N v N E i d W 5 U S 0 w s g S q 8 H C p t H O o X i A x I X X r 6 S k e N n 1 J o 4 e P S y T I 2 M R 3 c 5 E r W x z q g O V N K m k F F r Y X x I l W S 4 9 e C 5 f M 9 G Q w Y b t 9 g I H N X Y R T X u s Z L G m h y 8 4 k G z k w u W u z A t Q s W O c X n V 3 U U b Z f m o d W u j y n p 2 Z F P X O 7 l j 9 c m B 6 3 T s N X K M / / c d X 9 N m n Z + M 6 C s y A J / L D j 9 4 P e y g 1 I O H u 3 2 t i s g Z l F V q 4 w C F t 1 b a f 2 M e 3 g z 8 n K H Z i K n + B v t 4 B 8 Q i C w P j 8 e P b i h a 8 u i n 1 m d n Q o R 0 R I P K G w n + C S R x N f b L Z I 3 K Q f Q b K s L v t 9 H q r f m U / 2 t a 7 b 9 o Z h u f Q w M Q l V 4 s q k s m y s H + F n g 3 q G 7 r O a k 8 y E 0 v B 6 3 D Q / M 0 4 5 + Y s b + 9 8 n / H 4 f n a g J U W 7 6 0 t c L c Y I g g X m g G N f 4 / B c X 6 N y n H 8 r x w M A Q N d 1 v o s q q K u n g V Z x D j Q Q x N H E g E b F R A q J b 3 P N u I 6 w p g j / + / t 8 l t q + y q k L G 3 m D X 4 X O U N 1 e t R I u t d x B A 6 + e 2 v / g s x S A T S O U h v 9 d D F W U Z V F z 0 e u t o v C l Y L i c o o e o q S 2 h y o J u 2 b K 2 S u 9 X 5 B x 6 y Z + Q Z Z 5 O X U G 8 L O 0 v 8 V L X E 6 r a Y G v L 1 1 9 / S B x + c k T h C R E D M s y 2 H q S C / + v X f G c 9 S Q D Q H p B F C i u I B g 8 R Q 2 R H N g f e C B x F r X 8 D r C e I h E P h 2 u 4 U C / T d l 8 2 5 u T b p 8 6 a p 4 G U s w F d 6 Z I T e C V 2 N B e t q L y H 6 W T H y s J V R 6 G l H 9 7 m L 1 Y Q m G h L W h p i d G 5 S 4 H I J p 7 b 9 X K v E 6 b i I + X Q 0 t f P z g A 3 m e J 8 c V f z s v u 7 S d P v U M f f v w B Z W Q u J E 0 O q 3 2 L k Q m A B x L j Z v B W I k o c a + 1 h / K x 2 R y 3 l G B 7 M k M V K x 0 8 c U + t u s E Q 6 c / Y 0 k y Z A 2 V m Y Q g J p R f R 8 Q K m N c u 9 E L v U Y c I Z T I 3 6 / e d u J J d S L h L z V 1 5 d l 8 8 X N E N 0 a r t a W 4 T S J l 9 P Y l F C r w 0 z v f a o v t 8 p c L R Y T U i e P R h k h T P D y w V 0 d 8 A e p f s 8 u m T K C y Z N Y z W m t g H r n Z I m T k a H c 9 C C D b P W T n R + 1 n i H a G N H o N h s W 7 v T L 8 y 4 2 p 0 i w M F Q + L a F 8 X j d L A T 8 d P r h 4 1 M X b R M K O Q 6 G d 4 V 7 9 6 q 9 f 0 / P m F z I 9 W 2 O T T K v H w b 2 1 V F R S T H a H Q + L v 4 J V D 5 D d m 0 G I i I q 7 1 v X t N 9 P R x M 2 3 Z p j p r X 2 9 / 1 N S S t Q A R F V f v t U o Z s X h w e k A i g U x K + u i k J k b q 4 0 e 9 h n Q y p B K e I D l D V s q N 6 S + J k u I P X i Q A g i z + Z 6 Z n 6 f S 7 J 6 l u V x 3 l L G N U b 2 J p j P R 3 s 2 S Y F E k A d Q 3 O B E g k 2 D e 3 b 9 8 T N e 3 U q e P 0 t 3 / 3 0 7 A 6 h 5 m y r 4 u v b r T T y c O 1 5 G U t r a l H r R Z r 3 n d Y S C N E 0 Y 6 J E E 3 M W 2 h k J n J u Y V r c h f + 2 k Y I A z k T 8 w 0 q m P a 9 6 5 E 6 K 8 a h N v B 4 K S 8 s p 3 Z F O V l b t i o 1 F L S E R s F F 2 / Z 7 d o p o B Z l d 2 R 2 d P 1 P F q g W D X + p p C y s p w y B q G 2 K U E y 4 N V V 2 8 1 n q G g S B J x n T d 2 K e k E k s k J O a + I h A T i m f t K I v 0 l r I T K z s m V T c M 0 B k e T d x O u R M D w f L Z 4 2 p B i I y L u s o T C b G M z I M k w d h V v H G m l Q H D w t n L l m W 0 e s E p U R 2 P T c 5 G G Z m j y Y I D Y F 1 D k 4 Q f J J W m 1 z 3 i u L i c i E t e G Q m Y 0 J u 6 S o 9 4 c e n 8 H Q v s T 9 2 I m K u w s H Q 5 v W T z O b n f D L n G T m w F C 7 d q t Y h H X i j a Z X Y w V l r z U M R w Q 5 8 K s B R N G 1 X k N E A R S R 1 a K f a n U w t j E D / x v i p w x + k m i p Y S V U P B K e I 2 J e P B A 7 S 5 l f Z 6 / 8 J k d X u k g m 1 g 5 6 k s X D 0 g F d u 2 s o 1 F T 6 B H m X d 2 4 f o v K y y P z n 9 a C y Y l J + s P v / 1 2 2 M R 1 u 5 9 T x g I L z I z K u q G E m z f i 0 L + p Y J U 0 i z g 0 b C + V E R c L a U H z d W M e P V g 2 w w T H S e 7 U Y O D Q q N 7 E s 4 o 1 B Y S o I 1 k 6 H 3 Y I 5 W I U l R V K P D n v r 5 l 1 6 7 8 x p s b H W C m y Y c P b D M 3 T i 5 D E 6 f O Q w l e 4 4 R q W 1 R + m f f n 1 O 1 j f H w j M R 0 n D i 1 9 x t V W v z R Z E o K l e S i h 9 M P S W x / h J X Q i 2 D m s L A p q R a I a Y 9 K T Q 2 F 2 l q B L B e v 3 q D W l v a 6 O u v L s r a g Q X 5 a g 4 W d r P H + h K x d s 5 q 8 e T R M 7 G J v r t 0 l Q L c 0 W w p a m o G I i w w o x d T 8 L F r v i Z K 1 1 g K Z b q M 8 D K p i 5 D I L J m w L q A 8 J 0 F h u f L k Z U J + u 1 O 7 t 5 L f 5 5 b x E R 3 p r C + k + Y K O 8 1 3 W l Z d H l 1 r S F s y d 2 U Q 0 j l f 7 K M s e p K 6 u b t k b u K y 0 R K 4 l 5 l d l Z W a K r T o 4 N C R 5 Y c H q t v y M B T x 8 i M v D 4 D D m Q u E 9 v X 4 L p V k V O Y C B w U H + 3 C w h 2 Y V n V l l y G Y O 6 m J k s A 7 k 4 5 h z B s V g 9 V k K Q u E + E A l 4 6 c 0 Z N 3 0 8 0 J K y E 8 h l h R z C K z Y Y x y K W P 0 T A g E 3 B 2 0 7 Z a F r c 6 b D Q 9 4 6 b h o R G J 0 0 M w L E K C c r K z p c P j e o 6 P j U v d 6 y J g s c q 6 g f D 0 4 b 0 B k E k D n 4 U F Q R G Z I e 5 y w 2 U O a a S l U G T 6 j p o + o n J M / 0 / c G y f / U n y 5 x E v z H m 8 U k T R m 2 W D W 0 O e 1 B I N t t Y n F w X 2 T L j z 2 U W n V F l n B S D s H Y E + 5 P R 7 q 4 M 6 d n Z M t H f 1 1 4 Q v Z 6 d n z D t n 4 I B 5 A D D i b J E L j 5 Y w Q R 5 M G I R U R g m l S R c 7 b M a g V p 8 8 k Q k r Y G b v j f C e N B 4 T L L I W D J c O U Y Y f R u o l 4 y M o t o O b x U l m o 8 s / / 8 Y X M H s b 0 + K b G J l l 0 E 4 t r f h + w s I T K c K n l x W K h p Q 7 y 2 t r t 5 L d k y D E / S F 1 Y Q u n n G U T S 5 d z c j A X 9 J V F S w o 5 D z b g x 5 h S t 7 g F Y 1 z s W u P A a B a 5 s O l n t D W + Q v I m F w K b f 4 3 6 X e O B 2 1 + + U R T f 3 7 t s r q 9 R + X 7 C z 1 j g 0 G W k X D U g Z J W m U x O F / m v L q q H J N H D O R D I K h L M d B K i p 2 x e 0 z i Z A S 1 o a a m v O K K z U W 8 d R A v d j j 5 M Q E T U 9 P i X 2 Q m 7 7 0 K j w b G V i k Z X S w F / E H s h I t J h c O D g x Q a 2 s r t b 5 s X b C h w V r g 8 3 n J l R 4 d C 6 i I o p K O 2 + u f t I S J o o k W I Z N R F 1 P O z V n b e o Q / B B L W h u L r L R c X n i I z i W L t J g 0 8 F 0 Z 2 V l a 2 q B k w h D E l f B P x Y S / F d P Z s c u X n y U p H B U W F V F x S Q i W l J R L d b 9 7 t A q s P Y b A 3 3 l o Q i 6 E o 1 0 4 3 b 9 0 T 1 7 m G I o s m k y J I c Z Z f 1 Q t p j N w o L y A T i M Y J S 1 z H 9 p d E S Q n d 5 X x e u E s j k k a T a b C / n 6 V Q 9 O q r O A X J 5 P O y q s g X f G J s j F I t 0 a T b R A R Y N G b Q n S c e P h A L E / v g O s e C L Z h + P j 0 1 Z T y T 6 M p 3 1 2 R j t 0 v f f i f 7 4 G J G 7 n K A 1 n D w 2 E k a m 5 y X M b C F Z F L H b p 8 m i l F v l L G h n S Z Q m F i S X j 8 C / k 0 i o Z c R A z G w z j c u q l l K 5 R U U y E I m G u o u a O G 7 b J H s 2 4 T d B H P z 8 r h x N k X U U h i b i 7 / Q C R b a x D 5 O W E W 2 p 6 d H l h m r r 9 9 N n 3 z 6 k S z Y K f O R l g F e k + f 0 0 f O O Q Z q a x w K g 0 S q f I o p B M I N k i j C a T K i P k A m 5 J l l s P 0 m k l N A L X W K 1 U V x Y 7 I L u c b v l o g J Q 7 W A H A D i P c z O s k u A 8 J B q 2 5 E R d K L R p R y 2 F a b d F 9 m q K B V Y 2 K p d N C 9 J l g u B H x v r k u O 4 + r 3 f Z c S C M P Q 2 P j F J 2 e g p 1 s E 3 m D A x S r j 2 y e 7 9 K S q W z p j B h D C m k n A 9 M G i G Z q l P H 2 L 0 S e Z A y M u x x + 0 q i p I S 1 o Z A 6 p 6 G / K / c 5 Z p r q A U J I K y 2 w U L 7 d 6 6 J M b n i c 1 + o I n h 8 I b Y 7 0 L g f z Y K s Z W D 0 2 z + W S n U G g C m p Y b V Y h 1 l J 4 / O g p b d u 6 h Y q L C u g 3 v / x I 6 v 7 4 + z / R n / 9 8 X p G H b 4 K a Q E M s u Y Q 4 W i L h n B B M S S N 5 H s 5 L H q B 9 + z H N Z G F f S Z S U 8 D o R d H F c b L P K B / h 9 W G t A u c Y R J a H h z M C Y R o h e D C b m u m 2 J h M w 1 j N d h k U 3 s s r g U t E M D 7 c C P Q s 7 6 h n q y V Z 1 l U i j i a B U v 1 + G l 6 d F X R p 1 W / V g i c V m T C U R S E i p A O T m J u X y Y R k L b U E j j 4 5 N G w / A x S G W U r T Y b 2 d i O w m q r s U A 3 6 R r b l E 7 L Y d 6 3 8 N o t B 5 A D a t 9 S 0 G v t R S d E O K h N r z V R p m d m J f L c m V s S r l P k M U h l k E j X 4 z 1 k b J I / I 1 F T Q t t Q S N D n c U E 1 P E Z j i t r B F z c t d a H K M j a 7 6 Y x Y C e B b a O p Z 3 Y 0 H k w V h H / 3 + / / y b b K 6 G F Y z g U g f Q T l i L D 9 v S m M k E q T Q 1 M U l j w 7 1 0 5 f J V + v w v 5 + n b i 9 + J n d v Q s M e Q T g Z p h E x B s o i k i p A M x E r H d v F x + k g i J c v 1 5 v a F P T K B 4 H L a K C c 1 w L q 8 m r Y N j 9 4 U G 7 2 w k R a b Y n C 9 L Y 1 m v f i F m 1 g O W / I C s t b D S o F x Q d i p C A F 7 1 d V D 6 Z l O a n v Z J t u c d v M x N m D D O i C w Z z H V X h E i S N 0 9 / X S 7 Z Z 5 + c h K 7 5 m O 5 Z Z W m 5 w N 0 p y O F y 4 g s V 9 H m i D C v y n X T y 4 G g E W G O F W P d t G 9 v N W 2 t f r 1 J j 2 8 a C e 2 U Q B q f 8 4 t X C a 5 a 3 O 3 Q U L l s L G M f I 4 T 5 4 1 l m Y L e T T T K t H J m O 1 Y 3 V I R I d Y 1 W Q V B g U R u z f 8 R P v y C b b 2 C z g I a t w 2 F c X k k v Z Q S F Z O N N i z 6 b s d I t I G y 1 1 k I / P G U 4 J J C 2 l O M 9 L 9 0 n 7 I o F 4 q N 9 a X c H f I L p / J F p K C t 0 I M 0 d 1 A 5 i d E x i n 8 p k G f o H U y O l N L A M 4 J c p N 6 x 2 u B C 9 b X s o G a 5 e / / U 4 k E Q D 1 G 9 o C l l j G h g K I I M e u 8 k p l C 4 g a m J + V Q u 7 p Q T 7 W z g a V 9 4 6 z z S v H n J g 4 K G / L 8 9 L E H M 6 j z f 1 c 5 x c V M B k A G w + m S E K n O X + Q G / G h S C g k D S / W 0 O Y c u v g m V o e M t B C d q F 7 a u R A L S A p I K B D n s x 9 / y o R y S L 1 u E + S Q X l t Y W m F p Z 5 A E 0 u p l S x u N j E 6 Q 3 1 Y g k k 0 R K s g 2 X I C 8 P o N M x g 2 T l T / K c f h o Z J o J Z U g o p I K C 7 L h 9 I 9 F S U k i o n g m v r B 2 H C 2 4 m F C Q U v H 2 w p w A E x 2 5 i Z d h X s f p o f N h O z g y n S C Q 9 J q h v c p o k 9 j S 7 7 I A / y S r f x W 8 u y 2 Z s 2 O F 9 e G C A 3 q n T O 2 0 w m Y Q o Q X L 7 t C R S Z N p f 7 p b 6 g U l d r w h 1 + k z 8 e V W J h o S 3 o X S C u / V V z 6 v w H Q 6 q n 4 4 y 1 2 p g T m 6 u x P N t T t 1 Y H l D 3 V g t M l U c o m E a E T G a P X o A m J i c k k P b U u 6 f I b 3 G K c 8 L n 9 8 n s X L Q V J B P a 8 E Y 7 p r 0 r 0 h R n + m h v m U d s 5 Z 4 x f h 8 h n H J S k E S 8 L O w T i Z i S Q k I B X Z N B m e 6 O b o A 7 J R p P 3 y X N c L B e v 5 b O s p F Q l r O 2 A N P p y W m R P g C u v 8 4 V k Z S E + v b i Z e r s 6 K I 7 d 5 p o a G i Q r K F 5 a S + E M c F p o S V T 7 4 R F 5 m X p 1 1 X k s v r J x A G B X g m h V D n E 6 c S p A / J Z y Y C k s K G Q Y J K 2 t 3 c Y s W Q p q i G 4 c X R o k p Z S y O O N T W 0 i g u 2 F a y N U b 2 + v X H u D S 2 E y c U l 2 O L z 3 q I 2 O n j h J 9 f W 7 6 J N z Z 1 m D S K H H j 5 9 K P j E + y Z I q R 9 r t y k s r t Q 5 G v H s 2 i 7 E w C y e f X 0 k s L b m Q y i u K o / p C I q e k k V B A S X k l D Q 4 M S e P B E Y G V e + A + j 8 X o y J B R 2 k Q s E B p j 3 k Z m N c B W M 1 j D T 7 m 3 l T 2 L B D X t 3 / 7 6 k O p r y 2 W h H B x D D c T U E M Q C 4 r n Y H m f W H R I y K a L g O c j 9 V O n y C p l A o q Z u Y 0 y K 6 4 k T 1 k V P J l h u v u h K q t t 5 R b q f j W L l j L B w Y 2 J K v J Z O g L p j k m z 0 v I m F C L m H q T p z i D r a O 2 n b 9 m 1 U U J C v O j d 3 Z h A B n R l 7 M 2 G z h q L C Q r l p Y a 0 J X N e p 6 W l q v H t f F n W B G l d a W k I 1 t d v p w c N n d P j Q X m k X R S Z F F j w / j U k I Q N W 7 3 p p K X l H z 1 D 6 6 S P j c f a V z X O d j + 9 h P d 9 u D E q O J w d y A 1 0 2 / / P U n Y V s 5 G Z B 0 h H L M D l J m Z g Z l Z W X K h Z Y p B T 6 f 2 q X D I B M a 9 F q 7 g 9 x r i F V b 7 y h z j t O 2 Q h J b a H x 8 X K 4 V v K U g D a 6 n v q b Y q X 5 k Z I y G B g a F D N i 8 G m N L W B 4 b 2 3 3 u 2 l 0 n U e U H D u 2 T V Z K 0 p F J k U o T C X r t H j h 1 m 0 g T p u x a Q T U k h I R S T R p w T n B 8 o n x e n R W N H i N w e T C r 1 i G o f C n j o 7 / / h p 8 Y 3 T w 4 k H a G A E p t y r W L b S R i 7 u h O Y C f V d a z r x z X A T M c h J D 9 K x r Q u 9 o L h 0 D 3 p t d C C O O / 2 r 8 x f o X W N p Z u z F C 5 s I 1 / r p k 2 e y u y G u f S y Z c H z j x i 0 6 c u Q Q q 3 l M J u z u D g I J q S C d 8 B w f N Z T M s 6 b h J 4 / X R / e Y U L J b I Z M W E u p X f / 8 J W V O T K 8 g 5 a Z w S 5 o T p A 6 y 9 y w Z i c t f j R h z l O 6 o G j j f J F B + T 8 y n U a d p a V a N 3 I p X 2 l M U j W k i k v 4 p W C Y p a h z q U y 8 r L Z L N p q H + a S E I m L v f 3 9 9 O h Q w f I 4 z P G n H D e k E 6 S m F R W S 4 A 7 I F a J 9 b P t h P A y J h q X c Y 7 F k + y s G K / 9 E z k l z T i U O c 3 b 8 y T C e X p m j h t D b d + f x W o H g m b d 8 / M i s T Z d 5 4 u j Z X D h X b / C x R 0 4 x k U F 4 m D f W 9 h a i j D R K S M j g w 4 f O S i r J O k 6 k A n S C A u 7 A G g f d c 5 M J p X v K X X L v D a E j 4 F U i k x Y g t l H H 5 0 7 z a + O 3 / 6 J n J L K y 6 e B M X W E u M C g R k N Y U i y S Y 9 D x Q Z + D n v b b a G Z z E d k l s d R c K C 2 B k K a n Z 2 Q K D Y g i h N H S R l J A Y v h e v H h J U 9 N T f I 7 r + P z D R 4 + p t K x E n j s 5 b w z S C p n U e a h + S E I i P h b P n p B J O S q w B 1 h R s d q 8 I N m Q l I Q C R i l L F g K B a o G G w V 6 x 3 a M h W X j k F Q I u I a D k Y R P x g P 1 u 4 w F k M h O q p 7 t H S B M O Y A 2 q M S d t M 8 H D e v D Q f v r m w i V W / 6 7 Q X 7 / 8 m u p 3 7 2 J y K P L 1 j e O 9 D K k k h F F l r D E B S T Y 5 F x C n k v L 6 + c R J 8 e v f / I 3 x b Z I P C T / B c K m U x r q 9 y + W i 6 a k Z 1 u 1 t N D k D Z 4 V y x a I D b N J p c c x 4 L A u 8 o G Y y Q V W D l y 4 7 V w 3 G R p w O B j m M u t 6 + P n n N j z 4 7 J y v Q 2 t M d Q h o d X j Q 6 Y 5 Z Q K o E 8 J V l e c n v 9 1 N z H G g f I B K 8 f J 3 t a K q V g y o C p n Z M p s b K U v H / T q b k S 2 4 d t U e C g K M 1 W K g M S B g z R e E I s b n D u L p w 2 o a 4 D J 7 4 m j / u U g 0 G T C A Q R C c L l s f E x 2 t N Q T + V l Z Y a 6 B y J E i I X n Y Y 0 + u M w d d o f U I c H L J Y T i 5 3 U M K w e R O u b 3 R T J U u 0 c 9 F n r Q b e G y I Z 2 Y T C j / J 5 Z O 5 j Z O t r + k V f k 0 P P Z c W f k U o / h W C z d o S E k o I R U a E K S S k X 3 V c T Y 6 c A k k c b k o E 9 c m o t 7 p B D I M D w 7 L 9 A y R K g a J p G y c H + S b W H U 1 X O a p U g / C + P m a l 1 c w A f n 8 j d Y U 6 h 7 D 2 J S 6 s W n 7 C B E Q 8 l y x n 1 T C r F y o e 8 e O 7 V d f M o m R 9 I Q K p K R R y J I q e j g a 6 V j V n D R e m F T S m I p U + m 6 8 c W H 8 d o N V + R m K I P F S a 1 s b X 7 / I M c p a U t 2 9 2 y j r 9 S G u T + o l B W i g f 5 C m U 0 r o G p N J v H t c p 5 M i D 8 q c G + o d E j Z T g 2 R K t Y R o 1 5 5 a 9 f 2 S G E l t Q + n k z S y i / v 4 B I R R G 8 v 2 G G q E a z 5 B U n L D Q h y b W x g J + L 2 4 m y D j n P 0 y H 6 R r R K p k i h J I 0 s J / 8 5 M r N F a c P j v v 6 + + n y p e / o Z U s r 3 b l z j 3 b X 7 2 I 7 B w H K / H x 5 T U C C Y B H O 1 D U E O 1 b V h Q k k 7 a H K Z s m k S A X n h J d + + 8 + / i N u 2 y Z Y s d 1 p f r Z P e F a L x 1 o d U X l 5 G N z u d 3 O B W l f g u i t A a r D 6 L k B k c I z 4 N 3 i k c Y z B O X Y 3 1 B X X T 4 G S 0 r s o M C Q 1 S c T p Y 6 a E c h 5 b c k D 4 q x 3 o Q b k R E Q A I x 4 b A n L 3 a K d 3 v c E r m g p Z Y i o 1 L f Q K j S i i p 6 N o R V q k A m k 5 Z g 5 I j R g w 2 F G x 6 i I Z S E c s u Y U 9 W W x F 5 8 Z a V I e p U v A g u 5 8 l z U 1 9 t P N g v u i M b d T + 6 E 6 m 4 I R 4 V u 4 H D i T q G k 1 v p R C d V v w G 9 R Z U g j 7 f a O u L + D N O e B / c S d 3 Z B M W k K 1 t 3 X Q 0 0 d P 6 X n z c 3 E y 7 K z b w f U B J p i K x 9 M J E e L I 8 R m 7 d t X R 0 6 F M P o 5 c Y 3 M u 1 5 9 z 0 R 4 M m w m 2 k 8 O e t m 7 I B K w j Q j H y t o g E y g u 0 K h J J Q 6 J R U e a G l b L R 0 N x 5 V D I 6 G n e K M J l 0 n n T Q v 0 G R C Q / 6 d 8 k N Q 3 6 r / t 2 a E F x n I h N y z L Z 9 5 + Q x O n D w g E y P k W s n 5 y M J 3 l V I M r w G 7 3 O z L V W u r b q + S M b 1 l z b A D c 7 I x d Z V Z L J Q g H 7 z T z + X b 7 5 e s C 5 s K H P K 3 t 4 g M 3 t t N G + 4 a C G p F K l U g 2 t S G R 1 L 1 w u p j M R v F S Z X w s B M j j h J 3 x j C u f H 7 Q s p 2 l L K k y P O e 9 a U w G f x 0 / 3 4 T z c 3 x 9 e L z s J s q q y r 5 m i h 1 T l 8 n l a v X N j e / k P i 9 z o 5 O I c p 1 c U L E E M i 4 e c X b z R 0 S C u 3 y u 3 / 5 d d w 2 T O Z k u d P W m 6 y 3 4 8 X B p O h r 7 a C e K S e l p t r I Y t h Q i P G z c C 5 2 l W F T w Z 6 C W q P L M r d K j t W 4 g i 5 r q G L k + I c C S G M U V G 6 A q R Q + J z n I h V u C F I 1 z R p 1 Z r d X 1 s y P t 9 P 6 B P H r 8 8 I l M 6 S i v q h A 1 D P a U E I h f I x I M O d c h c i K P V e t n z 5 7 T n j 2 7 R T J B Q u k l k 0 E e d c P S 5 E K u J B P I B M k E M v 3 i 1 z + h X J d a v H Q 9 w X J 3 P R K K E Z g Z o 9 v P Z p g k V i a S c l C A T L A D h E Q G s Y R E Q i R F p h T O N Y k W k g v v r M g U K a p j j f B R n H N r A z q / U Q y X Q Q Y 5 4 g d 5 V L m R 5 I w u 6 3 q j T o 6 5 4 + v z I N m 7 N V i j Q x F G 5 a q s J Z I i F h 8 z U S Y n p / h 6 W c i e l k Y 3 2 u C g Y A L h P C Q Y C A R i g V B a M i E J m X z k 8 3 n 4 n J f t r V o 6 f e Y Y v v W 6 w 7 o l F O A d a K O 7 X S C S Q S q Q y Z B W U Y R i E k l Z p B Q I p M g V R S r 8 o Q y S G D x B n S q r C q P a V D A j X m X s p d f P Q c f X Z 4 3 n y D E e 5 D E m N + o 5 6 f p w O Z w U i b i S C R V d d 6 L a w 7 q / I g 6 O o 4 i E h D o Q x j i e 9 w a p s U v Z T C A Q p F N E M u k y p J O y l 5 S 6 p 9 z j m Z l O + s 0 / r i + 7 y Q z L 3 f b 1 S y j g 9 p 0 O 8 v r Z W G R S K V d 6 h F B R k k r I p I m 0 k F j o 7 K q M d z X X q W P N B a 5 R B c B U j I L p i n O 3 N k o m S J V x R k i g o A i h c x B C j t Q x J 3 m F F F W d O j b K k g x S m c p I 6 b Y A H a y I L E C J O l 3 W S Q Z 1 W f X r G i V 6 N c Y a g B A J 5 y J k k r L Z l g K J x J u n 1 L 0 M p 4 P + 4 X e / w J d e t 2 B C 9 f E V X t + 4 d b v N I B W T x 5 B U q m z Y V J p M I F g 8 M k l u H O M N J V f 1 k q l a o 9 4 A z h m I l K I R d e H R 0 Q 1 I K X y M T h + d q 3 8 8 4 N E 4 D p f 5 0 U j h M v 7 C d S C B P s d l z i G d j m / T k w S N h P O c K 8 + f y m + 2 I / Z P q X T q e S i D P B E y q W M 1 5 i R q n y G Z s O D l b / / 5 l / g B 6 x o b g l D A j Z s t 5 P O z j S Q S i t X A K N V P S y u Q R h F L k 8 l M L C R + U A T S x w y d g z r h o k G j y D E Q d c B A V 5 f M B H T 2 8 J m Y M k q m 8 0 I K O c G 5 S l F l I 4 9 O E S m l x q e g 8 m H 7 V F X W h J p y h 2 h q L k R D 0 x a a m u f X g T Q g o E E e e R 4 T R 6 t 9 Z j I J k a D m w a P H O S T T b / / 5 V / i i 6 x 6 W e x u E U M C 1 6 y + Y V P y j R T o p 9 U 9 5 / Z A U m c x 2 V T x 7 C n 9 c k D I I o j K j H p C y A T m 5 C q D D G 0 U Q Q / 2 r X E o L c h S M Y 3 m t U Y e y K c k x / p g E k X q j z H U l O X 7 a 6 v L R k 9 4 U m p j H d A p F K p F g I A 4 T R q t 3 + l i I J W Q C g Q x i x Z A J c 5 u w + d o / b g D J p G G 5 1 7 F x C A V c v / 6 c 3 N 5 Q h E i i A i p b S t V p M h n q H w h i E E v I o s l j l I E o c s k 5 + V d l D V N x A U w t g I 5 v F O Q B f N B P E H K E c 0 U M n J L X g B x I 5 r K R 1 L G J T E I W V a d V O y W h I s e R 6 A o T m U Q 6 c R m S i Y 9 F 1 T O k E n K l 5 o F U S j J h C e b f / J f 1 6 4 C I B y Z U P 1 / x j Y X O z k F q b R v i X 6 8 J p c k F A p n V P y a J J p h B I F X m N 0 G O D A e o x 5 G Q R k p S Z 4 Y 6 j K 5 T Q M c 2 i m G A B P J v K u N B H q N z e b H K p S z / K A f D 5 6 O T Q S Y m h j 7 W 0 k i p f E y g M J l 0 A p E U s R R 5 1 L E m k n j 2 D M m E h O 1 n D h 7 a S 8 d O H s K 3 3 F D Y k I Q C u r u G 6 H l L H 3 d 0 R a q I 6 m c i l C a T J p c k o w x y h O v w j s a x F I 1 c 6 q R g Q N d H o C 6 + q Q m k y B 1 d D h j o 9 E a u M u Q g g h y p Y 3 m O L u N Q k 8 V 0 X p K q V w Q y j q W s 6 0 E a Z V t p A o W l E k g F A k m u y W R S 8 4 z B W 4 s l R I c O 7 6 c j x 5 N / b t N a Y G n c o I Q C M G f n m 4 s P + S o w g a J I B R I Z e Z h Q B p G Q c I w / M E n X g S r C F h y r X P 3 L Q Q Q x h y B A N L i j q 0 w / c G d X Z S G H F P E c H E f K k p t S 9 L E m k C 6 D S K o c J h d I I / U m M o E 8 Y T J F C C U k M o 7 D k o k J Z W W b 9 H f / 9 e 8 p z R 5 / v Y q N A E t j 5 8 Y l l M a F r x r J z x o S B o A j E i q a U O G y E E j l / G A c g y V G L v 8 q N 0 q c y e P K g Q 5 u F M N l z v l B Z Z K r Z 2 i i 6 D o p G 3 k k R U g T P h Y C m c p y b i k y 4 d i s 5 m k y Y Y f B g L j F f / f f j N i 8 D Q w m 1 I B q m Q 2 O e 3 e a a X B 4 i v u + c k 6 I h I I X k M l j V v / 0 O B V I E i Y Y e p E c I + H d 8 G A q S 6 4 z 4 y A u u I O r z A A 6 v M r l U Q 6 M O p A B 9 U I K l f S 5 M I H C S d l T Y W l k k A j l C J F Q Z y K R c a w k k S Y T p m D g 2 J j b x M f 4 z R U V Z f T T n 5 / D V 9 z w 2 C S U C e h g X 3 5 x i 7 s l k w G k E v t K k w o k M w g U J a 1 U 4 g e 8 K q q M f z y o T B 5 X B n R 6 o 6 h J g j x c j 1 w q 1 T k p y z l V r 4 4 V Y V Q C O V R u 9 u o p 0 u i y J p E u G 0 T i J P F 5 8 N 4 h b s + Q T C A b l h f 7 3 b / 8 Z 8 L S z J t Q 2 C R U H P R 0 D 1 F T 0 0 u + O p B G U P 0 0 m U y q n y a X i V j 8 o H K Q S J N J F d Q 5 V Y o B a q O b Q I 5 A C g G I Y J S k o I + R c 4 G T k A a v 0 u V w i h A p 9 l j I o 3 O D T C p B 5 T M k E + p B K J N k A p l A o J P v H q O 9 + 3 f j i 2 w i D K L / D 8 7 X + 0 l V u + B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 G u i d = " a e 9 0 a 1 3 7 - 5 7 c 3 - 4 9 a 7 - 9 2 c 8 - 4 4 9 2 7 4 8 5 d 8 1 5 "   R e v = " 1 "   R e v G u i d = " 3 9 1 7 c e 5 9 - 4 9 0 f - 4 9 b 7 - b 6 4 6 - 3 4 9 e a f 4 4 e d c d " 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A p r e s e n t a � � o   1 "   I d = " { 9 8 9 A 1 1 7 3 - 5 F D 7 - 4 0 8 8 - 8 F B 1 - 2 A 3 B D 2 7 6 B E 0 4 } "   T o u r I d = " a 0 c a 2 3 4 b - 7 3 5 9 - 4 1 e c - 9 4 6 5 - 0 d d c 2 7 f b d 7 b a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j C S U R B V H h e 7 X 2 H f 1 v H l e 4 B C R A g W M H e J V G k K I m i e r G a L b n J j p N s N p v k Z V 8 2 u y / 7 e 2 9 f + y f 2 z 3 k v y W Y 3 L 7 Y V y 5 Y l q z e K 6 p Q o d o q 9 d 3 S 8 8 5 2 5 A 1 y A Y J V l A S Q / c j B z 5 6 L e m e + e M m d m L J 9 f u x e i T c S F 1 W a n N N c e 8 n i C F A g E K B g M S g J C o Z A k D X N 5 M c R 7 z p b 8 A N U V + Y 2 j h R g a G q K J 8 U n K y M y g l J Q U y s / P o 2 t t d v J T G l k s R M V Z Q R q Y S j G e r f B e r Z f s 1 h B 5 v Q G 6 1 Z 1 O H n 8 K H S i d J s / M M F V U l N O z p 8 2 0 u 3 4 X N T 9 7 T l u 3 b a X 0 d A e / F 7 8 Z 4 x n X o V S z c z e / B 8 l n I g 3 z 9 8 j K r 6 D G Z y 0 0 6 / b I c z e x E J Y v r m 8 S K h 5 y y g / R z E y I / H 6 / k A h k M J P J n C + G l Z z f Z m 3 m j u 8 h m 8 1 G 1 d V b J V 8 K g 0 y e x 3 0 2 C s Z 5 6 y x 7 i F J T Q z Q x l 0 L W V C Z W j Y d S m W t t I 1 Z q G + Y K h m d 6 i F z e Z 1 R e X k p p a X Y q L i 6 k l h e t l F + Q J 2 S d n / c I w b 5 + Z q E 0 R y a V 5 w a p w h W k 9 k E / 1 R U H K D c 7 k 1 7 1 9 d G z 3 g l 5 v 0 1 E Y 5 N Q c Z C W d 4 h 8 v o C Q C Z 3 e n A C d x 8 N S 5 + L h 4 1 0 e e U 1 X V z d t 3 b r F q F 2 I O 5 0 2 m p i P l k S x 2 F n i p y p X g C 4 0 2 4 0 a h d L s A D W U K y m o z w U D P n p v + y w 9 a H o k 0 v f U 6 R N h K Q V 8 / i B I d o d T y u m 2 E J W 5 Q t Q x 4 K F z e 6 1 M W h t N T k z Q k 1 f j N L c p r a K w S S g T s k o P 0 e y s U u + Q N I n M J F m M M I v V L 4 X 9 F T 4 q Y p X t q 7 9 + Q x + f + y C q Q 5 s R Y M F 4 8 U W E J F D n P P 7 4 z w V B Y w m l c b D S R y 5 n k J 7 2 2 / j 1 R K 7 0 E K X M t N L E 2 D h Z W J R l Z 2 X R 3 L y b 5 u b m W F I 6 a N R 5 W F 6 n v x d y p C O l w + T K z R Z p G g i l 0 M V 7 z + T 8 J o R Q j R u e U C k p V r K 5 9 r K t 5 A / b S p o g s X k s 1 k I k j T 1 l f i r L C d D / + 4 8 v 6 K c / + 8 y o X Y j L L X Z i c + h 7 A Q h V n B 2 k 5 w N s I D F 8 0 / 3 0 2 d E 8 K V 9 + a S c W z P y b m O z l H n o 6 4 K B C J v y c 1 0 I p z C k r C 8 i R 2 R Q h V Y b N R w f L Z i g 7 J 4 c e 9 D p o f O Q 5 + X 1 e e Z + N D M s X N z Y 2 o Q q 3 H q T x 8 R C r e M p W 0 m R 6 k 0 T S e L f G S z P T E 9 Q y l k 0 n a q I l D t 5 9 i l W 8 2 6 z q x Y M W Z v g a u o w X z c / P U G m + U + w o / Q 3 f q f Z R t l 3 Z f 4 t J r 4 9 Y s k 2 7 U 0 S 1 h H 0 G 2 + u D O m / k v Q 2 A T J C Y 3 7 Y o R 8 b u g k k K z f Z T J + 2 j n Q X T 9 K S t z X j m x o T l y w 1 M q M y S g 6 L i a c f D S p w O 3 w e R 4 s H J d s q c L 6 b 3 G s h 2 B O l Q l Y 9 s y q + w J L 6 + c J E + + v g D K c e S Z y l V E Y C 6 2 D F q p c 7 R F J Z U F l F H D 1 Q u 9 E C C S E C Q L N Q y a K V 0 T y e V l R b R q 9 l c q i u 1 0 j d 3 H s r 5 j Y g N S y h H w U G + m 0 e r e G + D S B p n d 3 i Z M C w p W e W C e u U P h O j q t V v 0 4 d n j x j N W h q t X r 9 P J k 8 f F 1 Q 1 S X G p J M 8 6 s D H Y m t s d E b H y X D 3 d 6 w i Q y Q 9 c h R + r q 6 i F L W i b Z c 7 f Q 8 5 c P 3 / g 1 S 0 S w Y M d F 2 V j J 5 j r I h r c v I c i E b 3 T G I B M A K Q R 1 y 2 5 j d a p u q 3 z H l a K / f 4 B q d 9 Q J m Y D V k g n Q Z M J 3 A K D + Q d J d a E 4 T V a 9 3 w j j B M F 8 z p C 1 b K m l 8 8 B W V Z 8 2 R M 6 O M z 0 R f 9 4 2 Q L F / e v P / m e k u C I d X m o J S M X e T x K D L p j m D u G G b E H n + f Q I c 9 v s 1 L z r T F P 2 N 8 Y o I 8 b g + V l B Q b N U s D 3 / f h w 8 f U s L e B 3 x 8 N T H T 9 h Z + m f f y 7 U 1 e g L 8 b A w d L K 5 Q x R / 2 S E R A C k U U O Z j 8 b Y T t t e E K D J s Q E q K i q i V P 6 M 4 Z l U m u h 7 Q a l W K 4 3 a 9 1 P q 3 F O 2 z X z G K 9 c / o q / U O o f F u Y v c b u 8 C M u l k R u z x S q H v 7 M v h g z r P o m T y e r 1 0 8 + Z t e t 7 c Q v N u t 1 G 7 P N D R 9 + 7 d Q 9 d Y 7 d O S r S 5 / k g 4 W 9 r F K 6 a G T 2 7 2 U 6 1 R 2 4 k r g Z m k V S y Y A 1 w a D y y M d 9 + l K a x q N j U 1 J / d T k F L n H u 2 h u f p 6 q q 7 e R c / Y J B Z y 7 K T s j X c 5 v B F j O b w A J l W K 1 k y V j N 3 f U i G S K d U B o r J V I q w G M / 8 U w O j r G q l W A i g o L j Z q 1 4 S 9 / / o J K S k u o e v s 2 i Y C I R T x v H 0 y i 9 2 q 8 b D e F q H P M S u 0 j y 0 s 1 b U c d K u q X z 8 F x T / c r q q g s F 9 X z 1 a S D O s b s l E M t N D E z L 8 9 d z + D b T 0 T / W 4 8 p 1 e o Q M n k 8 S j L F 8 + Z p / B B k w l h O P O C 7 t b W 3 0 9 D Q M B X k 5 x u 1 a 0 d 9 w 2 5 K S 0 s j p z O + d A C p T 7 H E y s u I S C z 8 / D R r S M K W a g r 9 8 p x D V V 6 + d n P G M x Z C X 7 O J q b n w z a q g s C B M t G z L M J 3 e P k c W R x V l O h 1 c s 7 C N 1 l N K i V O 3 v p L Y T N 4 w k X Q H e B t k A s w d G D b S r Z t 3 6 O u v L 9 L l S 1 d o e 3 U 1 7 d o V c S q 8 D s r K S v k 3 B S k 9 f X F 1 C y r n 4 S q f E O d g Z c Q x Y k Z + B h O s 7 x t 5 z t 6 y + E G 8 u H b T o X w a G B i k m Z l Z u n v n X r j e 7 r B z J w v Q g c o A H a 2 r Y D u L G y W 2 j d Z R s p y / 1 f T D 9 K S 3 A F v u f r a Z o r 1 5 w A 9 F J v D C E I Z K n a r 1 U h p 3 2 t n Z W W p u f i H 2 D q T I m 0 J b a z t V b a k i m 0 1 F R a w V k 2 w b I W B W f 1 d c L s Q V I u r C z 7 / v a q u d p q c n q T j w l L b y 5 + X m Z p P V a g 0 H + v b 1 9 V N l Z Y X c K I L B E F 1 + 1 C 7 1 6 x H i C 1 q P y Z 4 X I R M I 8 y b J B G 8 Y k G F y M m Q 7 Y K e p w d T 6 U j 9 9 t N M j Z A I 6 2 j v p 0 O G D b 5 R M g C s v l 8 k 7 Y x y t H T k 5 2 S x 1 G o 0 j v r 5 8 g U E m A C o s H B 4 / P e S g 0 p J i i V 5 v 5 9 8 H l e / J E x X j B 2 n Z 3 d 0 t N z W 8 9 t 2 G r X H b b D 2 k d W l D O Q r 2 y 6 C t l k r I g T d B J g D e M G D W q 3 J g y m 2 h X f k T d K R 8 k k q z f U x u t 5 A b a G / v o I H + g e / t 8 x c D w q k s l t d X H 4 G G v f X 8 f o u 7 v 3 E N K i v L x Q Y s L y u j 1 p f t V F + / S w J t c f 3 L y 8 t p d H R U n p v C r D p V X 8 W l 6 H Z b D 2 n d 2 V C Z x b u Y T J E J g b r T v i k y L Y a q v A B V F q W H n Q I Y o 8 F 3 A r G g C u X l u e g m 2 0 + D g 4 N y / k 0 A n z U 6 o j r x 6 y I 7 O 5 v a 2 z q M o 4 V I T Q m R 2 5 9 C 9 3 u d 9 P j J U 9 p R V y P 1 s O E g r W Z n 5 8 j l c l E 3 o i k g p h g N l b l x 2 z C Z 0 / d z + 0 o Q p D l z a H b O F j U p U C c z 3 j S Z T m / 3 0 s 5 i Z c C / e P G S 2 r g j w g E x x 5 0 K d / m z 7 5 8 h u 9 1 O J 0 4 c k w 5 3 8 Z t L 4 i 7 / v o H B 1 h n + z O 8 L W s L E A y I 8 o N I e q M m i k y f f M W o j w I 1 l h M l d U l o s U g u k y s z I o N y M + M G 6 y Y p 1 R a i A d W s 4 a j w e k Y A 3 T a Y s R 5 D S T b Z U 8 9 N m q q 3 d L u N K u a 5 c y s r K I o d D d S J I r I v f X B Y b p e 9 V L / 3 1 / A W a m p 6 W c 9 8 H 4 E j I y c m i q a m p 7 + V 3 I w I D H t P F g E F t R G h g j A s f F / u Z k M p 3 b t 2 l v s F x a u x J o x R + b l 2 Z y z i 7 P s A / a X 3 8 O f L 3 k d e 7 + H w m 4 E 2 T C V L / 6 J Z o O 8 P F n W g x a D X w 8 J F D 1 L C v g c 5 9 8 h G 9 6 u m l O 3 f u L W m v r A Z b t l S J N H j + v I X V y y G j d m 3 I y s q k r s 5 O 4 y g + C j I C 4 q T 5 + r m 6 a c R e 8 3 d Y K m + t L K a x / n Y a m L L K d 2 s o z w m 3 Y 7 L / r Q s b y u m q C N t N i x H o T Z M J + H C X W s N B Y 2 J y k n b t 3 m k c x Y f T N E 6 E z r W b n 7 9 / / 1 6 6 / O 1 3 1 N 3 d I 7 / p d Q G p C C k 5 0 D 9 I V 7 6 7 K m N F + n o g n 5 i Y l P J K A K f D c s A 8 L + C b O K T S 5 Y + O V t C T P q u 4 0 i G x a 0 q y F 7 R r M q Z 1 o f L N + / O i J J N O P y Q w n R 3 X V O P 6 t Z u U Z r O x H b N 0 C N H 8 / M J w H L j T P z r 3 o b z 2 u 8 t X p c O v 9 f f 4 / Q F q b W 2 n h 0 2 P q H Z H D b 3 7 3 m k h L m I F r 1 2 7 I e 8 f 5 P e + 8 t 2 1 F U m w u p 1 1 K 5 K e H + 7 0 S q T 6 j f a F Q w O 6 f T C p 8 Z s X D u 6 I K a w q v 9 5 Y W a I g 6 Q n l y N 8 r d p O W T v E 6 3 l o 7 4 0 p R m B m U y X h m w G 5 x O t U i J 0 t h q a / m c D j o 7 P v v S Q e + c e M 2 2 y 8 r X x A l E A j S k 8 d P q e n + A y o p K a J D R w 6 G P Y 4 Z G U 4 6 c e I d O n 7 8 m N y E 8 t i 2 e / e 9 U + T i / N K 3 V 5 a U W A U F + T Q 8 P G I c L Q 7 E A + 6 v 9 N O M x 0 J T 7 p R F 2 + D 9 O i 9 d M m b / 7 i x e / n o l O p L e h p q b e 7 u q X o g / u 8 Y 1 T m P j 4 9 T b 1 y / T J y 5 c u C j f b S U o L C p Y U q 1 D R y s s L K A j b G d d u 3 p T X O H L A Y T 4 w / / 9 N 9 q 6 b Q s d O X q I M j M z j T P R g A 2 H S I r p a T X 4 C 8 l 4 9 v 1 3 J V z o 4 s X L N M 2 q Y S z w f T r a O 0 T 1 w + t A c n h V 4 6 E o U / 2 u W x 0 2 6 h 6 P J p U u Y 2 D Y a b f Q p Z f p N D S b T r Z k 7 5 E X 7 j x 6 s z 3 u D S I 1 p 4 F V p v g T B T X e N K E G H n 9 O n 3 5 w h D K d d u m g S L A L 0 P F W g k t s K 0 E K r Q Q Y y 7 n f 2 E R Z 2 d l s E 1 W z p M k w z i j g O n R 0 d I l b e s + e e v G i r Q R f f H 6 e P v v x p 8 Z R B C D m g 6 a H d O y d I 1 E x g U + e P K W a m h q + t k G R n u N j E + R m Y k 3 I 0 M A 8 V V S U y U 2 A + x e l O X N l Y U 4 A 0 S K x 3 w n X C W 3 3 1 R P O / V 4 6 W e 2 m Z / 2 v H 9 3 x t m C 5 c D c 5 C W X P K q V Z r 2 v R 9 S C A N 0 0 m I M i d u L 4 8 R J W u t T k P r l 2 9 Q Q c P H V g 0 K j w e Q B w 4 L K B S F h c X i c o L W 6 z 1 Z R v V 1 G 6 n 7 O w s 4 5 k r A 2 b 6 Y l w M b u 1 4 6 G S S w p 2 / c + c O k W L T X L Z Z b e R I R / T 4 Q q A t 8 B 0 R w + f z + m h k d I K m c k 6 I w w b z w M w 3 G 5 T R T p B 0 N 9 p s N D s 9 x t f T T w O z 0 S p 0 s i D 1 t / / y P / / V K C c V g m n b p C O h M T R x f m g y A R a W R n X F f k p b / Y R Y A T o S x q c Q T L p S Q A I i X b 1 y n e 6 z j e T K V a 9 H 6 M 9 K 7 L Z Y Y E I j 3 g / j V v G A 7 w c H y c j w K A 2 P j N K z p 8 + 5 L k d s s X g A S S C p c 3 N z K C 8 / T y T W J N t R s 2 x P b S 9 U N 5 5 Y U g E 2 b z 9 l W i b p 2 V g R Z d h X P r E y k c D 3 D P y Y 5 E p p m W V M J m U 3 a V X v b Q J r L a w V m N 2 K 2 L b V A o P B P / v b n 4 i L X S + j v N Z g W x B q u S W g 0 e k R 5 V B W V k J 1 d b V K p V s F D l Q o z 6 A e n z I D 7 Q d C Q 9 r 6 W Y U 8 X e O l q T l I 7 I V t n + h J N N p k S z 7 K D 9 t N G m 9 D O m m s Z H m v x Q C p A J t n r Q C J 4 N F 7 H c C b 6 F n h V H u o h j 0 9 r 4 y j l U P f M 9 A 0 t z r S F r Q X C I u 0 v a a a h o e G K d M G E 3 9 h 2 y d 6 S r q B X W d B r U g n L Z l 0 0 j C X f y h g 7 e + 1 I j M r M 6 z y r A V T U 9 O v / Z t h v 2 G w d 6 X w e N a m j m F t Q Q C R + I / 6 b O H v j d + P s i Y V 3 P x 1 J Q E a m m S V M q b 9 E z 0 l 3 T j U v M c u 0 u l t E C c e L I E 5 e v W q l x 4 + f C Q L 7 0 N 9 W g 1 g / z T e a z K O V g d c A 2 x 3 g 5 C g 1 w H G l d L s K 1 c X C 9 m e M m s H K 0 V + R p A q c t X r B u I s / q I J B f U P 1 9 G H 2 Y t J h q S y o d K c B X y h I w O 4 O r 1 N 2 E Z u y Y D o 3 r 0 N s i A K p r Q j s h y A m x s d D w l h S E 1 N D 6 m x 8 Y G M V T 1 + / J R a W l o l y h x q 1 G q A z o b 3 H h + f o C K 2 O + A A W C s Q A Y 6 x r d L S E q N m e Z S V l s a N 8 F g J i m w D F H C P S / l m e 7 T q B 0 D i Y s F M i d o I W W h q F r Z d / P 6 Q i M n y 9 b 0 n i X G r X w G s O f X c k R Y f d / q h y Z V m J T p T G x 2 9 g A 7 x 5 e f n 6 d y n H 1 N P d 4 9 M 3 6 i q r K B 0 p 5 P t g 2 0 s C e w U M k g G Y E p 4 W p p t g Z c P 5 0 f H x m Q O 0 g y / 5 9 z c v B D H m e G U u U l Q F e F l w 4 I o 9 j U 6 I x A 5 f u n S F T q 3 x M 4 f s c D v g 0 S G U 6 S 8 H I t Z r g 6 P + G a y d 1 9 D e N W l h n I f T f Y 2 U 2 l Z C f + e T J k i o m 8 w X p + X r r x I o U p j K k w y w P J N Y 3 I Q y p K S S j 5 b n d y d 9 V 0 f e F u E Q k S 1 D g K N x f y 8 m / 7 y 5 8 / p J z / 7 s X j w V i u B Z m Z m 6 M 7 t e 7 S n Y T f l 5 e W x C p Q q g 6 8 / + u z c a 0 m j W D x t 7 q C s X B d V l e Y a N c u j u / u V S G T Y X W v 5 L g 8 e P B L P 5 N 2 u N B q f U y S u C D 6 k 2 h 3 b Z c B 4 9 + 5 d 0 r Y d H Z 2 i W l 5 + b q H y g g D f c J K i m y a P D W V 3 7 Z Q L b Z Z K b 4 t M A K Z 8 t w 5 Z y M M E n 5 m d j Z o g C M 8 d Z q d C c q y G T P D W w Y P W w x L g n e P H Z I I g J B e i C z D F 4 / q 1 W w v C f B D + A / L 9 8 Q / / T u f P X 2 D p 0 W e c W R 5 3 n o / Q o 8 F s G o r Z U n Q x 4 B r f u 3 u f M j M z 1 k z s G S P M 6 c i W y M 2 o s K x K v J X 7 9 u 0 1 3 p d J x N I v G L T I D i K 9 y w e 4 J w x S / / G / / 6 + k G N j 1 W V R E g J Z M i Y D 5 8 W 7 y z w z S 0 y f P 6 O G D x 9 y Z X 1 F l V a W Q A O N L k 2 w 3 I Z h 0 J Y A t 0 3 j v P v X 2 9 t G x Y 0 c W j C n B 8 d A / M C j j R S A s D H d g o L 9 f P n P f / g a q q a m W o N y u z m 5 W N V + w y j g u I U O 4 b s + f v 5 C 1 L L C / b l t r h 8 y 7 g r t / d H S c J q i Y J u d t V J a j F l F Z D F g o 1 O O e l 0 V X V q o i x q K 7 q 5 t v Q v w + r G 5 W F T u o b 9 J K 7 o B d t h 3 V N 0 u E N M n q S K z u 8 Q E F A 3 5 y Z a / t 8 3 5 o s M r 3 N C l k q S 9 t J 3 e M h a s Y A e b y D 4 V g M E A l / s c s R V x y 1 5 1 l N Q 2 q n t W a S h m Z m T L H B 5 t C / / g n P 5 L n I 5 j U x r Y S v H r x g G 1 o E P E N I i 3 W W d E J Y Z c 1 N z / n z y 0 W m w w h S F C h N M E A u M B B O i 9 f r 8 m J K Q k V w m b V s N X w 3 r h e I A e e 8 4 f L f T T V f Y 9 O f v A J 7 S x f 2 h a D N L x 3 t 3 H F s Y f x A J s Q K + O W l Z X R w M A A Z e Y U 0 M P h Q l n 3 D 9 / L z + 0 b Y C k 8 P e + n q y 8 s X P Z K q q 5 I D k K l / t P / + N / / i v Z L 5 O T I 3 0 1 u d 8 Q R k Q j A i H 5 3 x 0 u q q S q g 4 p I i G e W / y 5 3 t x M l 3 x G G A i Y M v X 7 Y J q d p a 2 2 R u 1 L M n z T I n y Q y Q E G T C J t J l r O Y s d e c H W S V M K d U q z o l G V r / q d u 4 Q J 4 U Z I C U I Z m N J C f U M U R R Y m w 9 1 e H 8 5 Z 6 z V l 5 + d R h O D H b S 1 L G f Z G E A Q M s j S 4 3 V U v t m 5 O d q 2 b a u 8 l 8 Q O B n 1 s j / J 1 8 N t k 6 T U 4 b A K Q T i 1 W b m u 0 N 9 9 A m Y D j E 3 7 K y 0 2 N 6 h e J m J L C h v J 6 l N c L Z E o U Q t n S 7 F R U d 5 a e T p a L 7 f P 1 h W + p Y e 8 e i T r I z c m h X J Z E f / O z H 0 t 4 E K T U 7 v p d 5 G B D H g G j Z s D J A g 8 X X g v g 9 0 2 z t E P C + B C k w v D I i E g 4 v P b K 5 W v i K d y 2 b Q u T d 3 V 7 R 8 V D G s G 1 H 2 L i v 1 j 2 2 o K M V a x e Y u 3 y 1 Q C / Q 6 v q s a / F 1 J L x n s f 0 q E e 1 7 Y N X a f R t e D 9 h 7 q G c s E 4 F J k E m A 5 K C U D 7 f 4 i r e c p 3 g T c M f s N D 5 6 5 3 0 8 S c f S j S 2 2 f 2 N M u 7 k W i r A k 4 V V Y z E t A u 7 n l y 2 t N D Q 8 T F V b K o 1 X k D g 4 I M m w / J f P 7 6 O x s T F Z u R V 2 0 e 2 b d + j U u y e 4 U 2 N J 4 1 T K Y o m C C P O 1 w u 3 2 0 P W r N 5 n w m L q h I h W W A 1 4 D L y R U 7 5 U A a v p T t t v w G o x d Q a J i F 0 V s L K d x 8 N B + S h u 6 J H F + I z O 6 S + r v o h w T S c K n x B / Y T U 0 v E r 0 a x H n b 5 F k M 2 R X 7 q W 0 0 E q k N N Q 4 O g J a W l 1 H f G Q O i T U 2 P a G x 0 j B 4 / e k J 2 t m F S m W g 3 r t 2 S D o f B T N g P g w O D t H X r F n k + F l m p Z h U J H b m m t k a m s 2 t g z C Z W h V w N x s b G 6 d j x I y z 5 B l g t z K d O J u 1 S w O / q 7 O g U e w x L o w G Q s P B w L t Y 2 u J F g u T B E q O M p N l Z H s Z q u O f 4 R 5 N x 7 4 C j / 9 g j L I j 0 g x C o g H i 0 0 O A z P Y H T / S L S U 8 L F 8 I W t B Q p N J o 3 s s l R q 7 b R L o e v P m L b a r i m W T M / N 0 c k g A D M Z i f O X k q e M y 4 I t 9 l E 6 z 1 M F S x 3 C P T 7 L k Q i c 1 A 6 9 L Z f u p j O 0 s B I 7 i W u B z H j 5 4 J N M q 1 g K 8 B z y E k H R j T M x t 1 V t Z V Y 2 2 x c y A y o Z 1 K D D f K r 8 g X w Z 2 o Y 7 C T s T 3 7 e z s E s I A e O 9 v v r 7 E 7 z s u G w j s q K u l k p I S u n X j N t u S C 6 e p 4 D s 8 b L x F O b b o J d S w l x W I p D E + 6 Y v q G 4 m Y E j 7 a n D W G s P 4 d S y x z O R H Q O + K m m 7 c a 6 f T p U 5 T h d I q 9 c Y + J o t U j E K O y s p I 8 M A p N g L 0 F z 1 l h Y S F V 8 t 0 f U R V m U u F 1 2 V n w H D p k Q H W a S f e w 6 b H Y U G t 1 D m B 2 L b 4 X H B Z u D 7 a s 8 V A 2 2 3 6 x w O T D K 1 e u 0 5 / + + G e q Z Q m p Z + 4 i R 8 g S p C n C l j D e d v 7 L r + g P v / 8 T X b 1 y Q 6 0 c y w 3 4 l N V X O D u 2 b q u i E b Y F F x u X e / + D M 7 S z y C P S C 2 u l v 1 / n o f 0 V / k h H Y G D R F 3 2 Y q C n h b S g z m R I d j n Q n H T 3 x b t i D h g k I A 6 z G n f / y g q h F W I E I H r / Z J S K 7 Q R 6 7 f W G M G 6 Q C 3 N / p T C i c G R 8 f Z 2 k X P Q V + p c C 4 F A a D s X A l 8 M 4 7 R / j z o A J G B q f x + b B / X j S 3 0 N G j h + j n v / g b m c C o w V 9 T p C p s I g B j U 4 j k + O W v f k 5 H j x 2 W m w m 8 e B + f U z v S A 1 i / Y j H g d 2 M s 7 n S N R 9 3 l N f B j T Z f C 6 0 2 c c c h 4 S G g b K i + / S D x Q y U A m j f b R i M T A w O 7 R Y 4 f 4 7 v s e 2 x z t d P P G L S E G O t t i Q B A t b J T Y O 7 m 4 r F m i q I m A a k J e V E 9 b B W C v V W + v l r E y j c L C f L p 9 6 6 4 M L M O J 8 N 3 l a 5 J q W V 2 D Z F S f F w H W + j t z 9 l 3 l Q D F F i Q D m 9 9 X o 7 8 f e U U u v F Y G B 6 X v 3 7 s t N V D V 5 i L I c 6 j f i E W m I t Y B 4 f S V R U k J L q L 0 V e U K m Z C L U 4 F S q B H 6 2 v 5 q g I Z Z O O 3 b U y r g Q p q Z j F a I d O 2 r k b r w Y 4 P 0 D 6 e I B T g E B X 4 6 U l W 7 m a w D v 2 9 P T K 1 5 G e B f L K 6 I D W 1 G P e U g g D 6 T N q d P H 6 c O P z s r 4 2 G K A + v n h x + / L U m W L r X y k A X V v G 9 u L S w H X 5 e D B A y w 9 7 7 I 6 q t 4 v a r 9 r / t 0 T U 4 k 9 N T 6 h n R I W y + I D u Y l O s s c D 6 T T v 3 C G d B O 5 z r A g L 9 Q 8 R 1 E u 5 n J s a H 8 h a D L G w W m 1 y l 3 f Y H R L W B A m G z o Z 1 7 7 B W w 1 L A 6 y A d 4 R B 5 8 b x F d m g 3 r 1 g L P H 7 0 T L y I s K k Q / G p 2 / y 8 F / D 7 Y c h f + + g 2 r Y + b e H 4 2 G h n o J 9 I 1 1 u J i B N s W 9 5 t g 7 R 8 X J A c + m L x D 9 2 w I B b n e j f y R i S m i n B F + + M H G S S U o B 6 R n Z N O p 2 y t g K 3 L 5 Q m Q 7 s 3 y u / A 7 b H Y r 9 n y 5 Z K i S Z Y g L Q c m n Q 2 0 J 1 + F z U N l 9 J c w R m 6 2 Z U p K 7 N e 5 z Q 0 H V 9 i w c v Y 3 9 d P H 3 x 4 V m w a r L B 0 8 O A + 4 6 w C V D G n E x s L L O 7 l W w q Q V K f f O y k h U U u 1 k 8 u V Q 4 2 N T U t K M / X 6 k I Q m i S 1 p / K l / a C v x + 0 q i J G 6 F e N V v P 2 G j M I S h 4 A L r R l q q s R I V + M r X 2 2 z k Z 1 L h r l 9 e V i 6 D u e b f g i I m p 3 r 5 b l y 5 Z a v s U C H 1 n L D 1 J l T I 2 5 1 p Z H P m U 1 Z 2 H l l t a Z S a G i 1 B H r y y x V 0 s B o 4 F u N v N E i d W 5 U S 0 w s g S q 8 H C p t H O o X i A x I X X r 6 S k e N n 1 J o 4 e P S y T I 2 M R 3 c 5 E r W x z q g O V N K m k F F r Y X x I l W S 4 9 e C 5 f M 9 G Q w Y b t 9 g I H N X Y R T X u s Z L G m h y 8 4 k G z k w u W u z A t Q s W O c X n V 3 U U b Z f m o d W u j y n p 2 Z F P X O 7 l j 9 c m B 6 3 T s N X K M / / c d X 9 N m n Z + M 6 C s y A J / L D j 9 4 P e y g 1 I O H u 3 2 t i s g Z l F V q 4 w C F t 1 b a f 2 M e 3 g z 8 n K H Z i K n + B v t 4 B 8 Q i C w P j 8 e P b i h a 8 u i n 1 m d n Q o R 0 R I P K G w n + C S R x N f b L Z I 3 K Q f Q b K s L v t 9 H q r f m U / 2 t a 7 b 9 o Z h u f Q w M Q l V 4 s q k s m y s H + F n g 3 q G 7 r O a k 8 y E 0 v B 6 3 D Q / M 0 4 5 + Y s b + 9 8 n / H 4 f n a g J U W 7 6 0 t c L c Y I g g X m g G N f 4 / B c X 6 N y n H 8 r x w M A Q N d 1 v o s q q K u n g V Z x D j Q Q x N H E g E b F R A q J b 3 P N u I 6 w p g j / + / t 8 l t q + y q k L G 3 m D X 4 X O U N 1 e t R I u t d x B A 6 + e 2 v / g s x S A T S O U h v 9 d D F W U Z V F z 0 e u t o v C l Y L i c o o e o q S 2 h y o J u 2 b K 2 S u 9 X 5 B x 6 y Z + Q Z Z 5 O X U G 8 L O 0 v 8 V L X E 6 r a Y G v L 1 1 9 / S B x + c k T h C R E D M s y 2 H q S C / + v X f G c 9 S Q D Q H p B F C i u I B g 8 R Q 2 R H N g f e C B x F r X 8 D r C e I h E P h 2 u 4 U C / T d l 8 2 5 u T b p 8 6 a p 4 G U s w F d 6 Z I T e C V 2 N B e t q L y H 6 W T H y s J V R 6 G l H 9 7 m L 1 Y Q m G h L W h p i d G 5 S 4 H I J p 7 b 9 X K v E 6 b i I + X Q 0 t f P z g A 3 m e J 8 c V f z s v u 7 S d P v U M f f v w B Z W Q u J E 0 O q 3 2 L k Q m A B x L j Z v B W I k o c a + 1 h / K x 2 R y 3 l G B 7 M k M V K x 0 8 c U + t u s E Q 6 c / Y 0 k y Z A 2 V m Y Q g J p R f R 8 Q K m N c u 9 E L v U Y c I Z T I 3 6 / e d u J J d S L h L z V 1 5 d l 8 8 X N E N 0 a r t a W 4 T S J l 9 P Y l F C r w 0 z v f a o v t 8 p c L R Y T U i e P R h k h T P D y w V 0 d 8 A e p f s 8 u m T K C y Z N Y z W m t g H r n Z I m T k a H c 9 C C D b P W T n R + 1 n i H a G N H o N h s W 7 v T L 8 y 4 2 p 0 i w M F Q + L a F 8 X j d L A T 8 d P r h 4 1 M X b R M K O Q 6 G d 4 V 7 9 6 q 9 f 0 / P m F z I 9 W 2 O T T K v H w b 2 1 V F R S T H a H Q + L v 4 J V D 5 D d m 0 G I i I q 7 1 v X t N 9 P R x M 2 3 Z p j p r X 2 9 / 1 N S S t Q A R F V f v t U o Z s X h w e k A i g U x K + u i k J k b q 4 0 e 9 h n Q y p B K e I D l D V s q N 6 S + J k u I P X i Q A g i z + Z 6 Z n 6 f S 7 J 6 l u V x 3 l L G N U b 2 J p j P R 3 s 2 S Y F E k A d Q 3 O B E g k 2 D e 3 b 9 8 T N e 3 U q e P 0 t 3 / 3 0 7 A 6 h 5 m y r 4 u v b r T T y c O 1 5 G U t r a l H r R Z r 3 n d Y S C N E 0 Y 6 J E E 3 M W 2 h k J n J u Y V r c h f + 2 k Y I A z k T 8 w 0 q m P a 9 6 5 E 6 K 8 a h N v B 4 K S 8 s p 3 Z F O V l b t i o 1 F L S E R s F F 2 / Z 7 d o p o B Z l d 2 R 2 d P 1 P F q g W D X + p p C y s p w y B q G 2 K U E y 4 N V V 2 8 1 n q G g S B J x n T d 2 K e k E k s k J O a + I h A T i m f t K I v 0 l r I T K z s m V T c M 0 B k e T d x O u R M D w f L Z 4 2 p B i I y L u s o T C b G M z I M k w d h V v H G m l Q H D w t n L l m W 0 e s E p U R 2 P T c 5 G G Z m j y Y I D Y F 1 D k 4 Q f J J W m 1 z 3 i u L i c i E t e G Q m Y 0 J u 6 S o 9 4 c e n 8 H Q v s T 9 2 I m K u w s H Q 5 v W T z O b n f D L n G T m w F C 7 d q t Y h H X i j a Z X Y w V l r z U M R w Q 5 8 K s B R N G 1 X k N E A R S R 1 a K f a n U w t j E D / x v i p w x + k m i p Y S V U P B K e I 2 J e P B A 7 S 5 l f Z 6 / 8 J k d X u k g m 1 g 5 6 k s X D 0 g F d u 2 s o 1 F T 6 B H m X d 2 4 f o v K y y P z n 9 a C y Y l J + s P v / 1 2 2 M R 1 u 5 9 T x g I L z I z K u q G E m z f i 0 L + p Y J U 0 i z g 0 b C + V E R c L a U H z d W M e P V g 2 w w T H S e 7 U Y O D Q q N 7 E s 4 o 1 B Y S o I 1 k 6 H 3 Y I 5 W I U l R V K P D n v r 5 l 1 6 7 8 x p s b H W C m y Y c P b D M 3 T i 5 D E 6 f O Q w l e 4 4 R q W 1 R + m f f n 1 O 1 j f H w j M R 0 n D i 1 9 x t V W v z R Z E o K l e S i h 9 M P S W x / h J X Q i 2 D m s L A p q R a I a Y 9 K T Q 2 F 2 l q B L B e v 3 q D W l v a 6 O u v L s r a g Q X 5 a g 4 W d r P H + h K x d s 5 q 8 e T R M 7 G J v r t 0 l Q L c 0 W w p a m o G I i w w o x d T 8 L F r v i Z K 1 1 g K Z b q M 8 D K p i 5 D I L J m w L q A 8 J 0 F h u f L k Z U J + u 1 O 7 t 5 L f 5 5 b x E R 3 p r C + k + Y K O 8 1 3 W l Z d H l 1 r S F s y d 2 U Q 0 j l f 7 K M s e p K 6 u b t k b u K y 0 R K 4 l 5 l d l Z W a K r T o 4 N C R 5 Y c H q t v y M B T x 8 i M v D 4 D D m Q u E 9 v X 4 L p V k V O Y C B w U H + 3 C w h 2 Y V n V l l y G Y O 6 m J k s A 7 k 4 5 h z B s V g 9 V k K Q u E + E A l 4 6 c 0 Z N 3 0 8 0 J K y E 8 h l h R z C K z Y Y x y K W P 0 T A g E 3 B 2 0 7 Z a F r c 6 b D Q 9 4 6 b h o R G J 0 0 M w L E K C c r K z p c P j e o 6 P j U v d 6 y J g s c q 6 g f D 0 4 b 0 B k E k D n 4 U F Q R G Z I e 5 y w 2 U O a a S l U G T 6 j p o + o n J M / 0 / c G y f / U n y 5 x E v z H m 8 U k T R m 2 W D W 0 O e 1 B I N t t Y n F w X 2 T L j z 2 U W n V F l n B S D s H Y E + 5 P R 7 q 4 M 6 d n Z M t H f 1 1 4 Q v Z 6 d n z D t n 4 I B 5 A D D i b J E L j 5 Y w Q R 5 M G I R U R g m l S R c 7 b M a g V p 8 8 k Q k r Y G b v j f C e N B 4 T L L I W D J c O U Y Y f R u o l 4 y M o t o O b x U l m o 8 s / / 8 Y X M H s b 0 + K b G J l l 0 E 4 t r f h + w s I T K c K n l x W K h p Q 7 y 2 t r t 5 L d k y D E / S F 1 Y Q u n n G U T S 5 d z c j A X 9 J V F S w o 5 D z b g x 5 h S t 7 g F Y 1 z s W u P A a B a 5 s O l n t D W + Q v I m F w K b f 4 3 6 X e O B 2 1 + + U R T f 3 7 t s r q 9 R + X 7 C z 1 j g 0 G W k X D U g Z J W m U x O F / m v L q q H J N H D O R D I K h L M d B K i p 2 x e 0 z i Z A S 1 o a a m v O K K z U W 8 d R A v d j j 5 M Q E T U 9 P i X 2 Q m 7 7 0 K j w b G V i k Z X S w F / E H s h I t J h c O D g x Q a 2 s r t b 5 s X b C h w V r g 8 3 n J l R 4 d C 6 i I o p K O 2 + u f t I S J o o k W I Z N R F 1 P O z V n b e o Q / B B L W h u L r L R c X n i I z i W L t J g 0 8 F 0 Z 2 V l a 2 q B k w h D E l f B P x Y S / F d P Z s c u X n y U p H B U W F V F x S Q i W l J R L d b 9 7 t A q s P Y b A 3 3 l o Q i 6 E o 1 0 4 3 b 9 0 T 1 7 m G I o s m k y J I c Z Z f 1 Q t p j N w o L y A T i M Y J S 1 z H 9 p d E S Q n d 5 X x e u E s j k k a T a b C / n 6 V Q 9 O q r O A X J 5 P O y q s g X f G J s j F I t 0 a T b R A R Y N G b Q n S c e P h A L E / v g O s e C L Z h + P j 0 1 Z T y T 6 M p 3 1 2 R j t 0 v f f i f 7 4 G J G 7 n K A 1 n D w 2 E k a m 5 y X M b C F Z F L H b p 8 m i l F v l L G h n S Z Q m F i S X j 8 C / k 0 i o Z c R A z G w z j c u q l l K 5 R U U y E I m G u o u a O G 7 b J H s 2 4 T d B H P z 8 r h x N k X U U h i b i 7 / Q C R b a x D 5 O W E W 2 p 6 d H l h m r r 9 9 N n 3 z 6 k S z Y K f O R l g F e k + f 0 0 f O O Q Z q a x w K g 0 S q f I o p B M I N k i j C a T K i P k A m 5 J l l s P 0 m k l N A L X W K 1 U V x Y 7 I L u c b v l o g J Q 7 W A H A D i P c z O s k u A 8 J B q 2 5 E R d K L R p R y 2 F a b d F 9 m q K B V Y 2 K p d N C 9 J l g u B H x v r k u O 4 + r 3 f Z c S C M P Q 2 P j F J 2 e g p 1 s E 3 m D A x S r j 2 y e 7 9 K S q W z p j B h D C m k n A 9 M G i G Z q l P H 2 L 0 S e Z A y M u x x + 0 q i p I S 1 o Z A 6 p 6 G / K / c 5 Z p r q A U J I K y 2 w U L 7 d 6 6 J M b n i c 1 + o I n h 8 I b Y 7 0 L g f z Y K s Z W D 0 2 z + W S n U G g C m p Y b V Y h 1 l J 4 / O g p b d u 6 h Y q L C u g 3 v / x I 6 v 7 4 + z / R n / 9 8 X p G H b 4 K a Q E M s u Y Q 4 W i L h n B B M S S N 5 H s 5 L H q B 9 + z H N Z G F f S Z S U 8 D o R d H F c b L P K B / h 9 W G t A u c Y R J a H h z M C Y R o h e D C b m u m 2 J h M w 1 j N d h k U 3 s s r g U t E M D 7 c C P Q s 7 6 h n q y V Z 1 l U i j i a B U v 1 + G l 6 d F X R p 1 W / V g i c V m T C U R S E i p A O T m J u X y Y R k L b U E j j 4 5 N G w / A x S G W U r T Y b 2 d i O w m q r s U A 3 6 R r b l E 7 L Y d 6 3 8 N o t B 5 A D a t 9 S 0 G v t R S d E O K h N r z V R p m d m J f L c m V s S r l P k M U h l k E j X 4 z 1 k b J I / I 1 F T Q t t Q S N D n c U E 1 P E Z j i t r B F z c t d a H K M j a 7 6 Y x Y C e B b a O p Z 3 Y 0 H k w V h H / 3 + / / y b b K 6 G F Y z g U g f Q T l i L D 9 v S m M k E q T Q 1 M U l j w 7 1 0 5 f J V + v w v 5 + n b i 9 + J n d v Q s M e Q T g Z p h E x B s o i k i p A M x E r H d v F x + k g i J c v 1 5 v a F P T K B 4 H L a K C c 1 w L q 8 m r Y N j 9 4 U G 7 2 w k R a b Y n C 9 L Y 1 m v f i F m 1 g O W / I C s t b D S o F x Q d i p C A F 7 1 d V D 6 Z l O a n v Z J t u c d v M x N m D D O i C w Z z H V X h E i S N 0 9 / X S 7 Z Z 5 + c h K 7 5 m O 5 Z Z W m 5 w N 0 p y O F y 4 g s V 9 H m i D C v y n X T y 4 G g E W G O F W P d t G 9 v N W 2 t f r 1 J j 2 8 a C e 2 U Q B q f 8 4 t X C a 5 a 3 O 3 Q U L l s L G M f I 4 T 5 4 1 l m Y L e T T T K t H J m O 1 Y 3 V I R I d Y 1 W Q V B g U R u z f 8 R P v y C b b 2 C z g I a t w 2 F c X k k v Z Q S F Z O N N i z 6 b s d I t I G y 1 1 k I / P G U 4 J J C 2 l O M 9 L 9 0 n 7 I o F 4 q N 9 a X c H f I L p / J F p K C t 0 I M 0 d 1 A 5 i d E x i n 8 p k G f o H U y O l N L A M 4 J c p N 6 x 2 u B C 9 b X s o G a 5 e / / U 4 k E Q D 1 G 9 o C l l j G h g K I I M e u 8 k p l C 4 g a m J + V Q u 7 p Q T 7 W z g a V 9 4 6 z z S v H n J g 4 K G / L 8 9 L E H M 6 j z f 1 c 5 x c V M B k A G w + m S E K n O X + Q G / G h S C g k D S / W 0 O Y c u v g m V o e M t B C d q F 7 a u R A L S A p I K B D n s x 9 / y o R y S L 1 u E + S Q X l t Y W m F p Z 5 A E 0 u p l S x u N j E 6 Q 3 1 Y g k k 0 R K s g 2 X I C 8 P o N M x g 2 T l T / K c f h o Z J o J Z U g o p I K C 7 L h 9 I 9 F S U k i o n g m v r B 2 H C 2 4 m F C Q U v H 2 w p w A E x 2 5 i Z d h X s f p o f N h O z g y n S C Q 9 J q h v c p o k 9 j S 7 7 I A / y S r f x W 8 u y 2 Z s 2 O F 9 e G C A 3 q n T O 2 0 w m Y Q o Q X L 7 t C R S Z N p f 7 p b 6 g U l d r w h 1 + k z 8 e V W J h o S 3 o X S C u / V V z 6 v w H Q 6 q n 4 4 y 1 2 p g T m 6 u x P N t T t 1 Y H l D 3 V g t M l U c o m E a E T G a P X o A m J i c k k P b U u 6 f I b 3 G K c 8 L n 9 8 n s X L Q V J B P a 8 E Y 7 p r 0 r 0 h R n + m h v m U d s 5 Z 4 x f h 8 h n H J S k E S 8 L O w T i Z i S Q k I B X Z N B m e 6 O b o A 7 J R p P 3 y X N c L B e v 5 b O s p F Q l r O 2 A N P p y W m R P g C u v 8 4 V k Z S E + v b i Z e r s 6 K I 7 d 5 p o a G i Q r K F 5 a S + E M c F p o S V T 7 4 R F 5 m X p 1 1 X k s v r J x A G B X g m h V D n E 6 c S p A / J Z y Y C k s K G Q Y J K 2 t 3 c Y s W Q p q i G 4 c X R o k p Z S y O O N T W 0 i g u 2 F a y N U b 2 + v X H u D S 2 E y c U l 2 O L z 3 q I 2 O n j h J 9 f W 7 6 J N z Z 1 m D S K H H j 5 9 K P j E + y Z I q R 9 r t y k s r t Q 5 G v H s 2 i 7 E w C y e f X 0 k s L b m Q y i u K o / p C I q e k k V B A S X k l D Q 4 M S e P B E Y G V e + A + j 8 X o y J B R 2 k Q s E B p j 3 k Z m N c B W M 1 j D T 7 m 3 l T 2 L B D X t 3 / 7 6 k O p r y 2 W h H B x D D c T U E M Q C 4 r n Y H m f W H R I y K a L g O c j 9 V O n y C p l A o q Z u Y 0 y K 6 4 k T 1 k V P J l h u v u h K q t t 5 R b q f j W L l j L B w Y 2 J K v J Z O g L p j k m z 0 v I m F C L m H q T p z i D r a O 2 n b 9 m 1 U U J C v O j d 3 Z h A B n R l 7 M 2 G z h q L C Q r l p Y a 0 J X N e p 6 W l q v H t f F n W B G l d a W k I 1 t d v p w c N n d P j Q X m k X R S Z F F j w / j U k I Q N W 7 3 p p K X l H z 1 D 6 6 S P j c f a V z X O d j + 9 h P d 9 u D E q O J w d y A 1 0 2 / / P U n Y V s 5 G Z B 0 h H L M D l J m Z g Z l Z W X K h Z Y p B T 6 f 2 q X D I B M a 9 F q 7 g 9 x r i F V b 7 y h z j t O 2 Q h J b a H x 8 X K 4 V v K U g D a 6 n v q b Y q X 5 k Z I y G B g a F D N i 8 G m N L W B 4 b 2 3 3 u 2 l 0 n U e U H D u 2 T V Z K 0 p F J k U o T C X r t H j h 1 m 0 g T p u x a Q T U k h I R S T R p w T n B 8 o n x e n R W N H i N w e T C r 1 i G o f C n j o 7 / / h p 8 Y 3 T w 4 k H a G A E p t y r W L b S R i 7 u h O Y C f V d a z r x z X A T M c h J D 9 K x r Q u 9 o L h 0 D 3 p t d C C O O / 2 r 8 x f o X W N p Z u z F C 5 s I 1 / r p k 2 e y u y G u f S y Z c H z j x i 0 6 c u Q Q q 3 l M J u z u D g I J q S C d 8 B w f N Z T M s 6 b h J 4 / X R / e Y U L J b I Z M W E u p X f / 8 J W V O T K 8 g 5 a Z w S 5 o T p A 6 y 9 y w Z i c t f j R h z l O 6 o G j j f J F B + T 8 y n U a d p a V a N 3 I p X 2 l M U j W k i k v 4 p W C Y p a h z q U y 8 r L Z L N p q H + a S E I m L v f 3 9 9 O h Q w f I 4 z P G n H D e k E 6 S m F R W S 4 A 7 I F a J 9 b P t h P A y J h q X c Y 7 F k + y s G K / 9 E z k l z T i U O c 3 b 8 y T C e X p m j h t D b d + f x W o H g m b d 8 / M i s T Z d 5 4 u j Z X D h X b / C x R 0 4 x k U F 4 m D f W 9 h a i j D R K S M j g w 4 f O S i r J O k 6 k A n S C A u 7 A G g f d c 5 M J p X v K X X L v D a E j 4 F U i k x Y g t l H H 5 0 7 z a + O 3 / 6 J n J L K y 6 e B M X W E u M C g R k N Y U i y S Y 9 D x Q Z + D n v b b a G Z z E d k l s d R c K C 2 B k K a n Z 2 Q K D Y g i h N H S R l J A Y v h e v H h J U 9 N T f I 7 r + P z D R 4 + p t K x E n j s 5 b w z S C p n U e a h + S E I i P h b P n p B J O S q w B 1 h R s d q 8 I N m Q l I Q C R i l L F g K B a o G G w V 6 x 3 a M h W X j k F Q I u I a D k Y R P x g P 1 u 4 w F k M h O q p 7 t H S B M O Y A 2 q M S d t M 8 H D e v D Q f v r m w i V W / 6 7 Q X 7 / 8 m u p 3 7 2 J y K P L 1 j e O 9 D K k k h F F l r D E B S T Y 5 F x C n k v L 6 + c R J 8 e v f / I 3 x b Z I P C T / B c K m U x r q 9 y + W i 6 a k Z 1 u 1 t N D k D Z 4 V y x a I D b N J p c c x 4 L A u 8 o G Y y Q V W D l y 4 7 V w 3 G R p w O B j m M u t 6 + P n n N j z 4 7 J y v Q 2 t M d Q h o d X j Q 6 Y 5 Z Q K o E 8 J V l e c n v 9 1 N z H G g f I B K 8 f J 3 t a K q V g y o C p n Z M p s b K U v H / T q b k S 2 4 d t U e C g K M 1 W K g M S B g z R e E I s b n D u L p w 2 o a 4 D J 7 4 m j / u U g 0 G T C A Q R C c L l s f E x 2 t N Q T + V l Z Y a 6 B y J E i I X n Y Y 0 + u M w d d o f U I c H L J Y T i 5 3 U M K w e R O u b 3 R T J U u 0 c 9 F n r Q b e G y I Z 2 Y T C j / J 5 Z O 5 j Z O t r + k V f k 0 P P Z c W f k U o / h W C z d o S E k o I R U a E K S S k X 3 V c T Y 6 c A k k c b k o E 9 c m o t 7 p B D I M D w 7 L 9 A y R K g a J p G y c H + S b W H U 1 X O a p U g / C + P m a l 1 c w A f n 8 j d Y U 6 h 7 D 2 J S 6 s W n 7 C B E Q 8 l y x n 1 T C r F y o e 8 e O 7 V d f M o m R 9 I Q K p K R R y J I q e j g a 6 V j V n D R e m F T S m I p U + m 6 8 c W H 8 d o N V + R m K I P F S a 1 s b X 7 / I M c p a U t 2 9 2 y j r 9 S G u T + o l B W i g f 5 C m U 0 r o G p N J v H t c p 5 M i D 8 q c G + o d E j Z T g 2 R K t Y R o 1 5 5 a 9 f 2 S G E l t Q + n k z S y i / v 4 B I R R G 8 v 2 G G q E a z 5 B U n L D Q h y b W x g J + L 2 4 m y D j n P 0 y H 6 R r R K p k i h J I 0 s J / 8 5 M r N F a c P j v v 6 + + n y p e / o Z U s r 3 b l z j 3 b X 7 2 I 7 B w H K / H x 5 T U C C Y B H O 1 D U E O 1 b V h Q k k 7 a H K Z s m k S A X n h J d + + 8 + / i N u 2 y Z Y s d 1 p f r Z P e F a L x 1 o d U X l 5 G N z u d 3 O B W l f g u i t A a r D 6 L k B k c I z 4 N 3 i k c Y z B O X Y 3 1 B X X T 4 G S 0 r s o M C Q 1 S c T p Y 6 a E c h 5 b c k D 4 q x 3 o Q b k R E Q A I x 4 b A n L 3 a K d 3 v c E r m g p Z Y i o 1 L f Q K j S i i p 6 N o R V q k A m k 5 Z g 5 I j R g w 2 F G x 6 i I Z S E c s u Y U 9 W W x F 5 8 Z a V I e p U v A g u 5 8 l z U 1 9 t P N g v u i M b d T + 6 E 6 m 4 I R 4 V u 4 H D i T q G k 1 v p R C d V v w G 9 R Z U g j 7 f a O u L + D N O e B / c S d 3 Z B M W k K 1 t 3 X Q 0 0 d P 6 X n z c 3 E y 7 K z b w f U B J p i K x 9 M J E e L I 8 R m 7 d t X R 0 6 F M P o 5 c Y 3 M u 1 5 9 z 0 R 4 M m w m 2 k 8 O e t m 7 I B K w j Q j H y t o g E y g u 0 K h J J Q 6 J R U e a G l b L R 0 N x 5 V D I 6 G n e K M J l 0 n n T Q v 0 G R C Q / 6 d 8 k N Q 3 6 r / t 2 a E F x n I h N y z L Z 9 5 + Q x O n D w g E y P k W s n 5 y M J 3 l V I M r w G 7 3 O z L V W u r b q + S M b 1 l z b A D c 7 I x d Z V Z L J Q g H 7 z T z + X b 7 5 e s C 5 s K H P K 3 t 4 g M 3 t t N G + 4 a C G p F K l U g 2 t S G R 1 L 1 w u p j M R v F S Z X w s B M j j h J 3 x j C u f H 7 Q s p 2 l L K k y P O e 9 a U w G f x 0 / 3 4 T z c 3 x 9 e L z s J s q q y r 5 m i h 1 T l 8 n l a v X N j e / k P i 9 z o 5 O I c p 1 c U L E E M i 4 e c X b z R 0 S C u 3 y u 3 / 5 d d w 2 T O Z k u d P W m 6 y 3 4 8 X B p O h r 7 a C e K S e l p t r I Y t h Q i P G z c C 5 2 l W F T w Z 6 C W q P L M r d K j t W 4 g i 5 r q G L k + I c C S G M U V G 6 A q R Q + J z n I h V u C F I 1 z R p 1 Z r d X 1 s y P t 9 P 6 B P H r 8 8 I l M 6 S i v q h A 1 D P a U E I h f I x I M O d c h c i K P V e t n z 5 7 T n j 2 7 R T J B Q u k l k 0 E e d c P S 5 E K u J B P I B M k E M v 3 i 1 z + h X J d a v H Q 9 w X J 3 P R K K E Z g Z o 9 v P Z p g k V i a S c l C A T L A D h E Q G s Y R E Q i R F p h T O N Y k W k g v v r M g U K a p j j f B R n H N r A z q / U Q y X Q Q Y 5 4 g d 5 V L m R 5 I w u 6 3 q j T o 6 5 4 + v z I N m 7 N V i j Q x F G 5 a q s J Z I i F h 8 z U S Y n p / h 6 W c i e l k Y 3 2 u C g Y A L h P C Q Y C A R i g V B a M i E J m X z k 8 3 n 4 n J f t r V o 6 f e Y Y v v W 6 w 7 o l F O A d a K O 7 X S C S Q S q Q y Z B W U Y R i E k l Z p B Q I p M g V R S r 8 o Q y S G D x B n S q r C q P a V D A j X m X s p d f P Q c f X Z 4 3 n y D E e 5 D E m N + o 5 6 f p w O Z w U i b i S C R V d d 6 L a w 7 q / I g 6 O o 4 i E h D o Q x j i e 9 w a p s U v Z T C A Q p F N E M u k y p J O y l 5 S 6 p 9 z j m Z l O + s 0 / r i + 7 y Q z L 3 f b 1 S y j g 9 p 0 O 8 v r Z W G R S K V d 6 h F B R k k r I p I m 0 k F j o 7 K q M d z X X q W P N B a 5 R B c B U j I L p i n O 3 N k o m S J V x R k i g o A i h c x B C j t Q x J 3 m F F F W d O j b K k g x S m c p I 6 b Y A H a y I L E C J O l 3 W S Q Z 1 W f X r G i V 6 N c Y a g B A J 5 y J k k r L Z l g K J x J u n 1 L 0 M p 4 P + 4 X e / w J d e t 2 B C 9 f E V X t + 4 d b v N I B W T x 5 B U q m z Y V J p M I F g 8 M k l u H O M N J V f 1 k q l a o 9 4 A z h m I l K I R d e H R 0 Q 1 I K X y M T h + d q 3 8 8 4 N E 4 D p f 5 0 U j h M v 7 C d S C B P s d l z i G d j m / T k w S N h P O c K 8 + f y m + 2 I / Z P q X T q e S i D P B E y q W M 1 5 i R q n y G Z s O D l b / / 5 l / g B 6 x o b g l D A j Z s t 5 P O z j S Q S i t X A K N V P S y u Q R h F L k 8 l M L C R + U A T S x w y d g z r h o k G j y D E Q d c B A V 5 f M B H T 2 8 J m Y M k q m 8 0 I K O c G 5 S l F l I 4 9 O E S m l x q e g 8 m H 7 V F X W h J p y h 2 h q L k R D 0 x a a m u f X g T Q g o E E e e R 4 T R 6 t 9 Z j I J k a D m w a P H O S T T b / / 5 V / i i 6 x 6 W e x u E U M C 1 6 y + Y V P y j R T o p 9 U 9 5 / Z A U m c x 2 V T x 7 C n 9 c k D I I o j K j H p C y A T m 5 C q D D G 0 U Q Q / 2 r X E o L c h S M Y 3 m t U Y e y K c k x / p g E k X q j z H U l O X 7 a 6 v L R k 9 4 U m p j H d A p F K p F g I A 4 T R q t 3 + l i I J W Q C g Q x i x Z A J c 5 u w + d o / b g D J p G G 5 1 7 F x C A V c v / 6 c 3 N 5 Q h E i i A i p b S t V p M h n q H w h i E E v I o s l j l I E o c s k 5 + V d l D V N x A U w t g I 5 v F O Q B f N B P E H K E c 0 U M n J L X g B x I 5 r K R 1 L G J T E I W V a d V O y W h I s e R 6 A o T m U Q 6 c R m S i Y 9 F 1 T O k E n K l 5 o F U S j J h C e b f / J f 1 6 4 C I B y Z U P 1 / x j Y X O z k F q b R v i X 6 8 J p c k F A p n V P y a J J p h B I F X m N 0 G O D A e o x 5 G Q R k p S Z 4 Y 6 j K 5 T Q M c 2 i m G A B P J v K u N B H q N z e b H K p S z / K A f D 5 6 O T Q S Y m h j 7 W 0 k i p f E y g M J l 0 A p E U s R R 5 1 L E m k n j 2 D M m E h O 1 n D h 7 a S 8 d O H s K 3 3 F D Y k I Q C u r u G 6 H l L H 3 d 0 R a q I 6 m c i l C a T J p c k o w x y h O v w j s a x F I 1 c 6 q R g Q N d H o C 6 + q Q m k y B 1 d D h j o 9 E a u M u Q g g h y p Y 3 m O L u N Q k 8 V 0 X p K q V w Q y j q W s 6 0 E a Z V t p A o W l E k g F A k m u y W R S 8 4 z B W 4 s l R I c O 7 6 c j x 5 N / b t N a Y G n c o I Q C M G f n m 4 s P + S o w g a J I B R I Z e Z h Q B p G Q c I w / M E n X g S r C F h y r X P 3 L Q Q Q x h y B A N L i j q 0 w / c G d X Z S G H F P E c H E f K k p t S 9 L E m k C 6 D S K o c J h d I I / U m M o E 8 Y T J F C C U k M o 7 D k o k J Z W W b 9 H f / 9 e 8 p z R 5 / v Y q N A E t j 5 8 Y l l M a F r x r J z x o S B o A j E i q a U O G y E E j l / G A c g y V G L v 8 q N 0 q c y e P K g Q 5 u F M N l z v l B Z Z K r Z 2 i i 6 D o p G 3 k k R U g T P h Y C m c p y b i k y 4 d i s 5 m k y Y Y f B g L j F f / f f j N i 8 D Q w m 1 I B q m Q 2 O e 3 e a a X B 4 i v u + c k 6 I h I I X k M l j V v / 0 O B V I E i Y Y e p E c I + H d 8 G A q S 6 4 z 4 y A u u I O r z A A 6 v M r l U Q 6 M O p A B 9 U I K l f S 5 M I H C S d l T Y W l k k A j l C J F Q Z y K R c a w k k S Y T p m D g 2 J j b x M f 4 z R U V Z f T T n 5 / D V 9 z w 2 C S U C e h g X 3 5 x i 7 s l k w G k E v t K k w o k M w g U J a 1 U 4 g e 8 K q q M f z y o T B 5 X B n R 6 o 6 h J g j x c j 1 w q 1 T k p y z l V r 4 4 V Y V Q C O V R u 9 u o p 0 u i y J p E u G 0 T i J P F 5 8 N 4 h b s + Q T C A b l h f 7 3 b / 8 Z 8 L S z J t Q 2 C R U H P R 0 D 1 F T 0 0 u + O p B G U P 0 0 m U y q n y a X i V j 8 o H K Q S J N J F d Q 5 V Y o B a q O b Q I 5 A C g G I Y J S k o I + R c 4 G T k A a v 0 u V w i h A p 9 l j I o 3 O D T C p B 5 T M k E + p B K J N k A p l A o J P v H q O 9 + 3 f j i 2 w i D K L / D 8 7 X + 0 l V u + B G A A A A A E l F T k S u Q m C C < / I m a g e > < / T o u r > < / T o u r s > < / V i s u a l i z a t i o n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9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 2 0 1 7 - 1 2 - 3 0 T 1 7 : 3 3 : 2 4 . 6 9 4 2 4 3 4 + 0 0 : 0 0 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1680754-B816-4344-AAED-4ED2EA85033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89A1173-5FD7-4088-8FB1-2A3BD276BE0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B9AAC1A-261B-4DDA-ABA5-8D044A7AE8AD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4BE15376-9C90-4424-B70E-75EB922E9018}">
  <ds:schemaRefs/>
</ds:datastoreItem>
</file>

<file path=customXml/itemProps5.xml><?xml version="1.0" encoding="utf-8"?>
<ds:datastoreItem xmlns:ds="http://schemas.openxmlformats.org/officeDocument/2006/customXml" ds:itemID="{6E038564-FE13-4F56-9CA0-D1671B4FB27C}">
  <ds:schemaRefs/>
</ds:datastoreItem>
</file>

<file path=customXml/itemProps6.xml><?xml version="1.0" encoding="utf-8"?>
<ds:datastoreItem xmlns:ds="http://schemas.openxmlformats.org/officeDocument/2006/customXml" ds:itemID="{72A54E7C-1063-44D8-BE8E-F19410ACDD3E}">
  <ds:schemaRefs/>
</ds:datastoreItem>
</file>

<file path=customXml/itemProps7.xml><?xml version="1.0" encoding="utf-8"?>
<ds:datastoreItem xmlns:ds="http://schemas.openxmlformats.org/officeDocument/2006/customXml" ds:itemID="{FF331F53-B59C-47E6-9406-B77BFC587E4F}">
  <ds:schemaRefs/>
</ds:datastoreItem>
</file>

<file path=customXml/itemProps8.xml><?xml version="1.0" encoding="utf-8"?>
<ds:datastoreItem xmlns:ds="http://schemas.openxmlformats.org/officeDocument/2006/customXml" ds:itemID="{FD7812A6-48BC-4512-9B32-F001757EBC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resultsOptimized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2017-12-30T12:13:04Z</dcterms:created>
  <dcterms:modified xsi:type="dcterms:W3CDTF">2017-12-30T17:33:24Z</dcterms:modified>
</cp:coreProperties>
</file>